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总成绩" sheetId="22" r:id="rId1"/>
  </sheets>
  <calcPr calcId="145621"/>
</workbook>
</file>

<file path=xl/calcChain.xml><?xml version="1.0" encoding="utf-8"?>
<calcChain xmlns="http://schemas.openxmlformats.org/spreadsheetml/2006/main">
  <c r="H4" i="22" l="1"/>
  <c r="H5" i="22"/>
  <c r="H6" i="22"/>
  <c r="H7" i="22"/>
  <c r="H8" i="22"/>
  <c r="H9" i="22"/>
  <c r="H10" i="22"/>
  <c r="H11" i="22"/>
  <c r="H12" i="22"/>
  <c r="H13" i="22"/>
  <c r="H3" i="22"/>
  <c r="F11" i="22"/>
  <c r="F13" i="22"/>
  <c r="F12" i="22"/>
  <c r="F10" i="22"/>
  <c r="F9" i="22"/>
  <c r="F8" i="22"/>
  <c r="F7" i="22"/>
  <c r="F5" i="22"/>
  <c r="F6" i="22"/>
  <c r="F4" i="22"/>
  <c r="F3" i="22"/>
  <c r="J6" i="22" l="1"/>
  <c r="J7" i="22"/>
  <c r="J9" i="22"/>
  <c r="J12" i="22"/>
  <c r="J13" i="22"/>
  <c r="J3" i="22"/>
  <c r="J5" i="22"/>
  <c r="J8" i="22"/>
  <c r="J11" i="22"/>
  <c r="J10" i="22"/>
  <c r="J4" i="22"/>
</calcChain>
</file>

<file path=xl/sharedStrings.xml><?xml version="1.0" encoding="utf-8"?>
<sst xmlns="http://schemas.openxmlformats.org/spreadsheetml/2006/main" count="45" uniqueCount="42">
  <si>
    <t>序号</t>
  </si>
  <si>
    <t>准考证号</t>
    <phoneticPr fontId="10" type="noConversion"/>
  </si>
  <si>
    <t>职位编码</t>
    <phoneticPr fontId="10" type="noConversion"/>
  </si>
  <si>
    <t>笔试原始成绩</t>
    <phoneticPr fontId="10" type="noConversion"/>
  </si>
  <si>
    <t>笔试折合后成绩</t>
    <phoneticPr fontId="10" type="noConversion"/>
  </si>
  <si>
    <t>加分</t>
    <phoneticPr fontId="10" type="noConversion"/>
  </si>
  <si>
    <t>9999996010101</t>
  </si>
  <si>
    <t>9999996010102</t>
  </si>
  <si>
    <t>9999996010104</t>
  </si>
  <si>
    <t>9999996010105</t>
  </si>
  <si>
    <t>9999996010106</t>
  </si>
  <si>
    <t>9999996010107</t>
  </si>
  <si>
    <t>9999996010108</t>
  </si>
  <si>
    <t>9999996010109</t>
  </si>
  <si>
    <t>9999996010110</t>
  </si>
  <si>
    <t>9999996010111</t>
  </si>
  <si>
    <t>9999996010113</t>
  </si>
  <si>
    <t>备注</t>
    <phoneticPr fontId="10" type="noConversion"/>
  </si>
  <si>
    <t>面试原始成绩</t>
    <phoneticPr fontId="10" type="noConversion"/>
  </si>
  <si>
    <t>面试折合后成绩</t>
    <phoneticPr fontId="10" type="noConversion"/>
  </si>
  <si>
    <t>总成绩</t>
    <phoneticPr fontId="10" type="noConversion"/>
  </si>
  <si>
    <t>盐边县2021年面向全县乡镇公开考调机关事业单位工作人员总成绩</t>
    <phoneticPr fontId="10" type="noConversion"/>
  </si>
  <si>
    <t>排名</t>
    <phoneticPr fontId="10" type="noConversion"/>
  </si>
  <si>
    <t>1</t>
    <phoneticPr fontId="10" type="noConversion"/>
  </si>
  <si>
    <t>2</t>
    <phoneticPr fontId="10" type="noConversion"/>
  </si>
  <si>
    <t>2</t>
    <phoneticPr fontId="10" type="noConversion"/>
  </si>
  <si>
    <t>1</t>
    <phoneticPr fontId="10" type="noConversion"/>
  </si>
  <si>
    <t>3</t>
    <phoneticPr fontId="10" type="noConversion"/>
  </si>
  <si>
    <t>面试缺考</t>
    <phoneticPr fontId="10" type="noConversion"/>
  </si>
  <si>
    <t>姓名</t>
    <phoneticPr fontId="10" type="noConversion"/>
  </si>
  <si>
    <t>李洪坤</t>
    <phoneticPr fontId="10" type="noConversion"/>
  </si>
  <si>
    <t>周语妙</t>
    <phoneticPr fontId="10" type="noConversion"/>
  </si>
  <si>
    <t>张莎</t>
    <phoneticPr fontId="10" type="noConversion"/>
  </si>
  <si>
    <t>赵晨</t>
    <phoneticPr fontId="10" type="noConversion"/>
  </si>
  <si>
    <t>邱浩</t>
    <phoneticPr fontId="10" type="noConversion"/>
  </si>
  <si>
    <t>宋衍婷</t>
    <phoneticPr fontId="10" type="noConversion"/>
  </si>
  <si>
    <t>邹明国</t>
    <phoneticPr fontId="10" type="noConversion"/>
  </si>
  <si>
    <t>饶珈铭</t>
    <phoneticPr fontId="10" type="noConversion"/>
  </si>
  <si>
    <t>谢勇杰</t>
    <phoneticPr fontId="10" type="noConversion"/>
  </si>
  <si>
    <t>丁银梅</t>
    <phoneticPr fontId="10" type="noConversion"/>
  </si>
  <si>
    <t>资洁</t>
    <phoneticPr fontId="10" type="noConversion"/>
  </si>
  <si>
    <t>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</si>
</sst>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2" fillId="0" borderId="0"/>
    <xf numFmtId="0" fontId="4" fillId="0" borderId="0"/>
    <xf numFmtId="0" fontId="7" fillId="0" borderId="0"/>
    <xf numFmtId="0" fontId="9" fillId="0" borderId="0">
      <alignment vertical="center"/>
    </xf>
  </cellStyleXfs>
  <cellXfs count="1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0" fillId="0" borderId="0" xfId="0" applyNumberFormat="1"/>
    <xf numFmtId="0" fontId="8" fillId="0" borderId="3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1"/>
    <cellStyle name="常规 2 3" xfId="6"/>
    <cellStyle name="常规 3" xfId="3"/>
    <cellStyle name="常规 4" xfId="4"/>
    <cellStyle name="常规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N8" sqref="N8"/>
    </sheetView>
  </sheetViews>
  <sheetFormatPr defaultRowHeight="13.5"/>
  <cols>
    <col min="1" max="1" width="5.5" customWidth="1"/>
    <col min="2" max="2" width="12.75" customWidth="1"/>
    <col min="3" max="3" width="24.75" customWidth="1"/>
    <col min="4" max="4" width="16.875" customWidth="1"/>
    <col min="9" max="9" width="9" style="13"/>
  </cols>
  <sheetData>
    <row r="1" spans="1:12" ht="31.5" customHeight="1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">
      <c r="A2" s="1" t="s">
        <v>0</v>
      </c>
      <c r="B2" s="12" t="s">
        <v>29</v>
      </c>
      <c r="C2" s="2" t="s">
        <v>1</v>
      </c>
      <c r="D2" s="2" t="s">
        <v>2</v>
      </c>
      <c r="E2" s="6" t="s">
        <v>3</v>
      </c>
      <c r="F2" s="6" t="s">
        <v>4</v>
      </c>
      <c r="G2" s="9" t="s">
        <v>18</v>
      </c>
      <c r="H2" s="9" t="s">
        <v>19</v>
      </c>
      <c r="I2" s="6" t="s">
        <v>5</v>
      </c>
      <c r="J2" s="10" t="s">
        <v>20</v>
      </c>
      <c r="K2" s="10" t="s">
        <v>22</v>
      </c>
      <c r="L2" s="3" t="s">
        <v>17</v>
      </c>
    </row>
    <row r="3" spans="1:12" ht="27" customHeight="1">
      <c r="A3" s="3">
        <v>1</v>
      </c>
      <c r="B3" s="3" t="s">
        <v>30</v>
      </c>
      <c r="C3" s="4" t="s">
        <v>6</v>
      </c>
      <c r="D3" s="3">
        <v>20210102</v>
      </c>
      <c r="E3" s="7">
        <v>83</v>
      </c>
      <c r="F3" s="7">
        <f>ROUND(E3*0.5,2)</f>
        <v>41.5</v>
      </c>
      <c r="G3" s="7">
        <v>87.2</v>
      </c>
      <c r="H3" s="7">
        <f>ROUND(G3*0.5,2)</f>
        <v>43.6</v>
      </c>
      <c r="I3" s="7">
        <v>1.2</v>
      </c>
      <c r="J3" s="7">
        <f>F3+H3+I3</f>
        <v>86.3</v>
      </c>
      <c r="K3" s="11">
        <v>1</v>
      </c>
      <c r="L3" s="3"/>
    </row>
    <row r="4" spans="1:12" ht="27" customHeight="1">
      <c r="A4" s="3">
        <v>2</v>
      </c>
      <c r="B4" s="3" t="s">
        <v>31</v>
      </c>
      <c r="C4" s="4" t="s">
        <v>7</v>
      </c>
      <c r="D4" s="3">
        <v>20210102</v>
      </c>
      <c r="E4" s="7">
        <v>79.5</v>
      </c>
      <c r="F4" s="7">
        <f>ROUND(E4*0.5,2)</f>
        <v>39.75</v>
      </c>
      <c r="G4" s="7">
        <v>78.599999999999994</v>
      </c>
      <c r="H4" s="7">
        <f t="shared" ref="H4:H13" si="0">ROUND(G4*0.5,2)</f>
        <v>39.299999999999997</v>
      </c>
      <c r="I4" s="7"/>
      <c r="J4" s="7">
        <f t="shared" ref="J4:J13" si="1">F4+H4+I4</f>
        <v>79.05</v>
      </c>
      <c r="K4" s="11">
        <v>2</v>
      </c>
      <c r="L4" s="3"/>
    </row>
    <row r="5" spans="1:12" ht="27" customHeight="1">
      <c r="A5" s="3">
        <v>3</v>
      </c>
      <c r="B5" s="3" t="s">
        <v>32</v>
      </c>
      <c r="C5" s="4" t="s">
        <v>9</v>
      </c>
      <c r="D5" s="3">
        <v>20210106</v>
      </c>
      <c r="E5" s="8">
        <v>91.5</v>
      </c>
      <c r="F5" s="7">
        <f>ROUND(E5*0.5,2)</f>
        <v>45.75</v>
      </c>
      <c r="G5" s="7">
        <v>85.4</v>
      </c>
      <c r="H5" s="7">
        <f t="shared" si="0"/>
        <v>42.7</v>
      </c>
      <c r="I5" s="8">
        <v>1.6</v>
      </c>
      <c r="J5" s="7">
        <f>F5+H5+I5</f>
        <v>90.05</v>
      </c>
      <c r="K5" s="11" t="s">
        <v>23</v>
      </c>
      <c r="L5" s="3"/>
    </row>
    <row r="6" spans="1:12" ht="27" customHeight="1">
      <c r="A6" s="3">
        <v>4</v>
      </c>
      <c r="B6" s="3" t="s">
        <v>33</v>
      </c>
      <c r="C6" s="4" t="s">
        <v>8</v>
      </c>
      <c r="D6" s="3">
        <v>20210106</v>
      </c>
      <c r="E6" s="8">
        <v>83.5</v>
      </c>
      <c r="F6" s="7">
        <f>ROUND(E6*0.5,2)</f>
        <v>41.75</v>
      </c>
      <c r="G6" s="7">
        <v>83</v>
      </c>
      <c r="H6" s="7">
        <f t="shared" si="0"/>
        <v>41.5</v>
      </c>
      <c r="I6" s="8">
        <v>1.2</v>
      </c>
      <c r="J6" s="7">
        <f>F6+H6+I6</f>
        <v>84.45</v>
      </c>
      <c r="K6" s="11" t="s">
        <v>24</v>
      </c>
      <c r="L6" s="3"/>
    </row>
    <row r="7" spans="1:12" ht="27" customHeight="1">
      <c r="A7" s="3">
        <v>5</v>
      </c>
      <c r="B7" s="3" t="s">
        <v>34</v>
      </c>
      <c r="C7" s="4" t="s">
        <v>10</v>
      </c>
      <c r="D7" s="3">
        <v>20210112</v>
      </c>
      <c r="E7" s="8">
        <v>71.5</v>
      </c>
      <c r="F7" s="7">
        <f t="shared" ref="F7:F13" si="2">ROUND(E7*0.5,2)</f>
        <v>35.75</v>
      </c>
      <c r="G7" s="7">
        <v>82.6</v>
      </c>
      <c r="H7" s="7">
        <f t="shared" si="0"/>
        <v>41.3</v>
      </c>
      <c r="I7" s="8"/>
      <c r="J7" s="7">
        <f t="shared" si="1"/>
        <v>77.05</v>
      </c>
      <c r="K7" s="11" t="s">
        <v>23</v>
      </c>
      <c r="L7" s="3"/>
    </row>
    <row r="8" spans="1:12" ht="27" customHeight="1">
      <c r="A8" s="3">
        <v>6</v>
      </c>
      <c r="B8" s="3" t="s">
        <v>35</v>
      </c>
      <c r="C8" s="4" t="s">
        <v>11</v>
      </c>
      <c r="D8" s="3">
        <v>20210112</v>
      </c>
      <c r="E8" s="8">
        <v>20</v>
      </c>
      <c r="F8" s="7">
        <f t="shared" si="2"/>
        <v>10</v>
      </c>
      <c r="G8" s="7"/>
      <c r="H8" s="7">
        <f t="shared" si="0"/>
        <v>0</v>
      </c>
      <c r="I8" s="8"/>
      <c r="J8" s="7">
        <f t="shared" si="1"/>
        <v>10</v>
      </c>
      <c r="K8" s="11" t="s">
        <v>41</v>
      </c>
      <c r="L8" s="3" t="s">
        <v>28</v>
      </c>
    </row>
    <row r="9" spans="1:12" ht="27" customHeight="1">
      <c r="A9" s="3">
        <v>7</v>
      </c>
      <c r="B9" s="3" t="s">
        <v>36</v>
      </c>
      <c r="C9" s="4" t="s">
        <v>12</v>
      </c>
      <c r="D9" s="5">
        <v>20210118</v>
      </c>
      <c r="E9" s="8">
        <v>79</v>
      </c>
      <c r="F9" s="7">
        <f t="shared" si="2"/>
        <v>39.5</v>
      </c>
      <c r="G9" s="7">
        <v>82</v>
      </c>
      <c r="H9" s="7">
        <f t="shared" si="0"/>
        <v>41</v>
      </c>
      <c r="I9" s="8">
        <v>1.4</v>
      </c>
      <c r="J9" s="7">
        <f t="shared" si="1"/>
        <v>81.900000000000006</v>
      </c>
      <c r="K9" s="11" t="s">
        <v>23</v>
      </c>
      <c r="L9" s="3"/>
    </row>
    <row r="10" spans="1:12" ht="27" customHeight="1">
      <c r="A10" s="3">
        <v>8</v>
      </c>
      <c r="B10" s="3" t="s">
        <v>37</v>
      </c>
      <c r="C10" s="4" t="s">
        <v>13</v>
      </c>
      <c r="D10" s="5">
        <v>20210118</v>
      </c>
      <c r="E10" s="8">
        <v>73.5</v>
      </c>
      <c r="F10" s="7">
        <f t="shared" si="2"/>
        <v>36.75</v>
      </c>
      <c r="G10" s="7">
        <v>78.8</v>
      </c>
      <c r="H10" s="7">
        <f t="shared" si="0"/>
        <v>39.4</v>
      </c>
      <c r="I10" s="8">
        <v>1</v>
      </c>
      <c r="J10" s="7">
        <f t="shared" si="1"/>
        <v>77.150000000000006</v>
      </c>
      <c r="K10" s="11" t="s">
        <v>25</v>
      </c>
      <c r="L10" s="3"/>
    </row>
    <row r="11" spans="1:12" ht="27" customHeight="1">
      <c r="A11" s="3">
        <v>9</v>
      </c>
      <c r="B11" s="3" t="s">
        <v>38</v>
      </c>
      <c r="C11" s="4" t="s">
        <v>16</v>
      </c>
      <c r="D11" s="3">
        <v>20210119</v>
      </c>
      <c r="E11" s="8">
        <v>75</v>
      </c>
      <c r="F11" s="7">
        <f>ROUND(E11*0.5,2)</f>
        <v>37.5</v>
      </c>
      <c r="G11" s="7">
        <v>76.8</v>
      </c>
      <c r="H11" s="7">
        <f t="shared" si="0"/>
        <v>38.4</v>
      </c>
      <c r="I11" s="8">
        <v>1.6</v>
      </c>
      <c r="J11" s="7">
        <f>F11+H11+I11</f>
        <v>77.5</v>
      </c>
      <c r="K11" s="11" t="s">
        <v>26</v>
      </c>
      <c r="L11" s="3"/>
    </row>
    <row r="12" spans="1:12" ht="27" customHeight="1">
      <c r="A12" s="3">
        <v>10</v>
      </c>
      <c r="B12" s="3" t="s">
        <v>39</v>
      </c>
      <c r="C12" s="4" t="s">
        <v>14</v>
      </c>
      <c r="D12" s="3">
        <v>20210119</v>
      </c>
      <c r="E12" s="8">
        <v>75</v>
      </c>
      <c r="F12" s="7">
        <f t="shared" si="2"/>
        <v>37.5</v>
      </c>
      <c r="G12" s="7">
        <v>75</v>
      </c>
      <c r="H12" s="7">
        <f t="shared" si="0"/>
        <v>37.5</v>
      </c>
      <c r="I12" s="8">
        <v>1</v>
      </c>
      <c r="J12" s="7">
        <f t="shared" si="1"/>
        <v>76</v>
      </c>
      <c r="K12" s="11" t="s">
        <v>25</v>
      </c>
      <c r="L12" s="3"/>
    </row>
    <row r="13" spans="1:12" ht="27" customHeight="1">
      <c r="A13" s="3">
        <v>11</v>
      </c>
      <c r="B13" s="3" t="s">
        <v>40</v>
      </c>
      <c r="C13" s="4" t="s">
        <v>15</v>
      </c>
      <c r="D13" s="3">
        <v>20210119</v>
      </c>
      <c r="E13" s="8">
        <v>68.5</v>
      </c>
      <c r="F13" s="7">
        <f t="shared" si="2"/>
        <v>34.25</v>
      </c>
      <c r="G13" s="7">
        <v>77.2</v>
      </c>
      <c r="H13" s="7">
        <f t="shared" si="0"/>
        <v>38.6</v>
      </c>
      <c r="I13" s="8">
        <v>2</v>
      </c>
      <c r="J13" s="7">
        <f t="shared" si="1"/>
        <v>74.849999999999994</v>
      </c>
      <c r="K13" s="11" t="s">
        <v>27</v>
      </c>
      <c r="L13" s="3"/>
    </row>
  </sheetData>
  <mergeCells count="1">
    <mergeCell ref="A1:L1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杨超</cp:lastModifiedBy>
  <cp:lastPrinted>2021-08-30T00:49:08Z</cp:lastPrinted>
  <dcterms:created xsi:type="dcterms:W3CDTF">2006-09-16T00:00:00Z</dcterms:created>
  <dcterms:modified xsi:type="dcterms:W3CDTF">2021-08-30T07:26:50Z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A43A1E78DAD443B9B14E2E40A91B97CF</vt:lpwstr>
  </property>
</Properties>
</file>