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删" sheetId="1" r:id="rId1"/>
  </sheets>
  <definedNames>
    <definedName name="_xlnm._FilterDatabase" localSheetId="0" hidden="1">删!$5:$99</definedName>
    <definedName name="_xlnm.Print_Titles" localSheetId="0">删!$2:$5</definedName>
  </definedNames>
  <calcPr calcId="144525"/>
</workbook>
</file>

<file path=xl/sharedStrings.xml><?xml version="1.0" encoding="utf-8"?>
<sst xmlns="http://schemas.openxmlformats.org/spreadsheetml/2006/main" count="841" uniqueCount="399">
  <si>
    <r>
      <t>盐边县</t>
    </r>
    <r>
      <rPr>
        <b/>
        <sz val="20"/>
        <rFont val="Times New Roman"/>
        <charset val="134"/>
      </rPr>
      <t>2024</t>
    </r>
    <r>
      <rPr>
        <b/>
        <sz val="20"/>
        <rFont val="方正小标宋_GBK"/>
        <charset val="134"/>
      </rPr>
      <t>年度各级财政衔接推进乡村振兴补助资金项目计划表</t>
    </r>
  </si>
  <si>
    <r>
      <rPr>
        <b/>
        <sz val="12"/>
        <rFont val="宋体"/>
        <charset val="134"/>
      </rPr>
      <t>序号</t>
    </r>
  </si>
  <si>
    <r>
      <rPr>
        <b/>
        <sz val="12"/>
        <rFont val="宋体"/>
        <charset val="134"/>
      </rPr>
      <t>项目类别</t>
    </r>
  </si>
  <si>
    <r>
      <rPr>
        <b/>
        <sz val="12"/>
        <rFont val="宋体"/>
        <charset val="134"/>
      </rPr>
      <t>项目名称</t>
    </r>
  </si>
  <si>
    <r>
      <rPr>
        <b/>
        <sz val="12"/>
        <rFont val="宋体"/>
        <charset val="134"/>
      </rPr>
      <t>项目建设地点</t>
    </r>
  </si>
  <si>
    <r>
      <rPr>
        <b/>
        <sz val="12"/>
        <rFont val="宋体"/>
        <charset val="134"/>
      </rPr>
      <t>项目建设内容及规模</t>
    </r>
  </si>
  <si>
    <r>
      <rPr>
        <b/>
        <sz val="12"/>
        <rFont val="宋体"/>
        <charset val="134"/>
      </rPr>
      <t>单位</t>
    </r>
  </si>
  <si>
    <r>
      <rPr>
        <b/>
        <sz val="12"/>
        <rFont val="宋体"/>
        <charset val="134"/>
      </rPr>
      <t>规模</t>
    </r>
  </si>
  <si>
    <r>
      <rPr>
        <b/>
        <sz val="12"/>
        <rFont val="宋体"/>
        <charset val="134"/>
      </rPr>
      <t>补助标准</t>
    </r>
  </si>
  <si>
    <r>
      <rPr>
        <b/>
        <sz val="12"/>
        <rFont val="宋体"/>
        <charset val="134"/>
      </rPr>
      <t>项目预期效益</t>
    </r>
  </si>
  <si>
    <r>
      <rPr>
        <b/>
        <sz val="12"/>
        <rFont val="宋体"/>
        <charset val="134"/>
      </rPr>
      <t>计划投资（万元）</t>
    </r>
  </si>
  <si>
    <r>
      <rPr>
        <b/>
        <sz val="12"/>
        <rFont val="宋体"/>
        <charset val="134"/>
      </rPr>
      <t>项目实施责任单位</t>
    </r>
  </si>
  <si>
    <r>
      <rPr>
        <b/>
        <sz val="12"/>
        <rFont val="宋体"/>
        <charset val="134"/>
      </rPr>
      <t>合计</t>
    </r>
  </si>
  <si>
    <t>财政衔接资金补助</t>
  </si>
  <si>
    <r>
      <rPr>
        <b/>
        <sz val="12"/>
        <rFont val="宋体"/>
        <charset val="134"/>
      </rPr>
      <t>自筹或其他资金</t>
    </r>
  </si>
  <si>
    <r>
      <rPr>
        <b/>
        <sz val="12"/>
        <rFont val="宋体"/>
        <charset val="134"/>
      </rPr>
      <t>乡（镇）</t>
    </r>
  </si>
  <si>
    <r>
      <rPr>
        <b/>
        <sz val="12"/>
        <rFont val="宋体"/>
        <charset val="134"/>
      </rPr>
      <t>村</t>
    </r>
  </si>
  <si>
    <r>
      <rPr>
        <b/>
        <sz val="12"/>
        <rFont val="宋体"/>
        <charset val="134"/>
      </rPr>
      <t>小计</t>
    </r>
  </si>
  <si>
    <r>
      <rPr>
        <b/>
        <sz val="12"/>
        <rFont val="宋体"/>
        <charset val="134"/>
      </rPr>
      <t>中央资金</t>
    </r>
  </si>
  <si>
    <r>
      <rPr>
        <b/>
        <sz val="12"/>
        <rFont val="宋体"/>
        <charset val="134"/>
      </rPr>
      <t>省级资金</t>
    </r>
  </si>
  <si>
    <t>市级资金</t>
  </si>
  <si>
    <t>县级资金</t>
  </si>
  <si>
    <r>
      <rPr>
        <sz val="11"/>
        <rFont val="宋体"/>
        <charset val="134"/>
      </rPr>
      <t>易地搬迁后扶</t>
    </r>
  </si>
  <si>
    <r>
      <rPr>
        <sz val="11"/>
        <rFont val="宋体"/>
        <charset val="134"/>
      </rPr>
      <t>易地扶贫搬迁贷款贴息项目</t>
    </r>
  </si>
  <si>
    <r>
      <rPr>
        <sz val="11"/>
        <rFont val="宋体"/>
        <charset val="134"/>
      </rPr>
      <t>全县</t>
    </r>
  </si>
  <si>
    <r>
      <rPr>
        <sz val="11"/>
        <rFont val="宋体"/>
        <charset val="134"/>
      </rPr>
      <t>计划实施易地扶贫搬迁贷款贴息资金项目</t>
    </r>
    <r>
      <rPr>
        <sz val="11"/>
        <rFont val="Times New Roman"/>
        <charset val="134"/>
      </rPr>
      <t>1</t>
    </r>
    <r>
      <rPr>
        <sz val="11"/>
        <rFont val="宋体"/>
        <charset val="134"/>
      </rPr>
      <t>个，对全县易地扶贫搬迁脱贫户贷款贴息补助。项目计划总投资</t>
    </r>
    <r>
      <rPr>
        <sz val="11"/>
        <rFont val="Times New Roman"/>
        <charset val="134"/>
      </rPr>
      <t>479.35</t>
    </r>
    <r>
      <rPr>
        <sz val="11"/>
        <rFont val="宋体"/>
        <charset val="134"/>
      </rPr>
      <t>万元，此次安排资金</t>
    </r>
    <r>
      <rPr>
        <sz val="11"/>
        <rFont val="Times New Roman"/>
        <charset val="134"/>
      </rPr>
      <t>415.35</t>
    </r>
    <r>
      <rPr>
        <sz val="11"/>
        <rFont val="宋体"/>
        <charset val="134"/>
      </rPr>
      <t>万元，待安排资金64万元。</t>
    </r>
  </si>
  <si>
    <r>
      <rPr>
        <sz val="11"/>
        <rFont val="宋体"/>
        <charset val="134"/>
      </rPr>
      <t>项</t>
    </r>
  </si>
  <si>
    <r>
      <rPr>
        <sz val="11"/>
        <rFont val="宋体"/>
        <charset val="134"/>
      </rPr>
      <t>按照实际贷款金额贴息</t>
    </r>
  </si>
  <si>
    <r>
      <rPr>
        <sz val="11"/>
        <rFont val="宋体"/>
        <charset val="134"/>
      </rPr>
      <t>解决全县</t>
    </r>
    <r>
      <rPr>
        <sz val="11"/>
        <rFont val="Times New Roman"/>
        <charset val="134"/>
      </rPr>
      <t>900</t>
    </r>
    <r>
      <rPr>
        <sz val="11"/>
        <rFont val="宋体"/>
        <charset val="134"/>
      </rPr>
      <t>户易地扶贫搬迁户及配套基础设施资金短缺问题，有效巩固脱贫成果</t>
    </r>
  </si>
  <si>
    <r>
      <rPr>
        <sz val="11"/>
        <rFont val="宋体"/>
        <charset val="134"/>
      </rPr>
      <t>县发展集团</t>
    </r>
  </si>
  <si>
    <r>
      <rPr>
        <sz val="11"/>
        <rFont val="宋体"/>
        <charset val="134"/>
      </rPr>
      <t>就业项目</t>
    </r>
  </si>
  <si>
    <r>
      <rPr>
        <sz val="11"/>
        <rFont val="宋体"/>
        <charset val="134"/>
      </rPr>
      <t>山洪灾害危险区责任人公益性岗位安置项目</t>
    </r>
  </si>
  <si>
    <r>
      <rPr>
        <sz val="11"/>
        <rFont val="宋体"/>
        <charset val="134"/>
      </rPr>
      <t>计划实施全县山洪灾害危险区公益性岗位安置项目</t>
    </r>
    <r>
      <rPr>
        <sz val="11"/>
        <rFont val="Times New Roman"/>
        <charset val="134"/>
      </rPr>
      <t>1</t>
    </r>
    <r>
      <rPr>
        <sz val="11"/>
        <rFont val="宋体"/>
        <charset val="134"/>
      </rPr>
      <t>个，据实安置山洪灾害危险区脱贫户、监测户公益性岗位。</t>
    </r>
  </si>
  <si>
    <r>
      <rPr>
        <sz val="11"/>
        <rFont val="宋体"/>
        <charset val="134"/>
      </rPr>
      <t>按照实际安置岗位人数进行补助</t>
    </r>
  </si>
  <si>
    <r>
      <rPr>
        <sz val="11"/>
        <rFont val="宋体"/>
        <charset val="134"/>
      </rPr>
      <t>保障全县山洪灾害危险区公益性岗位人员经费，增加就业务工收入，巩固脱贫成果。</t>
    </r>
  </si>
  <si>
    <r>
      <rPr>
        <sz val="11"/>
        <rFont val="宋体"/>
        <charset val="134"/>
      </rPr>
      <t>县水利局</t>
    </r>
  </si>
  <si>
    <r>
      <rPr>
        <sz val="11"/>
        <rFont val="宋体"/>
        <charset val="134"/>
      </rPr>
      <t>公益性岗位安置</t>
    </r>
  </si>
  <si>
    <r>
      <rPr>
        <sz val="11"/>
        <rFont val="宋体"/>
        <charset val="134"/>
      </rPr>
      <t>全县</t>
    </r>
    <r>
      <rPr>
        <sz val="11"/>
        <rFont val="Times New Roman"/>
        <charset val="134"/>
      </rPr>
      <t>12</t>
    </r>
    <r>
      <rPr>
        <sz val="11"/>
        <rFont val="宋体"/>
        <charset val="134"/>
      </rPr>
      <t>个乡镇新增安置脱贫户、监测户公益性岗位</t>
    </r>
    <r>
      <rPr>
        <sz val="11"/>
        <rFont val="Times New Roman"/>
        <charset val="134"/>
      </rPr>
      <t>525</t>
    </r>
    <r>
      <rPr>
        <sz val="11"/>
        <rFont val="宋体"/>
        <charset val="134"/>
      </rPr>
      <t>人。</t>
    </r>
  </si>
  <si>
    <r>
      <rPr>
        <sz val="11"/>
        <rFont val="宋体"/>
        <charset val="134"/>
      </rPr>
      <t>公益性岗位补贴每人每月</t>
    </r>
    <r>
      <rPr>
        <sz val="11"/>
        <rFont val="Times New Roman"/>
        <charset val="134"/>
      </rPr>
      <t>400</t>
    </r>
    <r>
      <rPr>
        <sz val="11"/>
        <rFont val="宋体"/>
        <charset val="134"/>
      </rPr>
      <t>元</t>
    </r>
  </si>
  <si>
    <r>
      <rPr>
        <sz val="11"/>
        <rFont val="宋体"/>
        <charset val="134"/>
      </rPr>
      <t>该项目实施可有效解决农户</t>
    </r>
    <r>
      <rPr>
        <sz val="11"/>
        <rFont val="Times New Roman"/>
        <charset val="134"/>
      </rPr>
      <t>525</t>
    </r>
    <r>
      <rPr>
        <sz val="11"/>
        <rFont val="宋体"/>
        <charset val="134"/>
      </rPr>
      <t>人，其中脱贫户</t>
    </r>
    <r>
      <rPr>
        <sz val="11"/>
        <rFont val="Times New Roman"/>
        <charset val="134"/>
      </rPr>
      <t>400</t>
    </r>
    <r>
      <rPr>
        <sz val="11"/>
        <rFont val="宋体"/>
        <charset val="134"/>
      </rPr>
      <t>人、监测户</t>
    </r>
    <r>
      <rPr>
        <sz val="11"/>
        <rFont val="Times New Roman"/>
        <charset val="134"/>
      </rPr>
      <t>125</t>
    </r>
    <r>
      <rPr>
        <sz val="11"/>
        <rFont val="宋体"/>
        <charset val="134"/>
      </rPr>
      <t>人的就业问题，每户实现年增收</t>
    </r>
    <r>
      <rPr>
        <sz val="11"/>
        <rFont val="Times New Roman"/>
        <charset val="134"/>
      </rPr>
      <t>4800</t>
    </r>
    <r>
      <rPr>
        <sz val="11"/>
        <rFont val="宋体"/>
        <charset val="134"/>
      </rPr>
      <t>元，促进地方经济发展，巩固脱贫成效，衔接推进乡村振兴。</t>
    </r>
  </si>
  <si>
    <r>
      <rPr>
        <sz val="11"/>
        <rFont val="宋体"/>
        <charset val="134"/>
      </rPr>
      <t>县人力资源和社会保障局</t>
    </r>
  </si>
  <si>
    <r>
      <rPr>
        <sz val="11"/>
        <rFont val="宋体"/>
        <charset val="134"/>
      </rPr>
      <t>巩固三保障成果</t>
    </r>
  </si>
  <si>
    <r>
      <rPr>
        <sz val="11"/>
        <rFont val="宋体"/>
        <charset val="134"/>
      </rPr>
      <t>雨露计划补助</t>
    </r>
  </si>
  <si>
    <r>
      <rPr>
        <sz val="11"/>
        <rFont val="宋体"/>
        <charset val="134"/>
      </rPr>
      <t>计划实施雨露计划补助项目</t>
    </r>
    <r>
      <rPr>
        <sz val="11"/>
        <rFont val="Times New Roman"/>
        <charset val="134"/>
      </rPr>
      <t>1</t>
    </r>
    <r>
      <rPr>
        <sz val="11"/>
        <rFont val="宋体"/>
        <charset val="134"/>
      </rPr>
      <t>项，对全县脱贫户及监测对象（脱贫不稳定户、边缘易致贫户、突发严重困难户）中符合条件的中、高职学生发放雨露计划补助。</t>
    </r>
  </si>
  <si>
    <r>
      <rPr>
        <sz val="11"/>
        <rFont val="宋体"/>
        <charset val="134"/>
      </rPr>
      <t>每人每学期补助</t>
    </r>
    <r>
      <rPr>
        <sz val="11"/>
        <rFont val="Times New Roman"/>
        <charset val="134"/>
      </rPr>
      <t>1500</t>
    </r>
    <r>
      <rPr>
        <sz val="11"/>
        <rFont val="宋体"/>
        <charset val="134"/>
      </rPr>
      <t>元</t>
    </r>
  </si>
  <si>
    <r>
      <rPr>
        <sz val="11"/>
        <rFont val="宋体"/>
        <charset val="134"/>
      </rPr>
      <t>有效解决脱贫户及监测对象子女教育保障问题，进一步隔断贫困代际传递。</t>
    </r>
  </si>
  <si>
    <t>县农业农村局</t>
  </si>
  <si>
    <r>
      <rPr>
        <sz val="11"/>
        <rFont val="宋体"/>
        <charset val="134"/>
      </rPr>
      <t>防贫保项目</t>
    </r>
  </si>
  <si>
    <r>
      <rPr>
        <sz val="11"/>
        <rFont val="宋体"/>
        <charset val="134"/>
      </rPr>
      <t>为家庭人均纯收入在</t>
    </r>
    <r>
      <rPr>
        <sz val="11"/>
        <rFont val="Times New Roman"/>
        <charset val="134"/>
      </rPr>
      <t>10000</t>
    </r>
    <r>
      <rPr>
        <sz val="11"/>
        <rFont val="宋体"/>
        <charset val="134"/>
      </rPr>
      <t>元以下脱贫户、监测户</t>
    </r>
    <r>
      <rPr>
        <sz val="11"/>
        <rFont val="Times New Roman"/>
        <charset val="134"/>
      </rPr>
      <t>1233</t>
    </r>
    <r>
      <rPr>
        <sz val="11"/>
        <rFont val="宋体"/>
        <charset val="134"/>
      </rPr>
      <t>人购买防贫保险，每人补助</t>
    </r>
    <r>
      <rPr>
        <sz val="11"/>
        <rFont val="Times New Roman"/>
        <charset val="134"/>
      </rPr>
      <t>412</t>
    </r>
    <r>
      <rPr>
        <sz val="11"/>
        <rFont val="宋体"/>
        <charset val="134"/>
      </rPr>
      <t>元。</t>
    </r>
  </si>
  <si>
    <r>
      <rPr>
        <sz val="11"/>
        <rFont val="宋体"/>
        <charset val="134"/>
      </rPr>
      <t>人</t>
    </r>
  </si>
  <si>
    <r>
      <rPr>
        <sz val="11"/>
        <rFont val="宋体"/>
        <charset val="134"/>
      </rPr>
      <t>每人补助</t>
    </r>
    <r>
      <rPr>
        <sz val="11"/>
        <rFont val="Times New Roman"/>
        <charset val="134"/>
      </rPr>
      <t>412</t>
    </r>
    <r>
      <rPr>
        <sz val="11"/>
        <rFont val="宋体"/>
        <charset val="134"/>
      </rPr>
      <t>元</t>
    </r>
  </si>
  <si>
    <r>
      <rPr>
        <sz val="11"/>
        <rFont val="宋体"/>
        <charset val="134"/>
      </rPr>
      <t>防止监测户因病、因灾、因意外事故等导致返贫致贫，切实巩固提升脱贫成效。</t>
    </r>
  </si>
  <si>
    <r>
      <rPr>
        <sz val="11"/>
        <rFont val="宋体"/>
        <charset val="134"/>
      </rPr>
      <t>项目管理费</t>
    </r>
  </si>
  <si>
    <r>
      <rPr>
        <sz val="11"/>
        <rFont val="宋体"/>
        <charset val="134"/>
      </rPr>
      <t>计划实施全县项目管理费项目</t>
    </r>
    <r>
      <rPr>
        <sz val="11"/>
        <rFont val="Times New Roman"/>
        <charset val="134"/>
      </rPr>
      <t>1</t>
    </r>
    <r>
      <rPr>
        <sz val="11"/>
        <rFont val="宋体"/>
        <charset val="134"/>
      </rPr>
      <t>项，用于全县巩固拓展脱贫攻坚成果及衔接推进乡村振兴项目设计、监理及项目管理、验收等费用。</t>
    </r>
  </si>
  <si>
    <r>
      <rPr>
        <sz val="11"/>
        <rFont val="宋体"/>
        <charset val="134"/>
      </rPr>
      <t>按照不超过</t>
    </r>
    <r>
      <rPr>
        <sz val="11"/>
        <rFont val="Times New Roman"/>
        <charset val="134"/>
      </rPr>
      <t>1%</t>
    </r>
    <r>
      <rPr>
        <sz val="11"/>
        <rFont val="宋体"/>
        <charset val="134"/>
      </rPr>
      <t>的比例提取</t>
    </r>
  </si>
  <si>
    <r>
      <rPr>
        <sz val="11"/>
        <rFont val="宋体"/>
        <charset val="134"/>
      </rPr>
      <t>确保项目顺利实施，促进地方经济发展，巩固脱贫成效。</t>
    </r>
  </si>
  <si>
    <r>
      <rPr>
        <sz val="11"/>
        <rFont val="宋体"/>
        <charset val="134"/>
      </rPr>
      <t>产业发展</t>
    </r>
  </si>
  <si>
    <t>大湾村红骨羊养殖项目</t>
  </si>
  <si>
    <t>格萨拉彝族乡</t>
  </si>
  <si>
    <t>大湾村</t>
  </si>
  <si>
    <t>拟建羊圈1000余平方米，预估价50万元；购买种羊、母羊300只，预估价2000元/只，预计投入60万元；人工种植茜草10亩，预估投入10万元：后期专家服务、饲料、药品及其他预计投入30万元。项目总投资150万元，其中：财政扶持资金150万元。</t>
  </si>
  <si>
    <r>
      <rPr>
        <sz val="11"/>
        <rFont val="宋体"/>
        <charset val="134"/>
      </rPr>
      <t>个</t>
    </r>
  </si>
  <si>
    <r>
      <rPr>
        <sz val="11"/>
        <rFont val="宋体"/>
        <charset val="134"/>
      </rPr>
      <t>每村补助</t>
    </r>
    <r>
      <rPr>
        <sz val="11"/>
        <rFont val="Times New Roman"/>
        <charset val="134"/>
      </rPr>
      <t>110</t>
    </r>
    <r>
      <rPr>
        <sz val="11"/>
        <rFont val="宋体"/>
        <charset val="134"/>
      </rPr>
      <t>万元</t>
    </r>
  </si>
  <si>
    <r>
      <rPr>
        <sz val="11"/>
        <rFont val="宋体"/>
        <charset val="134"/>
      </rPr>
      <t>解决村集体经济发展瓶颈问题，进一步发展壮大村集体经济，带动脱贫户、监测户生产和务工就业，巩固脱贫成果，有效衔接推进乡村振兴。</t>
    </r>
  </si>
  <si>
    <t>广东湾村鹌鹑养殖示范基地项目</t>
  </si>
  <si>
    <t>红宝苗族彝族乡</t>
  </si>
  <si>
    <t>广东湾村</t>
  </si>
  <si>
    <t>拟盘活广东湾村集体闲置土地，发展特色鹌鹑养殖业，修建鸟笼、清粪设施、厂房配套设施，配套建设动物无害化处理及粪便无害化处理设备设施。通过与四川九升食品有限公司合作，由公司提供养殖、育雏技术指导，回收鹌鹑蛋和肉，该项目每年预计为集体增收约 30 万元，同步带动本村及周边 20 余名村民就业，实现农民收入持续增长。</t>
  </si>
  <si>
    <t>红宝乡</t>
  </si>
  <si>
    <t>建新村生态种养及农业社会化服务项目</t>
  </si>
  <si>
    <t>惠民镇</t>
  </si>
  <si>
    <t>建新村</t>
  </si>
  <si>
    <t>一是充分发掘利用建新村当地资源，实施“稻田养鱼、稻瓜轮作”项目。项目预计投资65.2万，包括：前期土地流转80亩，每亩2200元，前两年租金35.2万元；完善养鱼设施建设20万元；购买鱼苗资金10万元。二是集体租赁村民土地1.5亩，购置设备成立农业社会化服务队，为村民开展农业社会化服务，估算投资84.8万元，包括：购买插秧机1台，收割机1台，小型装载机1台，小型挖掘机1台，无人机喷药设备1套，稻谷烘干机1套，需资金约49.8万元；购置安装农产品交易电子秤1套，新建稻谷储藏仓库100平米，新建厂房350平米，安装标识标牌等需资金约35万元。</t>
  </si>
  <si>
    <t>新毕村河道渔业增殖管养项目</t>
  </si>
  <si>
    <t>国胜乡</t>
  </si>
  <si>
    <t>新毕村</t>
  </si>
  <si>
    <t>利用新坪河河道，发展特色养殖细甲鱼，拟前期一次性投入鱼苗30万尾，预计25万余元；建设鱼苗育苗场1个，预计资金20万元；电子监控设备30余台，预计20万元；结合新毕村河道实际情况打造旅游休闲摸鱼项目，建设垂钓台10座预计40万余元，养鱼河道治理及设施完善预计42万元。项目总投资152万元，其中：财政扶持资金150万元，村集体自筹资金2万元。</t>
  </si>
  <si>
    <t>苍蒲村生态养鱼项目</t>
  </si>
  <si>
    <t>永兴镇</t>
  </si>
  <si>
    <t>苍蒲村</t>
  </si>
  <si>
    <t>投入资金150万元，进行渔业生态打造：一是打造集体辖区范围内5公里长苍蒲河，建设生态鱼种苗繁殖基地，发展特色生态鱼养殖。二是整治廖家河堰塘长（28米，宽6米，水深2.5米），转塘堰头（长20米，宽8米，水深2米），罗荡塘子（长15米，宽5米，水深2米），购买种苗进行生态养殖。三是购置及安装摄像头、网线、电杆等监控设备，优先聘请有技术有能力脱贫户、监测户、困难群体加强生态养殖管护。项目总投资150万元，其中：财政扶持资金150万元。</t>
  </si>
  <si>
    <t>江西村优质母牛养殖项目</t>
  </si>
  <si>
    <t>江西村</t>
  </si>
  <si>
    <t>一是投资134万元，按照每头2.68万元的标准，引进怀孕三个月的雅拉德荣公司海福特母牛50头；二是在江西村选择养殖条件相对较好的养殖场进行合作代养，由规模养殖场从脱贫户、监测户中聘请4至6名养殖人员进行饲养，净收益养殖场与集体经济组织按投资比例分成；三是投入16万元作为防疫、养殖保险、饲草饲料等使用。项目总投资150万元，其中：财政扶持资金150万元。</t>
  </si>
  <si>
    <t>林海村三千寨“共富笮坊”建设项目</t>
  </si>
  <si>
    <t>共和乡</t>
  </si>
  <si>
    <t>林海村</t>
  </si>
  <si>
    <t>一是购置榨油设备：炒锅2.2万元，破碎机4万元，榨油机设备22万元，食用油精炼设备35万元，离心式滤油机5万元，定量灌装机10万元、吹瓶机1.8万元，食用油化验设备14万元，合计94万。二是生产包装腊肉、香肠、野生菌等农特产品，改造无菌生产包装车间2间，预计14万；改造冷库2间，预计30万元，购买肉类生产设备1套，预计12万元；改造成品储物间2间，预计10万元，合计66万元，自筹10万元作为物资采购成本。项目总投资160万元，其中：财政扶持资金150万元，村集体自筹资金10万元。</t>
  </si>
  <si>
    <t>蒿枝坪村烤烟烤房配套设施建设项目</t>
  </si>
  <si>
    <t>红果彝族乡</t>
  </si>
  <si>
    <t>蒿枝坪村</t>
  </si>
  <si>
    <t>一是蒿枝坪村荞地菁组（红民烟叶收购站上行500米）新建连体烤烟烘烤房20座，地面硬化500㎡，烤房彩钢棚设置1300㎡，建设回烟配套房屋1套（80㎡，含看护住房2间、厨房、厕所等）等设施，预计投资：120万元（其中基础设施建设资金80万元，烘烤配套设备40万元）；二是蒿枝坪村上马鹿塘组（刘正安家旁）新建连体烤烟烘烤房10座，地面硬化250㎡，烤房彩钢棚设置260㎡等设施，预计投资：55万元（其中基础设施建设资金35万元，烘烤配套设备20万元）；三是蒿枝坪村锅底凼组（罗体古旁）新建连体烤烟烘烤房10座，地面硬化250㎡，烤房彩钢棚设置260㎡等设施，预计投资：55万元（其中基础设施建设资金35万元，烘烤配套设备20万元）。项目总投资230万元，其中财政扶持资金150万元，县级烟草部门配套烘烤设备折资80万元。</t>
  </si>
  <si>
    <t>小坪村标准化蔬菜生产基地建设项目</t>
  </si>
  <si>
    <t>小坪村</t>
  </si>
  <si>
    <t>在小坪村建设现代化农业社会化服务体系，整合周边现有300亩土地，通过资源入股的方式与攀枝花市嘉慧农资供应链管理有限公司合作，建设1个标准化蔬菜生产基地，为盐边县北部地区学校食堂及机关食堂提供食材供应。一是购置中型旋耕机1台7万余元、大型1台15万余元、除草设备5台1万余元，农业辅助机具微型挖掘机1台10万余元，新建水立柱大棚25亩，2万元/亩，需资金50万元，共需资金83万元。二是安装水肥一体化2300元/亩，计300亩，需资金69万元。三是攀枝花市嘉慧农资供应链管理有限公司投入资金338万元，新建水立柱大棚25亩，2万元/亩，需资金50万元；支付300亩土地每年租金270万元/年；智能农业系统建模等费用18万元。项目总投资490万元，其中：财政扶持资金150万元，村集体自筹2万元，攀枝花市嘉慧农资供应链管理有限公司投入338万元。</t>
  </si>
  <si>
    <r>
      <rPr>
        <sz val="11"/>
        <rFont val="宋体"/>
        <charset val="134"/>
      </rPr>
      <t>脱贫户小额信贷贴息项目</t>
    </r>
  </si>
  <si>
    <r>
      <rPr>
        <sz val="11"/>
        <rFont val="宋体"/>
        <charset val="134"/>
      </rPr>
      <t>计划实施</t>
    </r>
    <r>
      <rPr>
        <sz val="11"/>
        <rFont val="Times New Roman"/>
        <charset val="134"/>
      </rPr>
      <t>2024</t>
    </r>
    <r>
      <rPr>
        <sz val="11"/>
        <rFont val="宋体"/>
        <charset val="134"/>
      </rPr>
      <t>年全县脱贫户小额信贷贴息资金项目</t>
    </r>
    <r>
      <rPr>
        <sz val="11"/>
        <rFont val="Times New Roman"/>
        <charset val="134"/>
      </rPr>
      <t>1</t>
    </r>
    <r>
      <rPr>
        <sz val="11"/>
        <rFont val="宋体"/>
        <charset val="134"/>
      </rPr>
      <t>个，对全县脱贫户扶贫小额信贷予以贴息，目前贷款余额</t>
    </r>
    <r>
      <rPr>
        <sz val="11"/>
        <rFont val="Times New Roman"/>
        <charset val="134"/>
      </rPr>
      <t>492</t>
    </r>
    <r>
      <rPr>
        <sz val="11"/>
        <rFont val="宋体"/>
        <charset val="134"/>
      </rPr>
      <t>笔</t>
    </r>
    <r>
      <rPr>
        <sz val="11"/>
        <rFont val="Times New Roman"/>
        <charset val="134"/>
      </rPr>
      <t>1535.32</t>
    </r>
    <r>
      <rPr>
        <sz val="11"/>
        <rFont val="宋体"/>
        <charset val="134"/>
      </rPr>
      <t>万元。</t>
    </r>
  </si>
  <si>
    <r>
      <rPr>
        <sz val="11"/>
        <rFont val="宋体"/>
        <charset val="134"/>
      </rPr>
      <t>解决脱贫户扶贫小额信贷贴息资金，巩固脱贫成效。</t>
    </r>
  </si>
  <si>
    <r>
      <rPr>
        <sz val="11"/>
        <rFont val="宋体"/>
        <charset val="134"/>
      </rPr>
      <t>产业巩固提升项目</t>
    </r>
  </si>
  <si>
    <t>新毕村、大石房村、大毕村、 民胜村、机房村、小坪村、淘水村、梭罗村</t>
  </si>
  <si>
    <r>
      <rPr>
        <sz val="11"/>
        <rFont val="宋体"/>
        <charset val="134"/>
      </rPr>
      <t>一是计划实施帮扶大毕村朱邦明户等</t>
    </r>
    <r>
      <rPr>
        <sz val="11"/>
        <rFont val="Times New Roman"/>
        <charset val="134"/>
      </rPr>
      <t>20</t>
    </r>
    <r>
      <rPr>
        <sz val="11"/>
        <rFont val="宋体"/>
        <charset val="134"/>
      </rPr>
      <t>户产业发展养殖生猪</t>
    </r>
    <r>
      <rPr>
        <sz val="11"/>
        <rFont val="Times New Roman"/>
        <charset val="134"/>
      </rPr>
      <t>53</t>
    </r>
    <r>
      <rPr>
        <sz val="11"/>
        <rFont val="宋体"/>
        <charset val="134"/>
      </rPr>
      <t>头、养殖羊</t>
    </r>
    <r>
      <rPr>
        <sz val="11"/>
        <rFont val="Times New Roman"/>
        <charset val="134"/>
      </rPr>
      <t>5</t>
    </r>
    <r>
      <rPr>
        <sz val="11"/>
        <rFont val="宋体"/>
        <charset val="134"/>
      </rPr>
      <t>只、养殖鸡</t>
    </r>
    <r>
      <rPr>
        <sz val="11"/>
        <rFont val="Times New Roman"/>
        <charset val="134"/>
      </rPr>
      <t>130</t>
    </r>
    <r>
      <rPr>
        <sz val="11"/>
        <rFont val="宋体"/>
        <charset val="134"/>
      </rPr>
      <t>只；二是计划实施帮扶大石房村李君才户等</t>
    </r>
    <r>
      <rPr>
        <sz val="11"/>
        <rFont val="Times New Roman"/>
        <charset val="134"/>
      </rPr>
      <t>6</t>
    </r>
    <r>
      <rPr>
        <sz val="11"/>
        <rFont val="宋体"/>
        <charset val="134"/>
      </rPr>
      <t>户产业发展养殖生猪</t>
    </r>
    <r>
      <rPr>
        <sz val="11"/>
        <rFont val="Times New Roman"/>
        <charset val="134"/>
      </rPr>
      <t>23</t>
    </r>
    <r>
      <rPr>
        <sz val="11"/>
        <rFont val="宋体"/>
        <charset val="134"/>
      </rPr>
      <t>头、养殖鸡</t>
    </r>
    <r>
      <rPr>
        <sz val="11"/>
        <rFont val="Times New Roman"/>
        <charset val="134"/>
      </rPr>
      <t>30</t>
    </r>
    <r>
      <rPr>
        <sz val="11"/>
        <rFont val="宋体"/>
        <charset val="134"/>
      </rPr>
      <t>只；三是计划实施帮扶机房村侯子国户等</t>
    </r>
    <r>
      <rPr>
        <sz val="11"/>
        <rFont val="Times New Roman"/>
        <charset val="134"/>
      </rPr>
      <t>11</t>
    </r>
    <r>
      <rPr>
        <sz val="11"/>
        <rFont val="宋体"/>
        <charset val="134"/>
      </rPr>
      <t>户产业发展养殖生猪</t>
    </r>
    <r>
      <rPr>
        <sz val="11"/>
        <rFont val="Times New Roman"/>
        <charset val="134"/>
      </rPr>
      <t>28</t>
    </r>
    <r>
      <rPr>
        <sz val="11"/>
        <rFont val="宋体"/>
        <charset val="134"/>
      </rPr>
      <t>头、养殖鸡</t>
    </r>
    <r>
      <rPr>
        <sz val="11"/>
        <rFont val="Times New Roman"/>
        <charset val="134"/>
      </rPr>
      <t>50</t>
    </r>
    <r>
      <rPr>
        <sz val="11"/>
        <rFont val="宋体"/>
        <charset val="134"/>
      </rPr>
      <t>只；四是计划实施帮扶民胜村丁志才户等</t>
    </r>
    <r>
      <rPr>
        <sz val="11"/>
        <rFont val="Times New Roman"/>
        <charset val="134"/>
      </rPr>
      <t>14</t>
    </r>
    <r>
      <rPr>
        <sz val="11"/>
        <rFont val="宋体"/>
        <charset val="134"/>
      </rPr>
      <t>户产业发展养殖</t>
    </r>
    <r>
      <rPr>
        <sz val="11"/>
        <rFont val="Times New Roman"/>
        <charset val="134"/>
      </rPr>
      <t>43</t>
    </r>
    <r>
      <rPr>
        <sz val="11"/>
        <rFont val="宋体"/>
        <charset val="134"/>
      </rPr>
      <t>只；五是计划实施帮扶梭罗村何胜云户等</t>
    </r>
    <r>
      <rPr>
        <sz val="11"/>
        <rFont val="Times New Roman"/>
        <charset val="134"/>
      </rPr>
      <t>5</t>
    </r>
    <r>
      <rPr>
        <sz val="11"/>
        <rFont val="宋体"/>
        <charset val="134"/>
      </rPr>
      <t>户产业发展养殖生猪</t>
    </r>
    <r>
      <rPr>
        <sz val="11"/>
        <rFont val="Times New Roman"/>
        <charset val="134"/>
      </rPr>
      <t>10</t>
    </r>
    <r>
      <rPr>
        <sz val="11"/>
        <rFont val="宋体"/>
        <charset val="134"/>
      </rPr>
      <t>头、养殖羊</t>
    </r>
    <r>
      <rPr>
        <sz val="11"/>
        <rFont val="Times New Roman"/>
        <charset val="134"/>
      </rPr>
      <t>4</t>
    </r>
    <r>
      <rPr>
        <sz val="11"/>
        <rFont val="宋体"/>
        <charset val="134"/>
      </rPr>
      <t>只、养殖鸡</t>
    </r>
    <r>
      <rPr>
        <sz val="11"/>
        <rFont val="Times New Roman"/>
        <charset val="134"/>
      </rPr>
      <t>30</t>
    </r>
    <r>
      <rPr>
        <sz val="11"/>
        <rFont val="宋体"/>
        <charset val="134"/>
      </rPr>
      <t>只；六是计划实施帮扶淘水村何盛兵户等</t>
    </r>
    <r>
      <rPr>
        <sz val="11"/>
        <rFont val="Times New Roman"/>
        <charset val="134"/>
      </rPr>
      <t>3</t>
    </r>
    <r>
      <rPr>
        <sz val="11"/>
        <rFont val="宋体"/>
        <charset val="134"/>
      </rPr>
      <t>户产业发展养殖生猪</t>
    </r>
    <r>
      <rPr>
        <sz val="11"/>
        <rFont val="Times New Roman"/>
        <charset val="134"/>
      </rPr>
      <t>6</t>
    </r>
    <r>
      <rPr>
        <sz val="11"/>
        <rFont val="宋体"/>
        <charset val="134"/>
      </rPr>
      <t>头、养殖羊</t>
    </r>
    <r>
      <rPr>
        <sz val="11"/>
        <rFont val="Times New Roman"/>
        <charset val="134"/>
      </rPr>
      <t>3</t>
    </r>
    <r>
      <rPr>
        <sz val="11"/>
        <rFont val="宋体"/>
        <charset val="134"/>
      </rPr>
      <t>只；七是计划实施帮扶小坪村曾下强户等</t>
    </r>
    <r>
      <rPr>
        <sz val="11"/>
        <rFont val="Times New Roman"/>
        <charset val="134"/>
      </rPr>
      <t>10</t>
    </r>
    <r>
      <rPr>
        <sz val="11"/>
        <rFont val="宋体"/>
        <charset val="134"/>
      </rPr>
      <t>户产业发展养殖生猪</t>
    </r>
    <r>
      <rPr>
        <sz val="11"/>
        <rFont val="Times New Roman"/>
        <charset val="134"/>
      </rPr>
      <t>18</t>
    </r>
    <r>
      <rPr>
        <sz val="11"/>
        <rFont val="宋体"/>
        <charset val="134"/>
      </rPr>
      <t>头、养殖羊</t>
    </r>
    <r>
      <rPr>
        <sz val="11"/>
        <rFont val="Times New Roman"/>
        <charset val="134"/>
      </rPr>
      <t>12</t>
    </r>
    <r>
      <rPr>
        <sz val="11"/>
        <rFont val="宋体"/>
        <charset val="134"/>
      </rPr>
      <t>只、养殖鸡</t>
    </r>
    <r>
      <rPr>
        <sz val="11"/>
        <rFont val="Times New Roman"/>
        <charset val="134"/>
      </rPr>
      <t>70</t>
    </r>
    <r>
      <rPr>
        <sz val="11"/>
        <rFont val="宋体"/>
        <charset val="134"/>
      </rPr>
      <t>只；八是计划实施帮扶新毕村龙友国户等</t>
    </r>
    <r>
      <rPr>
        <sz val="11"/>
        <rFont val="Times New Roman"/>
        <charset val="134"/>
      </rPr>
      <t>6</t>
    </r>
    <r>
      <rPr>
        <sz val="11"/>
        <rFont val="宋体"/>
        <charset val="134"/>
      </rPr>
      <t>户产业发展养殖生猪</t>
    </r>
    <r>
      <rPr>
        <sz val="11"/>
        <rFont val="Times New Roman"/>
        <charset val="134"/>
      </rPr>
      <t>12</t>
    </r>
    <r>
      <rPr>
        <sz val="11"/>
        <rFont val="宋体"/>
        <charset val="134"/>
      </rPr>
      <t>头、养殖羊</t>
    </r>
    <r>
      <rPr>
        <sz val="11"/>
        <rFont val="Times New Roman"/>
        <charset val="134"/>
      </rPr>
      <t>4</t>
    </r>
    <r>
      <rPr>
        <sz val="11"/>
        <rFont val="宋体"/>
        <charset val="134"/>
      </rPr>
      <t>只、养殖鸡</t>
    </r>
    <r>
      <rPr>
        <sz val="11"/>
        <rFont val="Times New Roman"/>
        <charset val="134"/>
      </rPr>
      <t>125</t>
    </r>
    <r>
      <rPr>
        <sz val="11"/>
        <rFont val="宋体"/>
        <charset val="134"/>
      </rPr>
      <t>只。</t>
    </r>
  </si>
  <si>
    <r>
      <rPr>
        <sz val="11"/>
        <rFont val="宋体"/>
        <charset val="134"/>
      </rPr>
      <t>按照实际完成工程量进行补助</t>
    </r>
  </si>
  <si>
    <r>
      <rPr>
        <sz val="11"/>
        <rFont val="宋体"/>
        <charset val="134"/>
      </rPr>
      <t>该项目促进脱贫户、监测户帮扶对象持续稳定增加收入，巩固脱贫成效，防止出现返贫现象。</t>
    </r>
  </si>
  <si>
    <t>干坪子村、广东湾村、核桃箐村</t>
  </si>
  <si>
    <r>
      <rPr>
        <sz val="11"/>
        <rFont val="宋体"/>
        <charset val="134"/>
      </rPr>
      <t>一是计划实施帮扶蚩文清户产业发展饲养羊</t>
    </r>
    <r>
      <rPr>
        <sz val="11"/>
        <rFont val="Times New Roman"/>
        <charset val="134"/>
      </rPr>
      <t>10</t>
    </r>
    <r>
      <rPr>
        <sz val="11"/>
        <rFont val="宋体"/>
        <charset val="134"/>
      </rPr>
      <t>只；二是计划实施帮扶李洪德户产业发展饲养羊</t>
    </r>
    <r>
      <rPr>
        <sz val="11"/>
        <rFont val="Times New Roman"/>
        <charset val="134"/>
      </rPr>
      <t>10</t>
    </r>
    <r>
      <rPr>
        <sz val="11"/>
        <rFont val="宋体"/>
        <charset val="134"/>
      </rPr>
      <t>只；三是计划实施帮扶张世祥户产业发展饲养羊</t>
    </r>
    <r>
      <rPr>
        <sz val="11"/>
        <rFont val="Times New Roman"/>
        <charset val="134"/>
      </rPr>
      <t>10</t>
    </r>
    <r>
      <rPr>
        <sz val="11"/>
        <rFont val="宋体"/>
        <charset val="134"/>
      </rPr>
      <t>只；四是计划实施帮扶马顺珍户产业发展饲养羊</t>
    </r>
    <r>
      <rPr>
        <sz val="11"/>
        <rFont val="Times New Roman"/>
        <charset val="134"/>
      </rPr>
      <t>10</t>
    </r>
    <r>
      <rPr>
        <sz val="11"/>
        <rFont val="宋体"/>
        <charset val="134"/>
      </rPr>
      <t>只；五是计划实施帮扶丰贤德户产业发展饲养羊</t>
    </r>
    <r>
      <rPr>
        <sz val="11"/>
        <rFont val="Times New Roman"/>
        <charset val="134"/>
      </rPr>
      <t>10</t>
    </r>
    <r>
      <rPr>
        <sz val="11"/>
        <rFont val="宋体"/>
        <charset val="134"/>
      </rPr>
      <t>只；六是计划实施帮扶丰志全户产业发展饲养鸡</t>
    </r>
    <r>
      <rPr>
        <sz val="11"/>
        <rFont val="Times New Roman"/>
        <charset val="134"/>
      </rPr>
      <t>60</t>
    </r>
    <r>
      <rPr>
        <sz val="11"/>
        <rFont val="宋体"/>
        <charset val="134"/>
      </rPr>
      <t>只；七是计划实施帮扶侯正祥户产业发展饲养鸭</t>
    </r>
    <r>
      <rPr>
        <sz val="11"/>
        <rFont val="Times New Roman"/>
        <charset val="134"/>
      </rPr>
      <t>50</t>
    </r>
    <r>
      <rPr>
        <sz val="11"/>
        <rFont val="宋体"/>
        <charset val="134"/>
      </rPr>
      <t>只；八是计划实施帮扶侯国全户产业发展饲养猪</t>
    </r>
    <r>
      <rPr>
        <sz val="11"/>
        <rFont val="Times New Roman"/>
        <charset val="134"/>
      </rPr>
      <t>3</t>
    </r>
    <r>
      <rPr>
        <sz val="11"/>
        <rFont val="宋体"/>
        <charset val="134"/>
      </rPr>
      <t>头、鸡</t>
    </r>
    <r>
      <rPr>
        <sz val="11"/>
        <rFont val="Times New Roman"/>
        <charset val="134"/>
      </rPr>
      <t>30</t>
    </r>
    <r>
      <rPr>
        <sz val="11"/>
        <rFont val="宋体"/>
        <charset val="134"/>
      </rPr>
      <t>只；九是计划实施帮扶侯元明户产业发展饲养猪</t>
    </r>
    <r>
      <rPr>
        <sz val="11"/>
        <rFont val="Times New Roman"/>
        <charset val="134"/>
      </rPr>
      <t>3</t>
    </r>
    <r>
      <rPr>
        <sz val="11"/>
        <rFont val="宋体"/>
        <charset val="134"/>
      </rPr>
      <t>头、鸡</t>
    </r>
    <r>
      <rPr>
        <sz val="11"/>
        <rFont val="Times New Roman"/>
        <charset val="134"/>
      </rPr>
      <t>30</t>
    </r>
    <r>
      <rPr>
        <sz val="11"/>
        <rFont val="宋体"/>
        <charset val="134"/>
      </rPr>
      <t>只；十是计划实施帮扶侯兴银户产业发展饲养羊</t>
    </r>
    <r>
      <rPr>
        <sz val="11"/>
        <rFont val="Times New Roman"/>
        <charset val="134"/>
      </rPr>
      <t>10</t>
    </r>
    <r>
      <rPr>
        <sz val="11"/>
        <rFont val="宋体"/>
        <charset val="134"/>
      </rPr>
      <t>只；十一是计划实施帮扶熊佳梅户（原户主熊才林已死亡）产业发展饲养猪</t>
    </r>
    <r>
      <rPr>
        <sz val="11"/>
        <rFont val="Times New Roman"/>
        <charset val="134"/>
      </rPr>
      <t>2</t>
    </r>
    <r>
      <rPr>
        <sz val="11"/>
        <rFont val="宋体"/>
        <charset val="134"/>
      </rPr>
      <t>头、鸡</t>
    </r>
    <r>
      <rPr>
        <sz val="11"/>
        <rFont val="Times New Roman"/>
        <charset val="134"/>
      </rPr>
      <t>26</t>
    </r>
    <r>
      <rPr>
        <sz val="11"/>
        <rFont val="宋体"/>
        <charset val="134"/>
      </rPr>
      <t>只、鸭</t>
    </r>
    <r>
      <rPr>
        <sz val="11"/>
        <rFont val="Times New Roman"/>
        <charset val="134"/>
      </rPr>
      <t>15</t>
    </r>
    <r>
      <rPr>
        <sz val="11"/>
        <rFont val="宋体"/>
        <charset val="134"/>
      </rPr>
      <t>只；十二是计划实施帮扶陶洪林户产业发展饲养猪</t>
    </r>
    <r>
      <rPr>
        <sz val="11"/>
        <rFont val="Times New Roman"/>
        <charset val="134"/>
      </rPr>
      <t>2</t>
    </r>
    <r>
      <rPr>
        <sz val="11"/>
        <rFont val="宋体"/>
        <charset val="134"/>
      </rPr>
      <t>头、鸡</t>
    </r>
    <r>
      <rPr>
        <sz val="11"/>
        <rFont val="Times New Roman"/>
        <charset val="134"/>
      </rPr>
      <t>25</t>
    </r>
    <r>
      <rPr>
        <sz val="11"/>
        <rFont val="宋体"/>
        <charset val="134"/>
      </rPr>
      <t>只、鸭</t>
    </r>
    <r>
      <rPr>
        <sz val="11"/>
        <rFont val="Times New Roman"/>
        <charset val="134"/>
      </rPr>
      <t>15</t>
    </r>
    <r>
      <rPr>
        <sz val="11"/>
        <rFont val="宋体"/>
        <charset val="134"/>
      </rPr>
      <t>只。</t>
    </r>
  </si>
  <si>
    <t>大坪子村、韭菜坪村、大湾村、古德村、支六河村、坪原村。</t>
  </si>
  <si>
    <r>
      <rPr>
        <sz val="11"/>
        <rFont val="宋体"/>
        <charset val="134"/>
      </rPr>
      <t>一是计划实施帮扶李土伙等</t>
    </r>
    <r>
      <rPr>
        <sz val="11"/>
        <rFont val="Times New Roman"/>
        <charset val="134"/>
      </rPr>
      <t>23</t>
    </r>
    <r>
      <rPr>
        <sz val="11"/>
        <rFont val="宋体"/>
        <charset val="134"/>
      </rPr>
      <t>户产业发展生猪养殖</t>
    </r>
    <r>
      <rPr>
        <sz val="11"/>
        <rFont val="Times New Roman"/>
        <charset val="134"/>
      </rPr>
      <t xml:space="preserve"> 53</t>
    </r>
    <r>
      <rPr>
        <sz val="11"/>
        <rFont val="宋体"/>
        <charset val="134"/>
      </rPr>
      <t>头；二是计划实施帮扶沙尔莫等</t>
    </r>
    <r>
      <rPr>
        <sz val="11"/>
        <rFont val="Times New Roman"/>
        <charset val="134"/>
      </rPr>
      <t>20</t>
    </r>
    <r>
      <rPr>
        <sz val="11"/>
        <rFont val="宋体"/>
        <charset val="134"/>
      </rPr>
      <t>户产业发展肉羊养殖</t>
    </r>
    <r>
      <rPr>
        <sz val="11"/>
        <rFont val="Times New Roman"/>
        <charset val="134"/>
      </rPr>
      <t xml:space="preserve"> 93</t>
    </r>
    <r>
      <rPr>
        <sz val="11"/>
        <rFont val="宋体"/>
        <charset val="134"/>
      </rPr>
      <t>只；三是计划实施帮扶杨补打等</t>
    </r>
    <r>
      <rPr>
        <sz val="11"/>
        <rFont val="Times New Roman"/>
        <charset val="134"/>
      </rPr>
      <t>18</t>
    </r>
    <r>
      <rPr>
        <sz val="11"/>
        <rFont val="宋体"/>
        <charset val="134"/>
      </rPr>
      <t>户产业发展鸡养殖</t>
    </r>
    <r>
      <rPr>
        <sz val="11"/>
        <rFont val="Times New Roman"/>
        <charset val="134"/>
      </rPr>
      <t>1440</t>
    </r>
    <r>
      <rPr>
        <sz val="11"/>
        <rFont val="宋体"/>
        <charset val="134"/>
      </rPr>
      <t>只；四是计划实施帮扶沙体古</t>
    </r>
    <r>
      <rPr>
        <sz val="11"/>
        <rFont val="Times New Roman"/>
        <charset val="134"/>
      </rPr>
      <t>1</t>
    </r>
    <r>
      <rPr>
        <sz val="11"/>
        <rFont val="宋体"/>
        <charset val="134"/>
      </rPr>
      <t>户产业发展牛养殖</t>
    </r>
    <r>
      <rPr>
        <sz val="11"/>
        <rFont val="Times New Roman"/>
        <charset val="134"/>
      </rPr>
      <t>1</t>
    </r>
    <r>
      <rPr>
        <sz val="11"/>
        <rFont val="宋体"/>
        <charset val="134"/>
      </rPr>
      <t>头。</t>
    </r>
  </si>
  <si>
    <t>作坊村、复兴村、强胜村、箐河村、永兴村、江西村、岩门村、苍蒲村、新胜村</t>
  </si>
  <si>
    <r>
      <rPr>
        <sz val="11"/>
        <rFont val="宋体"/>
        <charset val="134"/>
      </rPr>
      <t>计划实施帮扶永兴镇监测户、脱贫户养羊</t>
    </r>
    <r>
      <rPr>
        <sz val="11"/>
        <rFont val="Times New Roman"/>
        <charset val="134"/>
      </rPr>
      <t>15</t>
    </r>
    <r>
      <rPr>
        <sz val="11"/>
        <rFont val="宋体"/>
        <charset val="134"/>
      </rPr>
      <t>只、养鸡</t>
    </r>
    <r>
      <rPr>
        <sz val="11"/>
        <rFont val="Times New Roman"/>
        <charset val="134"/>
      </rPr>
      <t>872</t>
    </r>
    <r>
      <rPr>
        <sz val="11"/>
        <rFont val="宋体"/>
        <charset val="134"/>
      </rPr>
      <t>只、养猪</t>
    </r>
    <r>
      <rPr>
        <sz val="11"/>
        <rFont val="Times New Roman"/>
        <charset val="134"/>
      </rPr>
      <t>54</t>
    </r>
    <r>
      <rPr>
        <sz val="11"/>
        <rFont val="宋体"/>
        <charset val="134"/>
      </rPr>
      <t>头、种植桑树</t>
    </r>
    <r>
      <rPr>
        <sz val="11"/>
        <rFont val="Times New Roman"/>
        <charset val="134"/>
      </rPr>
      <t>5000</t>
    </r>
    <r>
      <rPr>
        <sz val="11"/>
        <rFont val="宋体"/>
        <charset val="134"/>
      </rPr>
      <t>株。</t>
    </r>
  </si>
  <si>
    <t>共和乡辖区七个村</t>
  </si>
  <si>
    <r>
      <rPr>
        <sz val="11"/>
        <rFont val="宋体"/>
        <charset val="134"/>
      </rPr>
      <t>计划帮扶江应学等</t>
    </r>
    <r>
      <rPr>
        <sz val="11"/>
        <rFont val="Times New Roman"/>
        <charset val="134"/>
      </rPr>
      <t>26</t>
    </r>
    <r>
      <rPr>
        <sz val="11"/>
        <rFont val="宋体"/>
        <charset val="134"/>
      </rPr>
      <t>户脱贫户、监测户产业发展羊</t>
    </r>
    <r>
      <rPr>
        <sz val="11"/>
        <rFont val="Times New Roman"/>
        <charset val="134"/>
      </rPr>
      <t>86</t>
    </r>
    <r>
      <rPr>
        <sz val="11"/>
        <rFont val="宋体"/>
        <charset val="134"/>
      </rPr>
      <t>头（每头</t>
    </r>
    <r>
      <rPr>
        <sz val="11"/>
        <rFont val="Times New Roman"/>
        <charset val="134"/>
      </rPr>
      <t>66</t>
    </r>
    <r>
      <rPr>
        <sz val="11"/>
        <rFont val="宋体"/>
        <charset val="134"/>
      </rPr>
      <t>斤，超过</t>
    </r>
    <r>
      <rPr>
        <sz val="11"/>
        <rFont val="Times New Roman"/>
        <charset val="134"/>
      </rPr>
      <t>66</t>
    </r>
    <r>
      <rPr>
        <sz val="11"/>
        <rFont val="宋体"/>
        <charset val="134"/>
      </rPr>
      <t>斤部分由农户自筹），猪</t>
    </r>
    <r>
      <rPr>
        <sz val="11"/>
        <rFont val="Times New Roman"/>
        <charset val="134"/>
      </rPr>
      <t>28</t>
    </r>
    <r>
      <rPr>
        <sz val="11"/>
        <rFont val="宋体"/>
        <charset val="134"/>
      </rPr>
      <t>头（每头</t>
    </r>
    <r>
      <rPr>
        <sz val="11"/>
        <rFont val="Times New Roman"/>
        <charset val="134"/>
      </rPr>
      <t>83</t>
    </r>
    <r>
      <rPr>
        <sz val="11"/>
        <rFont val="宋体"/>
        <charset val="134"/>
      </rPr>
      <t>斤，超过</t>
    </r>
    <r>
      <rPr>
        <sz val="11"/>
        <rFont val="Times New Roman"/>
        <charset val="134"/>
      </rPr>
      <t>83</t>
    </r>
    <r>
      <rPr>
        <sz val="11"/>
        <rFont val="宋体"/>
        <charset val="134"/>
      </rPr>
      <t>斤部分由农户自筹），牛</t>
    </r>
    <r>
      <rPr>
        <sz val="11"/>
        <rFont val="Times New Roman"/>
        <charset val="134"/>
      </rPr>
      <t>3</t>
    </r>
    <r>
      <rPr>
        <sz val="11"/>
        <rFont val="宋体"/>
        <charset val="134"/>
      </rPr>
      <t>头（</t>
    </r>
    <r>
      <rPr>
        <sz val="11"/>
        <rFont val="Times New Roman"/>
        <charset val="134"/>
      </rPr>
      <t>450</t>
    </r>
    <r>
      <rPr>
        <sz val="11"/>
        <rFont val="宋体"/>
        <charset val="134"/>
      </rPr>
      <t>斤</t>
    </r>
    <r>
      <rPr>
        <sz val="11"/>
        <rFont val="Times New Roman"/>
        <charset val="134"/>
      </rPr>
      <t>2</t>
    </r>
    <r>
      <rPr>
        <sz val="11"/>
        <rFont val="宋体"/>
        <charset val="134"/>
      </rPr>
      <t>头，</t>
    </r>
    <r>
      <rPr>
        <sz val="11"/>
        <rFont val="Times New Roman"/>
        <charset val="134"/>
      </rPr>
      <t>300</t>
    </r>
    <r>
      <rPr>
        <sz val="11"/>
        <rFont val="宋体"/>
        <charset val="134"/>
      </rPr>
      <t>斤</t>
    </r>
    <r>
      <rPr>
        <sz val="11"/>
        <rFont val="Times New Roman"/>
        <charset val="134"/>
      </rPr>
      <t>1</t>
    </r>
    <r>
      <rPr>
        <sz val="11"/>
        <rFont val="宋体"/>
        <charset val="134"/>
      </rPr>
      <t>头，超过斤数部分由农户自筹），肥料</t>
    </r>
    <r>
      <rPr>
        <sz val="11"/>
        <rFont val="Times New Roman"/>
        <charset val="134"/>
      </rPr>
      <t>175</t>
    </r>
    <r>
      <rPr>
        <sz val="11"/>
        <rFont val="宋体"/>
        <charset val="134"/>
      </rPr>
      <t>包（</t>
    </r>
    <r>
      <rPr>
        <sz val="11"/>
        <rFont val="Times New Roman"/>
        <charset val="134"/>
      </rPr>
      <t>200</t>
    </r>
    <r>
      <rPr>
        <sz val="11"/>
        <rFont val="宋体"/>
        <charset val="134"/>
      </rPr>
      <t>元每包），鸡苗</t>
    </r>
    <r>
      <rPr>
        <sz val="11"/>
        <rFont val="Times New Roman"/>
        <charset val="134"/>
      </rPr>
      <t>275</t>
    </r>
    <r>
      <rPr>
        <sz val="11"/>
        <rFont val="宋体"/>
        <charset val="134"/>
      </rPr>
      <t>只（每只</t>
    </r>
    <r>
      <rPr>
        <sz val="11"/>
        <rFont val="Times New Roman"/>
        <charset val="134"/>
      </rPr>
      <t>1</t>
    </r>
    <r>
      <rPr>
        <sz val="11"/>
        <rFont val="宋体"/>
        <charset val="134"/>
      </rPr>
      <t>斤，超过</t>
    </r>
    <r>
      <rPr>
        <sz val="11"/>
        <rFont val="Times New Roman"/>
        <charset val="134"/>
      </rPr>
      <t>1</t>
    </r>
    <r>
      <rPr>
        <sz val="11"/>
        <rFont val="宋体"/>
        <charset val="134"/>
      </rPr>
      <t>斤部分由农户自筹）。</t>
    </r>
  </si>
  <si>
    <t>红格镇</t>
  </si>
  <si>
    <t>联合村、红格村、鲊石村、新民村</t>
  </si>
  <si>
    <r>
      <rPr>
        <sz val="11"/>
        <rFont val="宋体"/>
        <charset val="134"/>
      </rPr>
      <t>一是计划实施帮扶红格村王元军户、唐应祥户产业发展饲养生猪每户</t>
    </r>
    <r>
      <rPr>
        <sz val="11"/>
        <rFont val="Times New Roman"/>
        <charset val="134"/>
      </rPr>
      <t>4</t>
    </r>
    <r>
      <rPr>
        <sz val="11"/>
        <rFont val="宋体"/>
        <charset val="134"/>
      </rPr>
      <t>头；二是计划实施帮扶新民周华清户产业发展饲养生猪</t>
    </r>
    <r>
      <rPr>
        <sz val="11"/>
        <rFont val="Times New Roman"/>
        <charset val="134"/>
      </rPr>
      <t>4</t>
    </r>
    <r>
      <rPr>
        <sz val="11"/>
        <rFont val="宋体"/>
        <charset val="134"/>
      </rPr>
      <t>头；三是计划实施帮扶鮓石村张培发户产业发展饲养生猪</t>
    </r>
    <r>
      <rPr>
        <sz val="11"/>
        <rFont val="Times New Roman"/>
        <charset val="134"/>
      </rPr>
      <t>4</t>
    </r>
    <r>
      <rPr>
        <sz val="11"/>
        <rFont val="宋体"/>
        <charset val="134"/>
      </rPr>
      <t>头，鲍和华户产业发展饲养生猪每户</t>
    </r>
    <r>
      <rPr>
        <sz val="11"/>
        <rFont val="Times New Roman"/>
        <charset val="134"/>
      </rPr>
      <t>2</t>
    </r>
    <r>
      <rPr>
        <sz val="11"/>
        <rFont val="宋体"/>
        <charset val="134"/>
      </rPr>
      <t>头；四是计划实施帮扶联合村卢树兵户、卢华贵产业发展饲养生猪每户</t>
    </r>
    <r>
      <rPr>
        <sz val="11"/>
        <rFont val="Times New Roman"/>
        <charset val="134"/>
      </rPr>
      <t>4</t>
    </r>
    <r>
      <rPr>
        <sz val="11"/>
        <rFont val="宋体"/>
        <charset val="134"/>
      </rPr>
      <t>头，帮扶罗起祥户产业发展饲养生猪</t>
    </r>
    <r>
      <rPr>
        <sz val="11"/>
        <rFont val="Times New Roman"/>
        <charset val="134"/>
      </rPr>
      <t>2</t>
    </r>
    <r>
      <rPr>
        <sz val="11"/>
        <rFont val="宋体"/>
        <charset val="134"/>
      </rPr>
      <t>头、饲养家禽（鸡）</t>
    </r>
    <r>
      <rPr>
        <sz val="11"/>
        <rFont val="Times New Roman"/>
        <charset val="134"/>
      </rPr>
      <t>20</t>
    </r>
    <r>
      <rPr>
        <sz val="11"/>
        <rFont val="宋体"/>
        <charset val="134"/>
      </rPr>
      <t>只。</t>
    </r>
  </si>
  <si>
    <t>梁子田村、花椒箐村、三滩村</t>
  </si>
  <si>
    <r>
      <rPr>
        <sz val="11"/>
        <rFont val="宋体"/>
        <charset val="134"/>
      </rPr>
      <t>计划实施帮扶候土落户发展养殖猪</t>
    </r>
    <r>
      <rPr>
        <sz val="11"/>
        <rFont val="Times New Roman"/>
        <charset val="134"/>
      </rPr>
      <t>5</t>
    </r>
    <r>
      <rPr>
        <sz val="11"/>
        <rFont val="宋体"/>
        <charset val="134"/>
      </rPr>
      <t>头；计划实施帮扶申文安户发展养殖猪</t>
    </r>
    <r>
      <rPr>
        <sz val="11"/>
        <rFont val="Times New Roman"/>
        <charset val="134"/>
      </rPr>
      <t>5</t>
    </r>
    <r>
      <rPr>
        <sz val="11"/>
        <rFont val="宋体"/>
        <charset val="134"/>
      </rPr>
      <t>头；计划实施帮扶俄其窝日户发展养殖猪</t>
    </r>
    <r>
      <rPr>
        <sz val="11"/>
        <rFont val="Times New Roman"/>
        <charset val="134"/>
      </rPr>
      <t>5</t>
    </r>
    <r>
      <rPr>
        <sz val="11"/>
        <rFont val="宋体"/>
        <charset val="134"/>
      </rPr>
      <t>头；计划实施帮扶候乌各户发展养殖猪</t>
    </r>
    <r>
      <rPr>
        <sz val="11"/>
        <rFont val="Times New Roman"/>
        <charset val="134"/>
      </rPr>
      <t>5</t>
    </r>
    <r>
      <rPr>
        <sz val="11"/>
        <rFont val="宋体"/>
        <charset val="134"/>
      </rPr>
      <t>头；计划实施帮扶王光能户发展养殖猪</t>
    </r>
    <r>
      <rPr>
        <sz val="11"/>
        <rFont val="Times New Roman"/>
        <charset val="134"/>
      </rPr>
      <t>5</t>
    </r>
    <r>
      <rPr>
        <sz val="11"/>
        <rFont val="宋体"/>
        <charset val="134"/>
      </rPr>
      <t>头；计划实施帮扶李万英户发展养殖猪</t>
    </r>
    <r>
      <rPr>
        <sz val="11"/>
        <rFont val="Times New Roman"/>
        <charset val="134"/>
      </rPr>
      <t>5</t>
    </r>
    <r>
      <rPr>
        <sz val="11"/>
        <rFont val="宋体"/>
        <charset val="134"/>
      </rPr>
      <t>头。</t>
    </r>
  </si>
  <si>
    <t>建新村、民主村、银河村、和平村、青龙村</t>
  </si>
  <si>
    <t>扶持惠民镇56户脱贫户、监测户发展小规模养殖羊280只。</t>
  </si>
  <si>
    <t>温泉彝族乡</t>
  </si>
  <si>
    <t>热水塘村、道角村、野麻地村、那片村、四呷左村</t>
  </si>
  <si>
    <r>
      <rPr>
        <sz val="11"/>
        <rFont val="宋体"/>
        <charset val="134"/>
      </rPr>
      <t>一是计划实施帮扶杨阿合等</t>
    </r>
    <r>
      <rPr>
        <sz val="11"/>
        <rFont val="Times New Roman"/>
        <charset val="134"/>
      </rPr>
      <t>43</t>
    </r>
    <r>
      <rPr>
        <sz val="11"/>
        <rFont val="宋体"/>
        <charset val="134"/>
      </rPr>
      <t>户产业发展生猪养殖</t>
    </r>
    <r>
      <rPr>
        <sz val="11"/>
        <rFont val="Times New Roman"/>
        <charset val="134"/>
      </rPr>
      <t>170</t>
    </r>
    <r>
      <rPr>
        <sz val="11"/>
        <rFont val="宋体"/>
        <charset val="134"/>
      </rPr>
      <t>头；二是计划实施帮扶沙伍呷等</t>
    </r>
    <r>
      <rPr>
        <sz val="11"/>
        <rFont val="Times New Roman"/>
        <charset val="134"/>
      </rPr>
      <t>30</t>
    </r>
    <r>
      <rPr>
        <sz val="11"/>
        <rFont val="宋体"/>
        <charset val="134"/>
      </rPr>
      <t>户产业发展肉羊养殖</t>
    </r>
    <r>
      <rPr>
        <sz val="11"/>
        <rFont val="Times New Roman"/>
        <charset val="134"/>
      </rPr>
      <t>246</t>
    </r>
    <r>
      <rPr>
        <sz val="11"/>
        <rFont val="宋体"/>
        <charset val="134"/>
      </rPr>
      <t>只。</t>
    </r>
  </si>
  <si>
    <t>渔门镇</t>
  </si>
  <si>
    <t>龙胜村、高坪村、双龙村、力马村</t>
  </si>
  <si>
    <r>
      <rPr>
        <sz val="11"/>
        <rFont val="宋体"/>
        <charset val="134"/>
      </rPr>
      <t>一是龙胜村计划实施帮扶发展养殖羊</t>
    </r>
    <r>
      <rPr>
        <sz val="11"/>
        <rFont val="Times New Roman"/>
        <charset val="134"/>
      </rPr>
      <t>20</t>
    </r>
    <r>
      <rPr>
        <sz val="11"/>
        <rFont val="宋体"/>
        <charset val="134"/>
      </rPr>
      <t>只，猪</t>
    </r>
    <r>
      <rPr>
        <sz val="11"/>
        <rFont val="Times New Roman"/>
        <charset val="134"/>
      </rPr>
      <t>16</t>
    </r>
    <r>
      <rPr>
        <sz val="11"/>
        <rFont val="宋体"/>
        <charset val="134"/>
      </rPr>
      <t>只，鸡苗</t>
    </r>
    <r>
      <rPr>
        <sz val="11"/>
        <rFont val="Times New Roman"/>
        <charset val="134"/>
      </rPr>
      <t>80</t>
    </r>
    <r>
      <rPr>
        <sz val="11"/>
        <rFont val="宋体"/>
        <charset val="134"/>
      </rPr>
      <t>只。二是高坪村计划实施帮扶发展养殖羊</t>
    </r>
    <r>
      <rPr>
        <sz val="11"/>
        <rFont val="Times New Roman"/>
        <charset val="134"/>
      </rPr>
      <t>65</t>
    </r>
    <r>
      <rPr>
        <sz val="11"/>
        <rFont val="宋体"/>
        <charset val="134"/>
      </rPr>
      <t>只。三是双龙村计划实施帮扶发展养殖猪</t>
    </r>
    <r>
      <rPr>
        <sz val="11"/>
        <rFont val="Times New Roman"/>
        <charset val="134"/>
      </rPr>
      <t>22</t>
    </r>
    <r>
      <rPr>
        <sz val="11"/>
        <rFont val="宋体"/>
        <charset val="134"/>
      </rPr>
      <t>只，鸡苗</t>
    </r>
    <r>
      <rPr>
        <sz val="11"/>
        <rFont val="Times New Roman"/>
        <charset val="134"/>
      </rPr>
      <t>440</t>
    </r>
    <r>
      <rPr>
        <sz val="11"/>
        <rFont val="宋体"/>
        <charset val="134"/>
      </rPr>
      <t>只。四是力马村计划实施帮扶发展养殖猪</t>
    </r>
    <r>
      <rPr>
        <sz val="11"/>
        <rFont val="Times New Roman"/>
        <charset val="134"/>
      </rPr>
      <t>11</t>
    </r>
    <r>
      <rPr>
        <sz val="11"/>
        <rFont val="宋体"/>
        <charset val="134"/>
      </rPr>
      <t>只，牛</t>
    </r>
    <r>
      <rPr>
        <sz val="11"/>
        <rFont val="Times New Roman"/>
        <charset val="134"/>
      </rPr>
      <t>1</t>
    </r>
    <r>
      <rPr>
        <sz val="11"/>
        <rFont val="宋体"/>
        <charset val="134"/>
      </rPr>
      <t>头，羊</t>
    </r>
    <r>
      <rPr>
        <sz val="11"/>
        <rFont val="Times New Roman"/>
        <charset val="134"/>
      </rPr>
      <t>16</t>
    </r>
    <r>
      <rPr>
        <sz val="11"/>
        <rFont val="宋体"/>
        <charset val="134"/>
      </rPr>
      <t>只，鸡苗</t>
    </r>
    <r>
      <rPr>
        <sz val="11"/>
        <rFont val="Times New Roman"/>
        <charset val="134"/>
      </rPr>
      <t>160</t>
    </r>
    <r>
      <rPr>
        <sz val="11"/>
        <rFont val="宋体"/>
        <charset val="134"/>
      </rPr>
      <t>只，鹅</t>
    </r>
    <r>
      <rPr>
        <sz val="11"/>
        <rFont val="Times New Roman"/>
        <charset val="134"/>
      </rPr>
      <t>5</t>
    </r>
    <r>
      <rPr>
        <sz val="11"/>
        <rFont val="宋体"/>
        <charset val="134"/>
      </rPr>
      <t>只，鸭</t>
    </r>
    <r>
      <rPr>
        <sz val="11"/>
        <rFont val="Times New Roman"/>
        <charset val="134"/>
      </rPr>
      <t>10</t>
    </r>
    <r>
      <rPr>
        <sz val="11"/>
        <rFont val="宋体"/>
        <charset val="134"/>
      </rPr>
      <t>只。</t>
    </r>
  </si>
  <si>
    <t>大坪子村、韭菜坪村、大湾村、古德村、支六河村、坪原村</t>
  </si>
  <si>
    <t>一是计划实施帮扶李伍年等10户发展生猪养殖27 头；二是计划实施帮扶杨罗尔等12户产业发展肉羊养殖44只；三是计划实施帮扶沙只只等 14户产业发展鸡养殖820只。</t>
  </si>
  <si>
    <t>县农业农村局、各乡（镇）</t>
  </si>
  <si>
    <r>
      <rPr>
        <sz val="11"/>
        <rFont val="宋体"/>
        <charset val="134"/>
      </rPr>
      <t>发展优质特色产业</t>
    </r>
  </si>
  <si>
    <t>计划在全县范围内开展特色魔芋示范种植，统筹解决特色魔芋示范点产业配套设施短板。</t>
  </si>
  <si>
    <r>
      <rPr>
        <sz val="11"/>
        <rFont val="宋体"/>
        <charset val="134"/>
      </rPr>
      <t>开展特色魔芋示范种植，通过引领示范带动农户发展魔芋产业，让农户增收致富。</t>
    </r>
  </si>
  <si>
    <r>
      <rPr>
        <sz val="11"/>
        <rFont val="宋体"/>
        <charset val="134"/>
      </rPr>
      <t>县农业农村局、各乡（镇）</t>
    </r>
  </si>
  <si>
    <r>
      <rPr>
        <sz val="11"/>
        <rFont val="宋体"/>
        <charset val="134"/>
      </rPr>
      <t>南亚热带特色果树种业创新基地</t>
    </r>
    <r>
      <rPr>
        <sz val="11"/>
        <rFont val="Times New Roman"/>
        <charset val="134"/>
      </rPr>
      <t>—</t>
    </r>
    <r>
      <rPr>
        <sz val="11"/>
        <rFont val="宋体"/>
        <charset val="134"/>
      </rPr>
      <t>果树种质资源收集、保存及创新利用项目</t>
    </r>
  </si>
  <si>
    <r>
      <rPr>
        <sz val="11"/>
        <rFont val="宋体"/>
        <charset val="134"/>
      </rPr>
      <t>桐子林镇</t>
    </r>
  </si>
  <si>
    <r>
      <rPr>
        <sz val="11"/>
        <color indexed="8"/>
        <rFont val="宋体"/>
        <charset val="134"/>
      </rPr>
      <t>清源社区</t>
    </r>
  </si>
  <si>
    <r>
      <rPr>
        <sz val="11"/>
        <rFont val="Times New Roman"/>
        <charset val="134"/>
      </rPr>
      <t>1.</t>
    </r>
    <r>
      <rPr>
        <sz val="11"/>
        <rFont val="宋体"/>
        <charset val="134"/>
      </rPr>
      <t>收集和保存国内外特色果树新品种（新材料）</t>
    </r>
    <r>
      <rPr>
        <sz val="11"/>
        <rFont val="Times New Roman"/>
        <charset val="134"/>
      </rPr>
      <t>100-200</t>
    </r>
    <r>
      <rPr>
        <sz val="11"/>
        <rFont val="宋体"/>
        <charset val="134"/>
      </rPr>
      <t>份；</t>
    </r>
    <r>
      <rPr>
        <sz val="11"/>
        <rFont val="Times New Roman"/>
        <charset val="134"/>
      </rPr>
      <t>2.</t>
    </r>
    <r>
      <rPr>
        <sz val="11"/>
        <rFont val="宋体"/>
        <charset val="134"/>
      </rPr>
      <t>建立资源保存和育种繁育创新基地</t>
    </r>
    <r>
      <rPr>
        <sz val="11"/>
        <rFont val="Times New Roman"/>
        <charset val="134"/>
      </rPr>
      <t>60</t>
    </r>
    <r>
      <rPr>
        <sz val="11"/>
        <rFont val="宋体"/>
        <charset val="134"/>
      </rPr>
      <t>亩；</t>
    </r>
    <r>
      <rPr>
        <sz val="11"/>
        <rFont val="Times New Roman"/>
        <charset val="134"/>
      </rPr>
      <t>3.</t>
    </r>
    <r>
      <rPr>
        <sz val="11"/>
        <rFont val="宋体"/>
        <charset val="134"/>
      </rPr>
      <t>筛选适宜当地发展的优良种质资源</t>
    </r>
    <r>
      <rPr>
        <sz val="11"/>
        <rFont val="Times New Roman"/>
        <charset val="134"/>
      </rPr>
      <t>10</t>
    </r>
    <r>
      <rPr>
        <sz val="11"/>
        <rFont val="宋体"/>
        <charset val="134"/>
      </rPr>
      <t>种以上，提供对应配套技术规程</t>
    </r>
    <r>
      <rPr>
        <sz val="11"/>
        <rFont val="Times New Roman"/>
        <charset val="134"/>
      </rPr>
      <t>10</t>
    </r>
    <r>
      <rPr>
        <sz val="11"/>
        <rFont val="宋体"/>
        <charset val="134"/>
      </rPr>
      <t>份；</t>
    </r>
    <r>
      <rPr>
        <sz val="11"/>
        <rFont val="Times New Roman"/>
        <charset val="134"/>
      </rPr>
      <t>4.</t>
    </r>
    <r>
      <rPr>
        <sz val="11"/>
        <rFont val="宋体"/>
        <charset val="134"/>
      </rPr>
      <t>建设特色果树良种良苗繁育供给基地。项目计划总投资</t>
    </r>
    <r>
      <rPr>
        <sz val="11"/>
        <rFont val="Times New Roman"/>
        <charset val="134"/>
      </rPr>
      <t>180</t>
    </r>
    <r>
      <rPr>
        <sz val="11"/>
        <rFont val="宋体"/>
        <charset val="134"/>
      </rPr>
      <t>万元，执行期为</t>
    </r>
    <r>
      <rPr>
        <sz val="11"/>
        <rFont val="Times New Roman"/>
        <charset val="134"/>
      </rPr>
      <t>2024—2026</t>
    </r>
    <r>
      <rPr>
        <sz val="11"/>
        <rFont val="宋体"/>
        <charset val="134"/>
      </rPr>
      <t>年，其中</t>
    </r>
    <r>
      <rPr>
        <sz val="11"/>
        <rFont val="Times New Roman"/>
        <charset val="134"/>
      </rPr>
      <t>2024</t>
    </r>
    <r>
      <rPr>
        <sz val="11"/>
        <rFont val="宋体"/>
        <charset val="134"/>
      </rPr>
      <t>年度计划完成总投资的</t>
    </r>
    <r>
      <rPr>
        <sz val="11"/>
        <rFont val="Times New Roman"/>
        <charset val="134"/>
      </rPr>
      <t>60%</t>
    </r>
    <r>
      <rPr>
        <sz val="11"/>
        <rFont val="宋体"/>
        <charset val="134"/>
      </rPr>
      <t>。</t>
    </r>
  </si>
  <si>
    <r>
      <rPr>
        <sz val="11"/>
        <color rgb="FF000000"/>
        <rFont val="宋体"/>
        <charset val="134"/>
      </rPr>
      <t>丰富地方南亚热带果树品种资源，筛选适宜当地发展的特色果树品种，研发配套高效栽培技术，储备优良果树品种资源，建设果树良种良苗繁育供给基地，为培育新兴特色果树产业提供良种良苗及技术支撑。</t>
    </r>
  </si>
  <si>
    <r>
      <rPr>
        <sz val="11"/>
        <rFont val="宋体"/>
        <charset val="134"/>
      </rPr>
      <t>南亚热带特色果树种业创新基地</t>
    </r>
    <r>
      <rPr>
        <sz val="11"/>
        <rFont val="Times New Roman"/>
        <charset val="134"/>
      </rPr>
      <t>—</t>
    </r>
    <r>
      <rPr>
        <sz val="11"/>
        <rFont val="宋体"/>
        <charset val="134"/>
      </rPr>
      <t>配套基础设施建设项目</t>
    </r>
  </si>
  <si>
    <t>桐子林镇</t>
  </si>
  <si>
    <r>
      <rPr>
        <sz val="11"/>
        <rFont val="Times New Roman"/>
        <charset val="134"/>
      </rPr>
      <t>1.60</t>
    </r>
    <r>
      <rPr>
        <sz val="11"/>
        <rFont val="宋体"/>
        <charset val="134"/>
      </rPr>
      <t>亩山地改天改土（开挖环山行（机耕道）、行面土地平整、建水肥池（</t>
    </r>
    <r>
      <rPr>
        <sz val="11"/>
        <rFont val="Times New Roman"/>
        <charset val="134"/>
      </rPr>
      <t>100</t>
    </r>
    <r>
      <rPr>
        <sz val="11"/>
        <rFont val="宋体"/>
        <charset val="134"/>
      </rPr>
      <t>立方米）等）；</t>
    </r>
    <r>
      <rPr>
        <sz val="11"/>
        <rFont val="Times New Roman"/>
        <charset val="134"/>
      </rPr>
      <t>2.</t>
    </r>
    <r>
      <rPr>
        <sz val="11"/>
        <rFont val="宋体"/>
        <charset val="134"/>
      </rPr>
      <t>连接基地道路（</t>
    </r>
    <r>
      <rPr>
        <sz val="11"/>
        <rFont val="Times New Roman"/>
        <charset val="134"/>
      </rPr>
      <t>3.5</t>
    </r>
    <r>
      <rPr>
        <sz val="11"/>
        <rFont val="宋体"/>
        <charset val="134"/>
      </rPr>
      <t>米宽）水泥硬化</t>
    </r>
    <r>
      <rPr>
        <sz val="11"/>
        <rFont val="Times New Roman"/>
        <charset val="134"/>
      </rPr>
      <t>500</t>
    </r>
    <r>
      <rPr>
        <sz val="11"/>
        <rFont val="宋体"/>
        <charset val="134"/>
      </rPr>
      <t>米；</t>
    </r>
    <r>
      <rPr>
        <sz val="11"/>
        <rFont val="Times New Roman"/>
        <charset val="134"/>
      </rPr>
      <t>3.</t>
    </r>
    <r>
      <rPr>
        <sz val="11"/>
        <rFont val="宋体"/>
        <charset val="134"/>
      </rPr>
      <t>基地简易管理房、库房</t>
    </r>
    <r>
      <rPr>
        <sz val="11"/>
        <rFont val="Times New Roman"/>
        <charset val="134"/>
      </rPr>
      <t>50</t>
    </r>
    <r>
      <rPr>
        <sz val="11"/>
        <rFont val="宋体"/>
        <charset val="134"/>
      </rPr>
      <t>平方米；</t>
    </r>
    <r>
      <rPr>
        <sz val="11"/>
        <rFont val="Times New Roman"/>
        <charset val="134"/>
      </rPr>
      <t>4.60</t>
    </r>
    <r>
      <rPr>
        <sz val="11"/>
        <rFont val="宋体"/>
        <charset val="134"/>
      </rPr>
      <t>亩基地配套建设蓄水池（</t>
    </r>
    <r>
      <rPr>
        <sz val="11"/>
        <rFont val="Times New Roman"/>
        <charset val="134"/>
      </rPr>
      <t>300</t>
    </r>
    <r>
      <rPr>
        <sz val="11"/>
        <rFont val="宋体"/>
        <charset val="134"/>
      </rPr>
      <t>立方米）、水肥灌溉系统、监控系统；</t>
    </r>
    <r>
      <rPr>
        <sz val="11"/>
        <rFont val="Times New Roman"/>
        <charset val="134"/>
      </rPr>
      <t>5.</t>
    </r>
    <r>
      <rPr>
        <sz val="11"/>
        <rFont val="宋体"/>
        <charset val="134"/>
      </rPr>
      <t>繁育种苗大棚</t>
    </r>
    <r>
      <rPr>
        <sz val="11"/>
        <rFont val="Times New Roman"/>
        <charset val="134"/>
      </rPr>
      <t>1000</t>
    </r>
    <r>
      <rPr>
        <sz val="11"/>
        <rFont val="宋体"/>
        <charset val="134"/>
      </rPr>
      <t>平方米。项目计划总投资</t>
    </r>
    <r>
      <rPr>
        <sz val="11"/>
        <rFont val="Times New Roman"/>
        <charset val="134"/>
      </rPr>
      <t>120</t>
    </r>
    <r>
      <rPr>
        <sz val="11"/>
        <rFont val="宋体"/>
        <charset val="134"/>
      </rPr>
      <t>万元，执行期为</t>
    </r>
    <r>
      <rPr>
        <sz val="11"/>
        <rFont val="Times New Roman"/>
        <charset val="134"/>
      </rPr>
      <t>2024—2025</t>
    </r>
    <r>
      <rPr>
        <sz val="11"/>
        <rFont val="宋体"/>
        <charset val="134"/>
      </rPr>
      <t>年，其中</t>
    </r>
    <r>
      <rPr>
        <sz val="11"/>
        <rFont val="Times New Roman"/>
        <charset val="134"/>
      </rPr>
      <t>2024</t>
    </r>
    <r>
      <rPr>
        <sz val="11"/>
        <rFont val="宋体"/>
        <charset val="134"/>
      </rPr>
      <t>年度计划完成总投资的</t>
    </r>
    <r>
      <rPr>
        <sz val="11"/>
        <rFont val="Times New Roman"/>
        <charset val="134"/>
      </rPr>
      <t>50%</t>
    </r>
    <r>
      <rPr>
        <sz val="11"/>
        <rFont val="宋体"/>
        <charset val="134"/>
      </rPr>
      <t>。</t>
    </r>
  </si>
  <si>
    <r>
      <rPr>
        <sz val="11"/>
        <color rgb="FF000000"/>
        <rFont val="宋体"/>
        <charset val="134"/>
      </rPr>
      <t>配套</t>
    </r>
    <r>
      <rPr>
        <sz val="11"/>
        <color rgb="FF000000"/>
        <rFont val="Times New Roman"/>
        <charset val="134"/>
      </rPr>
      <t>“</t>
    </r>
    <r>
      <rPr>
        <sz val="11"/>
        <color rgb="FF000000"/>
        <rFont val="宋体"/>
        <charset val="134"/>
      </rPr>
      <t>南亚热带果树种质资源收集、保存及创新利用</t>
    </r>
    <r>
      <rPr>
        <sz val="11"/>
        <color rgb="FF000000"/>
        <rFont val="Times New Roman"/>
        <charset val="134"/>
      </rPr>
      <t>”</t>
    </r>
    <r>
      <rPr>
        <sz val="11"/>
        <color rgb="FF000000"/>
        <rFont val="宋体"/>
        <charset val="134"/>
      </rPr>
      <t>项目实施，丰富和储备地方南亚热带果树品种资源，建设果树良种良苗繁育供给基地，为地方新兴特色果树产业发展提供条件保障。</t>
    </r>
  </si>
  <si>
    <r>
      <rPr>
        <sz val="11"/>
        <rFont val="宋体"/>
        <charset val="134"/>
      </rPr>
      <t>南亚热带特色果树种业创新基地</t>
    </r>
    <r>
      <rPr>
        <sz val="11"/>
        <rFont val="Times New Roman"/>
        <charset val="134"/>
      </rPr>
      <t>—</t>
    </r>
    <r>
      <rPr>
        <sz val="11"/>
        <rFont val="宋体"/>
        <charset val="134"/>
      </rPr>
      <t>特色果树培育项目（</t>
    </r>
    <r>
      <rPr>
        <sz val="11"/>
        <rFont val="Times New Roman"/>
        <charset val="134"/>
      </rPr>
      <t>2022</t>
    </r>
    <r>
      <rPr>
        <sz val="11"/>
        <rFont val="宋体"/>
        <charset val="134"/>
      </rPr>
      <t>年递进项目）</t>
    </r>
  </si>
  <si>
    <r>
      <rPr>
        <sz val="11"/>
        <rFont val="宋体"/>
        <charset val="134"/>
      </rPr>
      <t>计划引进南亚热带特色果树</t>
    </r>
    <r>
      <rPr>
        <sz val="11"/>
        <rFont val="Times New Roman"/>
        <charset val="134"/>
      </rPr>
      <t>20</t>
    </r>
    <r>
      <rPr>
        <sz val="11"/>
        <rFont val="宋体"/>
        <charset val="134"/>
      </rPr>
      <t>余类</t>
    </r>
    <r>
      <rPr>
        <sz val="11"/>
        <rFont val="Times New Roman"/>
        <charset val="134"/>
      </rPr>
      <t>50</t>
    </r>
    <r>
      <rPr>
        <sz val="11"/>
        <rFont val="宋体"/>
        <charset val="134"/>
      </rPr>
      <t>余个品种（系）试验种植，开展品种适应性观测与筛选以及配套高效栽培技术研发，组织技术培训，为地方筛选特色果树品种和配套高效栽培技术，储备优势果树品种资源，培育新兴果树产业。项目计划总投资</t>
    </r>
    <r>
      <rPr>
        <sz val="11"/>
        <rFont val="Times New Roman"/>
        <charset val="134"/>
      </rPr>
      <t>133.2</t>
    </r>
    <r>
      <rPr>
        <sz val="11"/>
        <rFont val="宋体"/>
        <charset val="134"/>
      </rPr>
      <t>万元，工期为</t>
    </r>
    <r>
      <rPr>
        <sz val="11"/>
        <rFont val="Times New Roman"/>
        <charset val="134"/>
      </rPr>
      <t>2022</t>
    </r>
    <r>
      <rPr>
        <sz val="11"/>
        <rFont val="宋体"/>
        <charset val="134"/>
      </rPr>
      <t>年</t>
    </r>
    <r>
      <rPr>
        <sz val="11"/>
        <rFont val="Times New Roman"/>
        <charset val="134"/>
      </rPr>
      <t>—2024</t>
    </r>
    <r>
      <rPr>
        <sz val="11"/>
        <rFont val="宋体"/>
        <charset val="134"/>
      </rPr>
      <t>年，</t>
    </r>
    <r>
      <rPr>
        <sz val="11"/>
        <rFont val="Times New Roman"/>
        <charset val="134"/>
      </rPr>
      <t>2024</t>
    </r>
    <r>
      <rPr>
        <sz val="11"/>
        <rFont val="宋体"/>
        <charset val="134"/>
      </rPr>
      <t>年度计划完成总投资的</t>
    </r>
    <r>
      <rPr>
        <sz val="11"/>
        <rFont val="Times New Roman"/>
        <charset val="134"/>
      </rPr>
      <t>10%</t>
    </r>
    <r>
      <rPr>
        <sz val="11"/>
        <rFont val="宋体"/>
        <charset val="134"/>
      </rPr>
      <t>。</t>
    </r>
  </si>
  <si>
    <r>
      <rPr>
        <sz val="11"/>
        <color indexed="8"/>
        <rFont val="宋体"/>
        <charset val="134"/>
      </rPr>
      <t>为地方筛选特色果树品种和配套高效栽培技术，储备优势果树品种资源，培育新兴果树产业。</t>
    </r>
  </si>
  <si>
    <r>
      <rPr>
        <sz val="11"/>
        <rFont val="宋体"/>
        <charset val="134"/>
      </rPr>
      <t>标准化羊圈建设项目</t>
    </r>
  </si>
  <si>
    <r>
      <rPr>
        <sz val="11"/>
        <rFont val="宋体"/>
        <charset val="134"/>
      </rPr>
      <t>红果彝族乡</t>
    </r>
  </si>
  <si>
    <r>
      <rPr>
        <sz val="11"/>
        <rFont val="宋体"/>
        <charset val="134"/>
      </rPr>
      <t>梁子田村</t>
    </r>
  </si>
  <si>
    <r>
      <rPr>
        <sz val="11"/>
        <rFont val="宋体"/>
        <charset val="134"/>
      </rPr>
      <t>计划实施梁子田村脱贫户、监测户新建标准化羊圈</t>
    </r>
    <r>
      <rPr>
        <sz val="11"/>
        <rFont val="Times New Roman"/>
        <charset val="134"/>
      </rPr>
      <t>25</t>
    </r>
    <r>
      <rPr>
        <sz val="11"/>
        <rFont val="宋体"/>
        <charset val="134"/>
      </rPr>
      <t>座，每座补助</t>
    </r>
    <r>
      <rPr>
        <sz val="11"/>
        <rFont val="Times New Roman"/>
        <charset val="134"/>
      </rPr>
      <t>2</t>
    </r>
    <r>
      <rPr>
        <sz val="11"/>
        <rFont val="宋体"/>
        <charset val="134"/>
      </rPr>
      <t>万元。</t>
    </r>
  </si>
  <si>
    <r>
      <rPr>
        <sz val="11"/>
        <rFont val="宋体"/>
        <charset val="134"/>
      </rPr>
      <t>户</t>
    </r>
  </si>
  <si>
    <r>
      <rPr>
        <sz val="11"/>
        <rFont val="Times New Roman"/>
        <charset val="134"/>
      </rPr>
      <t>2</t>
    </r>
    <r>
      <rPr>
        <sz val="11"/>
        <rFont val="宋体"/>
        <charset val="134"/>
      </rPr>
      <t>万元</t>
    </r>
    <r>
      <rPr>
        <sz val="11"/>
        <rFont val="Times New Roman"/>
        <charset val="134"/>
      </rPr>
      <t>/</t>
    </r>
    <r>
      <rPr>
        <sz val="11"/>
        <rFont val="宋体"/>
        <charset val="134"/>
      </rPr>
      <t>户</t>
    </r>
  </si>
  <si>
    <r>
      <rPr>
        <sz val="11"/>
        <rFont val="宋体"/>
        <charset val="134"/>
      </rPr>
      <t>该项目实施可有效解决</t>
    </r>
    <r>
      <rPr>
        <sz val="11"/>
        <rFont val="Times New Roman"/>
        <charset val="134"/>
      </rPr>
      <t>25</t>
    </r>
    <r>
      <rPr>
        <sz val="11"/>
        <rFont val="宋体"/>
        <charset val="134"/>
      </rPr>
      <t>户脱贫户、监测户羊圈修建问题，促进地方经济发展，巩固脱贫成效，衔接推进乡村振兴。</t>
    </r>
  </si>
  <si>
    <r>
      <rPr>
        <sz val="11"/>
        <rFont val="宋体"/>
        <charset val="134"/>
      </rPr>
      <t>乡村建设行动</t>
    </r>
  </si>
  <si>
    <r>
      <rPr>
        <sz val="11"/>
        <rFont val="宋体"/>
        <charset val="134"/>
      </rPr>
      <t>生产用水项目</t>
    </r>
  </si>
  <si>
    <r>
      <rPr>
        <sz val="11"/>
        <rFont val="宋体"/>
        <charset val="134"/>
      </rPr>
      <t>计划实施梁子田村锅底荡组新建</t>
    </r>
    <r>
      <rPr>
        <sz val="11"/>
        <rFont val="Times New Roman"/>
        <charset val="134"/>
      </rPr>
      <t>20</t>
    </r>
    <r>
      <rPr>
        <sz val="11"/>
        <rFont val="宋体"/>
        <charset val="134"/>
      </rPr>
      <t>立方米水池</t>
    </r>
    <r>
      <rPr>
        <sz val="11"/>
        <rFont val="Times New Roman"/>
        <charset val="134"/>
      </rPr>
      <t>13</t>
    </r>
    <r>
      <rPr>
        <sz val="11"/>
        <rFont val="宋体"/>
        <charset val="134"/>
      </rPr>
      <t>口、</t>
    </r>
    <r>
      <rPr>
        <sz val="11"/>
        <rFont val="Times New Roman"/>
        <charset val="134"/>
      </rPr>
      <t>5</t>
    </r>
    <r>
      <rPr>
        <sz val="11"/>
        <rFont val="宋体"/>
        <charset val="134"/>
      </rPr>
      <t>立方米水池</t>
    </r>
    <r>
      <rPr>
        <sz val="11"/>
        <rFont val="Times New Roman"/>
        <charset val="134"/>
      </rPr>
      <t>23</t>
    </r>
    <r>
      <rPr>
        <sz val="11"/>
        <rFont val="宋体"/>
        <charset val="134"/>
      </rPr>
      <t>口，安装</t>
    </r>
    <r>
      <rPr>
        <sz val="11"/>
        <rFont val="Times New Roman"/>
        <charset val="134"/>
      </rPr>
      <t>PEφ32</t>
    </r>
    <r>
      <rPr>
        <sz val="11"/>
        <rFont val="宋体"/>
        <charset val="134"/>
      </rPr>
      <t>管长</t>
    </r>
    <r>
      <rPr>
        <sz val="11"/>
        <rFont val="Times New Roman"/>
        <charset val="134"/>
      </rPr>
      <t>15</t>
    </r>
    <r>
      <rPr>
        <sz val="11"/>
        <rFont val="宋体"/>
        <charset val="134"/>
      </rPr>
      <t>公里等工程。具体工程量以施工图设计及财评工程量清单为准。</t>
    </r>
  </si>
  <si>
    <r>
      <rPr>
        <sz val="11"/>
        <rFont val="宋体"/>
        <charset val="134"/>
      </rPr>
      <t>该项目实施可有效解决农户</t>
    </r>
    <r>
      <rPr>
        <sz val="11"/>
        <rFont val="Times New Roman"/>
        <charset val="134"/>
      </rPr>
      <t>47</t>
    </r>
    <r>
      <rPr>
        <sz val="11"/>
        <rFont val="宋体"/>
        <charset val="134"/>
      </rPr>
      <t>户</t>
    </r>
    <r>
      <rPr>
        <sz val="11"/>
        <rFont val="Times New Roman"/>
        <charset val="134"/>
      </rPr>
      <t>236</t>
    </r>
    <r>
      <rPr>
        <sz val="11"/>
        <rFont val="宋体"/>
        <charset val="134"/>
      </rPr>
      <t>人，其中脱贫户</t>
    </r>
    <r>
      <rPr>
        <sz val="11"/>
        <rFont val="Times New Roman"/>
        <charset val="134"/>
      </rPr>
      <t>34</t>
    </r>
    <r>
      <rPr>
        <sz val="11"/>
        <rFont val="宋体"/>
        <charset val="134"/>
      </rPr>
      <t>户</t>
    </r>
    <r>
      <rPr>
        <sz val="11"/>
        <rFont val="Times New Roman"/>
        <charset val="134"/>
      </rPr>
      <t>176</t>
    </r>
    <r>
      <rPr>
        <sz val="11"/>
        <rFont val="宋体"/>
        <charset val="134"/>
      </rPr>
      <t>人、监测户</t>
    </r>
    <r>
      <rPr>
        <sz val="11"/>
        <rFont val="Times New Roman"/>
        <charset val="134"/>
      </rPr>
      <t>4</t>
    </r>
    <r>
      <rPr>
        <sz val="11"/>
        <rFont val="宋体"/>
        <charset val="134"/>
      </rPr>
      <t>户</t>
    </r>
    <r>
      <rPr>
        <sz val="11"/>
        <rFont val="Times New Roman"/>
        <charset val="134"/>
      </rPr>
      <t>26</t>
    </r>
    <r>
      <rPr>
        <sz val="11"/>
        <rFont val="宋体"/>
        <charset val="134"/>
      </rPr>
      <t>人、一般户</t>
    </r>
    <r>
      <rPr>
        <sz val="11"/>
        <rFont val="Times New Roman"/>
        <charset val="134"/>
      </rPr>
      <t>9</t>
    </r>
    <r>
      <rPr>
        <sz val="11"/>
        <rFont val="宋体"/>
        <charset val="134"/>
      </rPr>
      <t>户</t>
    </r>
    <r>
      <rPr>
        <sz val="11"/>
        <rFont val="Times New Roman"/>
        <charset val="134"/>
      </rPr>
      <t>34</t>
    </r>
    <r>
      <rPr>
        <sz val="11"/>
        <rFont val="宋体"/>
        <charset val="134"/>
      </rPr>
      <t>人的人畜饮水问题。促进地方经济发展，巩固脱贫成效，衔接推进乡村振兴。</t>
    </r>
  </si>
  <si>
    <r>
      <rPr>
        <sz val="11"/>
        <rFont val="宋体"/>
        <charset val="134"/>
      </rPr>
      <t>产业道路硬化项目</t>
    </r>
  </si>
  <si>
    <r>
      <rPr>
        <sz val="11"/>
        <rFont val="宋体"/>
        <charset val="134"/>
      </rPr>
      <t>渔门镇</t>
    </r>
  </si>
  <si>
    <r>
      <rPr>
        <sz val="11"/>
        <rFont val="宋体"/>
        <charset val="134"/>
      </rPr>
      <t>鳡鱼村</t>
    </r>
  </si>
  <si>
    <r>
      <rPr>
        <sz val="11"/>
        <rFont val="宋体"/>
        <charset val="134"/>
      </rPr>
      <t>计划实施渔门镇鳡鱼村岔河组马家梁岗芒果产业道路硬化</t>
    </r>
    <r>
      <rPr>
        <sz val="11"/>
        <rFont val="Times New Roman"/>
        <charset val="134"/>
      </rPr>
      <t>2.5</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</si>
  <si>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公里</t>
    </r>
  </si>
  <si>
    <r>
      <rPr>
        <sz val="11"/>
        <rFont val="宋体"/>
        <charset val="134"/>
      </rPr>
      <t>该项目实施可有效解决农户</t>
    </r>
    <r>
      <rPr>
        <sz val="11"/>
        <rFont val="Times New Roman"/>
        <charset val="134"/>
      </rPr>
      <t>8</t>
    </r>
    <r>
      <rPr>
        <sz val="11"/>
        <rFont val="宋体"/>
        <charset val="134"/>
      </rPr>
      <t>户</t>
    </r>
    <r>
      <rPr>
        <sz val="11"/>
        <rFont val="Times New Roman"/>
        <charset val="134"/>
      </rPr>
      <t>41</t>
    </r>
    <r>
      <rPr>
        <sz val="11"/>
        <rFont val="宋体"/>
        <charset val="134"/>
      </rPr>
      <t>人，其中脱贫户</t>
    </r>
    <r>
      <rPr>
        <sz val="11"/>
        <rFont val="Times New Roman"/>
        <charset val="134"/>
      </rPr>
      <t>2</t>
    </r>
    <r>
      <rPr>
        <sz val="11"/>
        <rFont val="宋体"/>
        <charset val="134"/>
      </rPr>
      <t>户</t>
    </r>
    <r>
      <rPr>
        <sz val="11"/>
        <rFont val="Times New Roman"/>
        <charset val="134"/>
      </rPr>
      <t>8</t>
    </r>
    <r>
      <rPr>
        <sz val="11"/>
        <rFont val="宋体"/>
        <charset val="134"/>
      </rPr>
      <t>人及芒果</t>
    </r>
    <r>
      <rPr>
        <sz val="11"/>
        <rFont val="Times New Roman"/>
        <charset val="134"/>
      </rPr>
      <t>400</t>
    </r>
    <r>
      <rPr>
        <sz val="11"/>
        <rFont val="宋体"/>
        <charset val="134"/>
      </rPr>
      <t>余亩的农产品运输问题，促进地方经济发展，巩固脱贫成效，衔接推进乡村振兴。</t>
    </r>
  </si>
  <si>
    <r>
      <rPr>
        <sz val="11"/>
        <rFont val="宋体"/>
        <charset val="134"/>
      </rPr>
      <t>格萨拉彝族乡</t>
    </r>
  </si>
  <si>
    <r>
      <rPr>
        <sz val="11"/>
        <rFont val="宋体"/>
        <charset val="134"/>
      </rPr>
      <t>韭菜坪村</t>
    </r>
  </si>
  <si>
    <r>
      <rPr>
        <sz val="11"/>
        <rFont val="宋体"/>
        <charset val="134"/>
      </rPr>
      <t>计划实施韭菜坪村茅坪子大槽组产业道路硬化</t>
    </r>
    <r>
      <rPr>
        <sz val="11"/>
        <rFont val="Times New Roman"/>
        <charset val="134"/>
      </rPr>
      <t>6.4</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t>
    </r>
  </si>
  <si>
    <r>
      <rPr>
        <sz val="11"/>
        <rFont val="宋体"/>
        <charset val="134"/>
      </rPr>
      <t>该项目实施可有效解决农户</t>
    </r>
    <r>
      <rPr>
        <sz val="11"/>
        <rFont val="Times New Roman"/>
        <charset val="134"/>
      </rPr>
      <t>31</t>
    </r>
    <r>
      <rPr>
        <sz val="11"/>
        <rFont val="宋体"/>
        <charset val="134"/>
      </rPr>
      <t>户</t>
    </r>
    <r>
      <rPr>
        <sz val="11"/>
        <rFont val="Times New Roman"/>
        <charset val="134"/>
      </rPr>
      <t>127</t>
    </r>
    <r>
      <rPr>
        <sz val="11"/>
        <rFont val="宋体"/>
        <charset val="134"/>
      </rPr>
      <t>人，其中脱贫户</t>
    </r>
    <r>
      <rPr>
        <sz val="11"/>
        <rFont val="Times New Roman"/>
        <charset val="134"/>
      </rPr>
      <t>12</t>
    </r>
    <r>
      <rPr>
        <sz val="11"/>
        <rFont val="宋体"/>
        <charset val="134"/>
      </rPr>
      <t>户</t>
    </r>
    <r>
      <rPr>
        <sz val="11"/>
        <rFont val="Times New Roman"/>
        <charset val="134"/>
      </rPr>
      <t>57</t>
    </r>
    <r>
      <rPr>
        <sz val="11"/>
        <rFont val="宋体"/>
        <charset val="134"/>
      </rPr>
      <t>人、监测户</t>
    </r>
    <r>
      <rPr>
        <sz val="11"/>
        <rFont val="Times New Roman"/>
        <charset val="134"/>
      </rPr>
      <t>3</t>
    </r>
    <r>
      <rPr>
        <sz val="11"/>
        <rFont val="宋体"/>
        <charset val="134"/>
      </rPr>
      <t>户</t>
    </r>
    <r>
      <rPr>
        <sz val="11"/>
        <rFont val="Times New Roman"/>
        <charset val="134"/>
      </rPr>
      <t>14</t>
    </r>
    <r>
      <rPr>
        <sz val="11"/>
        <rFont val="宋体"/>
        <charset val="134"/>
      </rPr>
      <t>人的出行问题及农产品运输问题，促进地方经济发展，巩固脱贫成效，衔接推进乡村振兴。</t>
    </r>
  </si>
  <si>
    <r>
      <rPr>
        <sz val="11"/>
        <rFont val="Times New Roman"/>
        <charset val="134"/>
      </rPr>
      <t>“</t>
    </r>
    <r>
      <rPr>
        <sz val="11"/>
        <rFont val="宋体"/>
        <charset val="134"/>
      </rPr>
      <t>共富笮坊</t>
    </r>
    <r>
      <rPr>
        <sz val="11"/>
        <rFont val="Times New Roman"/>
        <charset val="134"/>
      </rPr>
      <t>”</t>
    </r>
    <r>
      <rPr>
        <sz val="11"/>
        <rFont val="宋体"/>
        <charset val="134"/>
      </rPr>
      <t>建设项目</t>
    </r>
  </si>
  <si>
    <r>
      <rPr>
        <sz val="11"/>
        <rFont val="宋体"/>
        <charset val="134"/>
      </rPr>
      <t>共和乡</t>
    </r>
  </si>
  <si>
    <r>
      <rPr>
        <sz val="11"/>
        <rFont val="宋体"/>
        <charset val="134"/>
      </rPr>
      <t>纳底河村</t>
    </r>
  </si>
  <si>
    <r>
      <rPr>
        <sz val="11"/>
        <rFont val="宋体"/>
        <charset val="134"/>
      </rPr>
      <t>新建青花椒色选项目车间；青花椒专业市场服务能力提升，提升青花椒色选分级能力；建设和推广青花椒线上交易平台；青花椒品牌商标及包装设计等工程。</t>
    </r>
  </si>
  <si>
    <r>
      <rPr>
        <sz val="11"/>
        <rFont val="宋体"/>
        <charset val="134"/>
      </rPr>
      <t>该项目实施可有效解决农户</t>
    </r>
    <r>
      <rPr>
        <sz val="11"/>
        <rFont val="Times New Roman"/>
        <charset val="134"/>
      </rPr>
      <t>434</t>
    </r>
    <r>
      <rPr>
        <sz val="11"/>
        <rFont val="宋体"/>
        <charset val="134"/>
      </rPr>
      <t>户，受益人数</t>
    </r>
    <r>
      <rPr>
        <sz val="11"/>
        <rFont val="Times New Roman"/>
        <charset val="134"/>
      </rPr>
      <t>1640</t>
    </r>
    <r>
      <rPr>
        <sz val="11"/>
        <rFont val="宋体"/>
        <charset val="134"/>
      </rPr>
      <t>人，其中脱贫户</t>
    </r>
    <r>
      <rPr>
        <sz val="11"/>
        <rFont val="Times New Roman"/>
        <charset val="134"/>
      </rPr>
      <t>78</t>
    </r>
    <r>
      <rPr>
        <sz val="11"/>
        <rFont val="宋体"/>
        <charset val="134"/>
      </rPr>
      <t>户</t>
    </r>
    <r>
      <rPr>
        <sz val="11"/>
        <rFont val="Times New Roman"/>
        <charset val="134"/>
      </rPr>
      <t>280</t>
    </r>
    <r>
      <rPr>
        <sz val="11"/>
        <rFont val="宋体"/>
        <charset val="134"/>
      </rPr>
      <t>人、监测户</t>
    </r>
    <r>
      <rPr>
        <sz val="11"/>
        <rFont val="Times New Roman"/>
        <charset val="134"/>
      </rPr>
      <t>6</t>
    </r>
    <r>
      <rPr>
        <sz val="11"/>
        <rFont val="宋体"/>
        <charset val="134"/>
      </rPr>
      <t>户</t>
    </r>
    <r>
      <rPr>
        <sz val="11"/>
        <rFont val="Times New Roman"/>
        <charset val="134"/>
      </rPr>
      <t>23</t>
    </r>
    <r>
      <rPr>
        <sz val="11"/>
        <rFont val="宋体"/>
        <charset val="134"/>
      </rPr>
      <t>人的青花椒销售问题，促进地方经济发展，巩固脱贫成效，衔接推进乡村振兴。</t>
    </r>
  </si>
  <si>
    <r>
      <rPr>
        <sz val="11"/>
        <rFont val="宋体"/>
        <charset val="134"/>
      </rPr>
      <t>道路改扩建项目</t>
    </r>
  </si>
  <si>
    <r>
      <rPr>
        <sz val="11"/>
        <rFont val="宋体"/>
        <charset val="134"/>
      </rPr>
      <t>太田村</t>
    </r>
  </si>
  <si>
    <r>
      <rPr>
        <sz val="11"/>
        <rFont val="宋体"/>
        <charset val="134"/>
      </rPr>
      <t>太田彭定军户至山王庙垭口道路改扩建</t>
    </r>
    <r>
      <rPr>
        <sz val="11"/>
        <rFont val="Times New Roman"/>
        <charset val="134"/>
      </rPr>
      <t>7.52</t>
    </r>
    <r>
      <rPr>
        <sz val="11"/>
        <rFont val="宋体"/>
        <charset val="134"/>
      </rPr>
      <t>公里，利用原有道路加宽至路面宽度</t>
    </r>
    <r>
      <rPr>
        <sz val="11"/>
        <rFont val="Times New Roman"/>
        <charset val="134"/>
      </rPr>
      <t>4.5</t>
    </r>
    <r>
      <rPr>
        <sz val="11"/>
        <rFont val="宋体"/>
        <charset val="134"/>
      </rPr>
      <t>米，具体工程量详见施工图设计及财评工程量清单。</t>
    </r>
  </si>
  <si>
    <r>
      <rPr>
        <sz val="11"/>
        <rFont val="宋体"/>
        <charset val="134"/>
      </rPr>
      <t>该项目实施可有效解决农户</t>
    </r>
    <r>
      <rPr>
        <sz val="11"/>
        <rFont val="Times New Roman"/>
        <charset val="134"/>
      </rPr>
      <t>90</t>
    </r>
    <r>
      <rPr>
        <sz val="11"/>
        <rFont val="宋体"/>
        <charset val="134"/>
      </rPr>
      <t>户</t>
    </r>
    <r>
      <rPr>
        <sz val="11"/>
        <rFont val="Times New Roman"/>
        <charset val="134"/>
      </rPr>
      <t>450</t>
    </r>
    <r>
      <rPr>
        <sz val="11"/>
        <rFont val="宋体"/>
        <charset val="134"/>
      </rPr>
      <t>人，其中脱贫户</t>
    </r>
    <r>
      <rPr>
        <sz val="11"/>
        <rFont val="Times New Roman"/>
        <charset val="134"/>
      </rPr>
      <t>20</t>
    </r>
    <r>
      <rPr>
        <sz val="11"/>
        <rFont val="宋体"/>
        <charset val="134"/>
      </rPr>
      <t>户</t>
    </r>
    <r>
      <rPr>
        <sz val="11"/>
        <rFont val="Times New Roman"/>
        <charset val="134"/>
      </rPr>
      <t>112</t>
    </r>
    <r>
      <rPr>
        <sz val="11"/>
        <rFont val="宋体"/>
        <charset val="134"/>
      </rPr>
      <t>人、核桃</t>
    </r>
    <r>
      <rPr>
        <sz val="11"/>
        <rFont val="Times New Roman"/>
        <charset val="134"/>
      </rPr>
      <t>1500</t>
    </r>
    <r>
      <rPr>
        <sz val="11"/>
        <rFont val="宋体"/>
        <charset val="134"/>
      </rPr>
      <t>亩、花椒</t>
    </r>
    <r>
      <rPr>
        <sz val="11"/>
        <rFont val="Times New Roman"/>
        <charset val="134"/>
      </rPr>
      <t>1700</t>
    </r>
    <r>
      <rPr>
        <sz val="11"/>
        <rFont val="宋体"/>
        <charset val="134"/>
      </rPr>
      <t>亩、玉米</t>
    </r>
    <r>
      <rPr>
        <sz val="11"/>
        <rFont val="Times New Roman"/>
        <charset val="134"/>
      </rPr>
      <t>1200</t>
    </r>
    <r>
      <rPr>
        <sz val="11"/>
        <rFont val="宋体"/>
        <charset val="134"/>
      </rPr>
      <t>亩的农产品运输问题，促进地方经济发展，巩固脱贫成效，衔接推进乡村振兴。</t>
    </r>
  </si>
  <si>
    <r>
      <rPr>
        <sz val="11"/>
        <rFont val="宋体"/>
        <charset val="134"/>
      </rPr>
      <t>茶厂改造提升项目</t>
    </r>
  </si>
  <si>
    <r>
      <rPr>
        <sz val="11"/>
        <rFont val="宋体"/>
        <charset val="134"/>
      </rPr>
      <t>国胜乡</t>
    </r>
  </si>
  <si>
    <r>
      <rPr>
        <sz val="11"/>
        <color indexed="8"/>
        <rFont val="宋体"/>
        <charset val="134"/>
      </rPr>
      <t>大毕村</t>
    </r>
  </si>
  <si>
    <r>
      <rPr>
        <sz val="11"/>
        <rFont val="宋体"/>
        <charset val="134"/>
      </rPr>
      <t>计划实施国胜乡大毕村笮山若水国胜茶厂改造提升项目</t>
    </r>
    <r>
      <rPr>
        <sz val="11"/>
        <rFont val="Times New Roman"/>
        <charset val="134"/>
      </rPr>
      <t>1</t>
    </r>
    <r>
      <rPr>
        <sz val="11"/>
        <rFont val="宋体"/>
        <charset val="134"/>
      </rPr>
      <t>个，包含加工厂房面积</t>
    </r>
    <r>
      <rPr>
        <sz val="11"/>
        <rFont val="Times New Roman"/>
        <charset val="134"/>
      </rPr>
      <t>1500</t>
    </r>
    <r>
      <rPr>
        <sz val="11"/>
        <rFont val="宋体"/>
        <charset val="134"/>
      </rPr>
      <t>平米，购置机器设备等，计划投资</t>
    </r>
    <r>
      <rPr>
        <sz val="11"/>
        <rFont val="Times New Roman"/>
        <charset val="134"/>
      </rPr>
      <t>230</t>
    </r>
    <r>
      <rPr>
        <sz val="11"/>
        <rFont val="宋体"/>
        <charset val="134"/>
      </rPr>
      <t>万元，本次补助财政衔接资金</t>
    </r>
    <r>
      <rPr>
        <sz val="11"/>
        <rFont val="Times New Roman"/>
        <charset val="134"/>
      </rPr>
      <t>60</t>
    </r>
    <r>
      <rPr>
        <sz val="11"/>
        <rFont val="宋体"/>
        <charset val="134"/>
      </rPr>
      <t>万元。</t>
    </r>
  </si>
  <si>
    <r>
      <rPr>
        <sz val="11"/>
        <color rgb="FF000000"/>
        <rFont val="宋体"/>
        <charset val="134"/>
      </rPr>
      <t>以宣传推广国胜茶为目的，以茶园观光、采茶体验、手工制茶体验、亲子农场、工艺参观、文化交流等为内容，建设集文化传播、观光旅游、产品销售、沉浸式体验为一体的综合性茶文化基地。以该项目为核心点，并以该点带动其他点位的发展，从而在国胜乡形成以</t>
    </r>
    <r>
      <rPr>
        <sz val="11"/>
        <color rgb="FF000000"/>
        <rFont val="Times New Roman"/>
        <charset val="134"/>
      </rPr>
      <t>“</t>
    </r>
    <r>
      <rPr>
        <sz val="11"/>
        <color rgb="FF000000"/>
        <rFont val="宋体"/>
        <charset val="134"/>
      </rPr>
      <t>茶</t>
    </r>
    <r>
      <rPr>
        <sz val="11"/>
        <color rgb="FF000000"/>
        <rFont val="Times New Roman"/>
        <charset val="134"/>
      </rPr>
      <t>”</t>
    </r>
    <r>
      <rPr>
        <sz val="11"/>
        <color rgb="FF000000"/>
        <rFont val="宋体"/>
        <charset val="134"/>
      </rPr>
      <t>为基础的农文旅融合发展的新局面，拓宽乡村振兴之路，全面带动村民增收致富。</t>
    </r>
  </si>
  <si>
    <r>
      <rPr>
        <sz val="11"/>
        <rFont val="宋体"/>
        <charset val="134"/>
      </rPr>
      <t>计划新建国胜乡大毕村产业道路</t>
    </r>
    <r>
      <rPr>
        <sz val="11"/>
        <rFont val="Times New Roman"/>
        <charset val="134"/>
      </rPr>
      <t>1</t>
    </r>
    <r>
      <rPr>
        <sz val="11"/>
        <rFont val="宋体"/>
        <charset val="134"/>
      </rPr>
      <t>公里（国胜茶庄房屋到茶园山顶），规格：</t>
    </r>
    <r>
      <rPr>
        <sz val="11"/>
        <rFont val="Times New Roman"/>
        <charset val="134"/>
      </rPr>
      <t>C30</t>
    </r>
    <r>
      <rPr>
        <sz val="11"/>
        <rFont val="宋体"/>
        <charset val="134"/>
      </rPr>
      <t>砼路面宽</t>
    </r>
    <r>
      <rPr>
        <sz val="11"/>
        <rFont val="Times New Roman"/>
        <charset val="134"/>
      </rPr>
      <t>3</t>
    </r>
    <r>
      <rPr>
        <sz val="11"/>
        <rFont val="宋体"/>
        <charset val="134"/>
      </rPr>
      <t>米，厚</t>
    </r>
    <r>
      <rPr>
        <sz val="11"/>
        <rFont val="Times New Roman"/>
        <charset val="134"/>
      </rPr>
      <t>0.18</t>
    </r>
    <r>
      <rPr>
        <sz val="11"/>
        <rFont val="宋体"/>
        <charset val="134"/>
      </rPr>
      <t>米，每公里不少于三个错车道。具体工程量以施工图设计及财评工程量清单为准。</t>
    </r>
  </si>
  <si>
    <r>
      <rPr>
        <sz val="11"/>
        <rFont val="宋体"/>
        <charset val="134"/>
      </rPr>
      <t>大毕村</t>
    </r>
  </si>
  <si>
    <r>
      <rPr>
        <sz val="11"/>
        <rFont val="宋体"/>
        <charset val="134"/>
      </rPr>
      <t>计划实施大毕村家鸡沟组青杠坪产业道路硬化</t>
    </r>
    <r>
      <rPr>
        <sz val="11"/>
        <rFont val="Times New Roman"/>
        <charset val="134"/>
      </rPr>
      <t>3</t>
    </r>
    <r>
      <rPr>
        <sz val="11"/>
        <rFont val="宋体"/>
        <charset val="134"/>
      </rPr>
      <t>公里，规格：</t>
    </r>
    <r>
      <rPr>
        <sz val="11"/>
        <rFont val="Times New Roman"/>
        <charset val="134"/>
      </rPr>
      <t>C30</t>
    </r>
    <r>
      <rPr>
        <sz val="11"/>
        <rFont val="宋体"/>
        <charset val="134"/>
      </rPr>
      <t>砼路面宽</t>
    </r>
    <r>
      <rPr>
        <sz val="11"/>
        <rFont val="Times New Roman"/>
        <charset val="134"/>
      </rPr>
      <t>3</t>
    </r>
    <r>
      <rPr>
        <sz val="11"/>
        <rFont val="宋体"/>
        <charset val="134"/>
      </rPr>
      <t>米，厚</t>
    </r>
    <r>
      <rPr>
        <sz val="11"/>
        <rFont val="Times New Roman"/>
        <charset val="134"/>
      </rPr>
      <t>0.18</t>
    </r>
    <r>
      <rPr>
        <sz val="11"/>
        <rFont val="宋体"/>
        <charset val="134"/>
      </rPr>
      <t>米，新建便民桥</t>
    </r>
    <r>
      <rPr>
        <sz val="11"/>
        <rFont val="Times New Roman"/>
        <charset val="134"/>
      </rPr>
      <t>1</t>
    </r>
    <r>
      <rPr>
        <sz val="11"/>
        <rFont val="宋体"/>
        <charset val="134"/>
      </rPr>
      <t>座；具体工程量以施工图设计及财评工程量清单为准。</t>
    </r>
  </si>
  <si>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35</t>
    </r>
    <r>
      <rPr>
        <sz val="11"/>
        <rFont val="宋体"/>
        <charset val="134"/>
      </rPr>
      <t>人产业发展及出行问题，其中边缘户</t>
    </r>
    <r>
      <rPr>
        <sz val="11"/>
        <rFont val="Times New Roman"/>
        <charset val="134"/>
      </rPr>
      <t>1</t>
    </r>
    <r>
      <rPr>
        <sz val="11"/>
        <rFont val="宋体"/>
        <charset val="134"/>
      </rPr>
      <t>户</t>
    </r>
    <r>
      <rPr>
        <sz val="11"/>
        <rFont val="Times New Roman"/>
        <charset val="134"/>
      </rPr>
      <t>3</t>
    </r>
    <r>
      <rPr>
        <sz val="11"/>
        <rFont val="宋体"/>
        <charset val="134"/>
      </rPr>
      <t>人，涉及核桃</t>
    </r>
    <r>
      <rPr>
        <sz val="11"/>
        <rFont val="Times New Roman"/>
        <charset val="134"/>
      </rPr>
      <t>800</t>
    </r>
    <r>
      <rPr>
        <sz val="11"/>
        <rFont val="宋体"/>
        <charset val="134"/>
      </rPr>
      <t>亩、花椒</t>
    </r>
    <r>
      <rPr>
        <sz val="11"/>
        <rFont val="Times New Roman"/>
        <charset val="134"/>
      </rPr>
      <t>500</t>
    </r>
    <r>
      <rPr>
        <sz val="11"/>
        <rFont val="宋体"/>
        <charset val="134"/>
      </rPr>
      <t>亩，促进地方经济发展，巩固脱贫成效，衔接推进乡村振兴。</t>
    </r>
  </si>
  <si>
    <r>
      <rPr>
        <sz val="11"/>
        <rFont val="宋体"/>
        <charset val="134"/>
      </rPr>
      <t>永兴镇</t>
    </r>
  </si>
  <si>
    <r>
      <rPr>
        <sz val="11"/>
        <rFont val="宋体"/>
        <charset val="134"/>
      </rPr>
      <t>箐河村</t>
    </r>
  </si>
  <si>
    <r>
      <rPr>
        <sz val="11"/>
        <rFont val="宋体"/>
        <charset val="134"/>
      </rPr>
      <t>计划实施永兴镇箐河村产业道路硬化</t>
    </r>
    <r>
      <rPr>
        <sz val="11"/>
        <rFont val="Times New Roman"/>
        <charset val="134"/>
      </rPr>
      <t>4.5</t>
    </r>
    <r>
      <rPr>
        <sz val="11"/>
        <rFont val="宋体"/>
        <charset val="134"/>
      </rPr>
      <t>公里，一是箐河水厂到曾家湾子李天发家</t>
    </r>
    <r>
      <rPr>
        <sz val="11"/>
        <rFont val="Times New Roman"/>
        <charset val="134"/>
      </rPr>
      <t>3.7</t>
    </r>
    <r>
      <rPr>
        <sz val="11"/>
        <rFont val="宋体"/>
        <charset val="134"/>
      </rPr>
      <t>公里，二是阎汪桥组产业道路</t>
    </r>
    <r>
      <rPr>
        <sz val="11"/>
        <rFont val="Times New Roman"/>
        <charset val="134"/>
      </rPr>
      <t>0.8</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砼，弯道处按规范要求加宽；每公里不少于</t>
    </r>
    <r>
      <rPr>
        <sz val="11"/>
        <rFont val="Times New Roman"/>
        <charset val="134"/>
      </rPr>
      <t>3</t>
    </r>
    <r>
      <rPr>
        <sz val="11"/>
        <rFont val="宋体"/>
        <charset val="134"/>
      </rPr>
      <t>个错车道。具体工程量以施工图设计及财评工程量清单为准。项目财评价格为</t>
    </r>
    <r>
      <rPr>
        <sz val="11"/>
        <rFont val="Times New Roman"/>
        <charset val="134"/>
      </rPr>
      <t>157.78</t>
    </r>
    <r>
      <rPr>
        <sz val="11"/>
        <rFont val="宋体"/>
        <charset val="134"/>
      </rPr>
      <t>万元，已安排资金</t>
    </r>
    <r>
      <rPr>
        <sz val="11"/>
        <rFont val="Times New Roman"/>
        <charset val="134"/>
      </rPr>
      <t>108</t>
    </r>
    <r>
      <rPr>
        <sz val="11"/>
        <rFont val="宋体"/>
        <charset val="134"/>
      </rPr>
      <t>万元，此次安排资金</t>
    </r>
    <r>
      <rPr>
        <sz val="11"/>
        <rFont val="Times New Roman"/>
        <charset val="134"/>
      </rPr>
      <t>49.78</t>
    </r>
    <r>
      <rPr>
        <sz val="11"/>
        <rFont val="宋体"/>
        <charset val="134"/>
      </rPr>
      <t>万元。</t>
    </r>
  </si>
  <si>
    <r>
      <rPr>
        <sz val="11"/>
        <rFont val="宋体"/>
        <charset val="134"/>
      </rPr>
      <t>该项目实施可有效解决农户</t>
    </r>
    <r>
      <rPr>
        <sz val="11"/>
        <rFont val="Times New Roman"/>
        <charset val="134"/>
      </rPr>
      <t>96</t>
    </r>
    <r>
      <rPr>
        <sz val="11"/>
        <rFont val="宋体"/>
        <charset val="134"/>
      </rPr>
      <t>户</t>
    </r>
    <r>
      <rPr>
        <sz val="11"/>
        <rFont val="Times New Roman"/>
        <charset val="134"/>
      </rPr>
      <t>325</t>
    </r>
    <r>
      <rPr>
        <sz val="11"/>
        <rFont val="宋体"/>
        <charset val="134"/>
      </rPr>
      <t>人，其中脱贫户</t>
    </r>
    <r>
      <rPr>
        <sz val="11"/>
        <rFont val="Times New Roman"/>
        <charset val="134"/>
      </rPr>
      <t>9</t>
    </r>
    <r>
      <rPr>
        <sz val="11"/>
        <rFont val="宋体"/>
        <charset val="134"/>
      </rPr>
      <t>户</t>
    </r>
    <r>
      <rPr>
        <sz val="11"/>
        <rFont val="Times New Roman"/>
        <charset val="134"/>
      </rPr>
      <t>36</t>
    </r>
    <r>
      <rPr>
        <sz val="11"/>
        <rFont val="宋体"/>
        <charset val="134"/>
      </rPr>
      <t>人、低保户</t>
    </r>
    <r>
      <rPr>
        <sz val="11"/>
        <rFont val="Times New Roman"/>
        <charset val="134"/>
      </rPr>
      <t>5</t>
    </r>
    <r>
      <rPr>
        <sz val="11"/>
        <rFont val="宋体"/>
        <charset val="134"/>
      </rPr>
      <t>户</t>
    </r>
    <r>
      <rPr>
        <sz val="11"/>
        <rFont val="Times New Roman"/>
        <charset val="134"/>
      </rPr>
      <t>22</t>
    </r>
    <r>
      <rPr>
        <sz val="11"/>
        <rFont val="宋体"/>
        <charset val="134"/>
      </rPr>
      <t>人的出行问题及果桑</t>
    </r>
    <r>
      <rPr>
        <sz val="11"/>
        <rFont val="Times New Roman"/>
        <charset val="134"/>
      </rPr>
      <t>615</t>
    </r>
    <r>
      <rPr>
        <sz val="11"/>
        <rFont val="宋体"/>
        <charset val="134"/>
      </rPr>
      <t>亩、核桃</t>
    </r>
    <r>
      <rPr>
        <sz val="11"/>
        <rFont val="Times New Roman"/>
        <charset val="134"/>
      </rPr>
      <t>20</t>
    </r>
    <r>
      <rPr>
        <sz val="11"/>
        <rFont val="宋体"/>
        <charset val="134"/>
      </rPr>
      <t>亩、花椒</t>
    </r>
    <r>
      <rPr>
        <sz val="11"/>
        <rFont val="Times New Roman"/>
        <charset val="134"/>
      </rPr>
      <t>200</t>
    </r>
    <r>
      <rPr>
        <sz val="11"/>
        <rFont val="宋体"/>
        <charset val="134"/>
      </rPr>
      <t>亩、魔芋</t>
    </r>
    <r>
      <rPr>
        <sz val="11"/>
        <rFont val="Times New Roman"/>
        <charset val="134"/>
      </rPr>
      <t>500</t>
    </r>
    <r>
      <rPr>
        <sz val="11"/>
        <rFont val="宋体"/>
        <charset val="134"/>
      </rPr>
      <t>余亩、玉米</t>
    </r>
    <r>
      <rPr>
        <sz val="11"/>
        <rFont val="Times New Roman"/>
        <charset val="134"/>
      </rPr>
      <t>57</t>
    </r>
    <r>
      <rPr>
        <sz val="11"/>
        <rFont val="宋体"/>
        <charset val="134"/>
      </rPr>
      <t>亩的农产品运输问题，促进地方经济发展，巩固脱贫成效，衔接推进乡村振兴。</t>
    </r>
  </si>
  <si>
    <t>大坪子村</t>
  </si>
  <si>
    <r>
      <rPr>
        <sz val="11"/>
        <rFont val="宋体"/>
        <charset val="134"/>
      </rPr>
      <t>计划实施大坪子村产业道路硬化</t>
    </r>
    <r>
      <rPr>
        <sz val="11"/>
        <rFont val="Times New Roman"/>
        <charset val="134"/>
      </rPr>
      <t>1.7</t>
    </r>
    <r>
      <rPr>
        <sz val="11"/>
        <rFont val="宋体"/>
        <charset val="134"/>
      </rPr>
      <t>公里（三家村组至沙正伟家炮点处道路硬化），规格：C30砼路面宽3m，厚18cm，边沟C20砼，弯道处按规范要求加宽；每公里不少于3个错车道。</t>
    </r>
  </si>
  <si>
    <t>公里</t>
  </si>
  <si>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62</t>
    </r>
    <r>
      <rPr>
        <sz val="11"/>
        <rFont val="宋体"/>
        <charset val="134"/>
      </rPr>
      <t>人，其中脱贫户</t>
    </r>
    <r>
      <rPr>
        <sz val="11"/>
        <rFont val="Times New Roman"/>
        <charset val="134"/>
      </rPr>
      <t>3</t>
    </r>
    <r>
      <rPr>
        <sz val="11"/>
        <rFont val="宋体"/>
        <charset val="134"/>
      </rPr>
      <t>户</t>
    </r>
    <r>
      <rPr>
        <sz val="11"/>
        <rFont val="Times New Roman"/>
        <charset val="134"/>
      </rPr>
      <t>15</t>
    </r>
    <r>
      <rPr>
        <sz val="11"/>
        <rFont val="宋体"/>
        <charset val="134"/>
      </rPr>
      <t>人、监测户</t>
    </r>
    <r>
      <rPr>
        <sz val="11"/>
        <rFont val="Times New Roman"/>
        <charset val="134"/>
      </rPr>
      <t>1</t>
    </r>
    <r>
      <rPr>
        <sz val="11"/>
        <rFont val="宋体"/>
        <charset val="134"/>
      </rPr>
      <t>户</t>
    </r>
    <r>
      <rPr>
        <sz val="11"/>
        <rFont val="Times New Roman"/>
        <charset val="134"/>
      </rPr>
      <t>6</t>
    </r>
    <r>
      <rPr>
        <sz val="11"/>
        <rFont val="宋体"/>
        <charset val="134"/>
      </rPr>
      <t>人、一般户</t>
    </r>
    <r>
      <rPr>
        <sz val="11"/>
        <rFont val="Times New Roman"/>
        <charset val="134"/>
      </rPr>
      <t>8</t>
    </r>
    <r>
      <rPr>
        <sz val="11"/>
        <rFont val="宋体"/>
        <charset val="134"/>
      </rPr>
      <t>户</t>
    </r>
    <r>
      <rPr>
        <sz val="11"/>
        <rFont val="Times New Roman"/>
        <charset val="134"/>
      </rPr>
      <t>41</t>
    </r>
    <r>
      <rPr>
        <sz val="11"/>
        <rFont val="宋体"/>
        <charset val="134"/>
      </rPr>
      <t>人的出行问题及农产品运输问题，促进地方经济发展，巩固脱贫成效，衔接推进乡村振兴。</t>
    </r>
  </si>
  <si>
    <r>
      <rPr>
        <sz val="11"/>
        <rFont val="宋体"/>
        <charset val="134"/>
      </rPr>
      <t>中草药种植基地项目</t>
    </r>
  </si>
  <si>
    <r>
      <rPr>
        <sz val="11"/>
        <rFont val="宋体"/>
        <charset val="134"/>
      </rPr>
      <t>温泉彝族乡</t>
    </r>
  </si>
  <si>
    <r>
      <rPr>
        <sz val="11"/>
        <rFont val="宋体"/>
        <charset val="134"/>
      </rPr>
      <t>野麻地村</t>
    </r>
  </si>
  <si>
    <r>
      <rPr>
        <sz val="11"/>
        <rFont val="宋体"/>
        <charset val="134"/>
      </rPr>
      <t>野麻地村白堡坪海拔较高、气温偏低、土地资源丰富，水源能满足种植需求，适合种植白芨、黄精等中草药，项目拟在野麻地白堡坪新建</t>
    </r>
    <r>
      <rPr>
        <sz val="11"/>
        <rFont val="Times New Roman"/>
        <charset val="134"/>
      </rPr>
      <t>100</t>
    </r>
    <r>
      <rPr>
        <sz val="11"/>
        <rFont val="宋体"/>
        <charset val="134"/>
      </rPr>
      <t>亩的中草药种植基地，配套建设踏石路机耕道，围栏，土地整治等。</t>
    </r>
  </si>
  <si>
    <r>
      <rPr>
        <sz val="11"/>
        <rFont val="宋体"/>
        <charset val="134"/>
      </rPr>
      <t>亩</t>
    </r>
  </si>
  <si>
    <r>
      <rPr>
        <sz val="11"/>
        <rFont val="宋体"/>
        <charset val="134"/>
      </rPr>
      <t>该项目实施可有效壮大村集体经济，吸引当地群众就地就近就业，提高农户收入，促进地方经济发展巩固脱贫成效，衔接推进乡村振兴。</t>
    </r>
  </si>
  <si>
    <r>
      <rPr>
        <sz val="11"/>
        <rFont val="宋体"/>
        <charset val="134"/>
      </rPr>
      <t>村集体经济发展</t>
    </r>
    <r>
      <rPr>
        <sz val="11"/>
        <rFont val="Times New Roman"/>
        <charset val="134"/>
      </rPr>
      <t>—</t>
    </r>
    <r>
      <rPr>
        <sz val="11"/>
        <rFont val="宋体"/>
        <charset val="134"/>
      </rPr>
      <t>农产品集散场地建设项目</t>
    </r>
  </si>
  <si>
    <r>
      <rPr>
        <sz val="11"/>
        <rFont val="宋体"/>
        <charset val="134"/>
      </rPr>
      <t>热水塘村</t>
    </r>
  </si>
  <si>
    <r>
      <rPr>
        <sz val="11"/>
        <rFont val="宋体"/>
        <charset val="134"/>
      </rPr>
      <t>村集体经济发展项目，借助温泉格萨拉高海拔地区，主盛产圆根萝卜等蔬菜优势，建设彝族圆根萝卜酸菜加工生产基地，新建</t>
    </r>
    <r>
      <rPr>
        <sz val="11"/>
        <rFont val="Times New Roman"/>
        <charset val="134"/>
      </rPr>
      <t>150</t>
    </r>
    <r>
      <rPr>
        <sz val="11"/>
        <rFont val="宋体"/>
        <charset val="134"/>
      </rPr>
      <t>平方米生产房，晾晒板房，购买制作木桶，包装机器等。</t>
    </r>
  </si>
  <si>
    <r>
      <rPr>
        <sz val="11"/>
        <rFont val="宋体"/>
        <charset val="134"/>
      </rPr>
      <t>平方米</t>
    </r>
  </si>
  <si>
    <t>产业发展</t>
  </si>
  <si>
    <t>魔芋产业园区配套基础设施建设项目</t>
  </si>
  <si>
    <t>新民村</t>
  </si>
  <si>
    <r>
      <rPr>
        <sz val="11"/>
        <rFont val="宋体"/>
        <charset val="134"/>
      </rPr>
      <t>计划实施红格镇新民村魔芋产业园区配套基础设施建设项目，道路硬化全长</t>
    </r>
    <r>
      <rPr>
        <sz val="11"/>
        <rFont val="Times New Roman"/>
        <charset val="134"/>
      </rPr>
      <t>1.232</t>
    </r>
    <r>
      <rPr>
        <sz val="11"/>
        <rFont val="宋体"/>
        <charset val="134"/>
      </rPr>
      <t>公里，其中：扩建道路</t>
    </r>
    <r>
      <rPr>
        <sz val="11"/>
        <rFont val="Times New Roman"/>
        <charset val="134"/>
      </rPr>
      <t>432</t>
    </r>
    <r>
      <rPr>
        <sz val="11"/>
        <rFont val="宋体"/>
        <charset val="134"/>
      </rPr>
      <t>米，从原有道路</t>
    </r>
    <r>
      <rPr>
        <sz val="11"/>
        <rFont val="Times New Roman"/>
        <charset val="134"/>
      </rPr>
      <t>3.5</t>
    </r>
    <r>
      <rPr>
        <sz val="11"/>
        <rFont val="宋体"/>
        <charset val="134"/>
      </rPr>
      <t>米宽扩建至</t>
    </r>
    <r>
      <rPr>
        <sz val="11"/>
        <rFont val="Times New Roman"/>
        <charset val="134"/>
      </rPr>
      <t>8</t>
    </r>
    <r>
      <rPr>
        <sz val="11"/>
        <rFont val="宋体"/>
        <charset val="134"/>
      </rPr>
      <t>米宽；硬化道路</t>
    </r>
    <r>
      <rPr>
        <sz val="11"/>
        <rFont val="Times New Roman"/>
        <charset val="134"/>
      </rPr>
      <t>800</t>
    </r>
    <r>
      <rPr>
        <sz val="11"/>
        <rFont val="宋体"/>
        <charset val="134"/>
      </rPr>
      <t>米，路面宽4</t>
    </r>
    <r>
      <rPr>
        <sz val="11"/>
        <rFont val="Times New Roman"/>
        <charset val="134"/>
      </rPr>
      <t>.5</t>
    </r>
    <r>
      <rPr>
        <sz val="11"/>
        <rFont val="宋体"/>
        <charset val="134"/>
      </rPr>
      <t>米；新建挡墙</t>
    </r>
    <r>
      <rPr>
        <sz val="11"/>
        <rFont val="Times New Roman"/>
        <charset val="134"/>
      </rPr>
      <t>1200</t>
    </r>
    <r>
      <rPr>
        <sz val="11"/>
        <rFont val="宋体"/>
        <charset val="134"/>
      </rPr>
      <t>立方米；标准化魔芋种植示范基地建设。具体工程量以施工图设计及财评工程量清单为准。</t>
    </r>
  </si>
  <si>
    <t>按照实际完成工程量进行补助</t>
  </si>
  <si>
    <r>
      <rPr>
        <sz val="11"/>
        <rFont val="宋体"/>
        <charset val="134"/>
      </rPr>
      <t>该项目实施可有效解决农户</t>
    </r>
    <r>
      <rPr>
        <sz val="11"/>
        <rFont val="Times New Roman"/>
        <charset val="134"/>
      </rPr>
      <t>58</t>
    </r>
    <r>
      <rPr>
        <sz val="11"/>
        <rFont val="宋体"/>
        <charset val="134"/>
      </rPr>
      <t>户</t>
    </r>
    <r>
      <rPr>
        <sz val="11"/>
        <rFont val="Times New Roman"/>
        <charset val="134"/>
      </rPr>
      <t>230</t>
    </r>
    <r>
      <rPr>
        <sz val="11"/>
        <rFont val="宋体"/>
        <charset val="134"/>
      </rPr>
      <t>余人，其中监测户</t>
    </r>
    <r>
      <rPr>
        <sz val="11"/>
        <rFont val="Times New Roman"/>
        <charset val="134"/>
      </rPr>
      <t>3</t>
    </r>
    <r>
      <rPr>
        <sz val="11"/>
        <rFont val="宋体"/>
        <charset val="134"/>
      </rPr>
      <t>户</t>
    </r>
    <r>
      <rPr>
        <sz val="11"/>
        <rFont val="Times New Roman"/>
        <charset val="134"/>
      </rPr>
      <t>10</t>
    </r>
    <r>
      <rPr>
        <sz val="11"/>
        <rFont val="宋体"/>
        <charset val="134"/>
      </rPr>
      <t>人的出行问题及蔬菜</t>
    </r>
    <r>
      <rPr>
        <sz val="11"/>
        <rFont val="Times New Roman"/>
        <charset val="134"/>
      </rPr>
      <t>1200</t>
    </r>
    <r>
      <rPr>
        <sz val="11"/>
        <rFont val="宋体"/>
        <charset val="134"/>
      </rPr>
      <t>亩、芒果</t>
    </r>
    <r>
      <rPr>
        <sz val="11"/>
        <rFont val="Times New Roman"/>
        <charset val="134"/>
      </rPr>
      <t>3000</t>
    </r>
    <r>
      <rPr>
        <sz val="11"/>
        <rFont val="宋体"/>
        <charset val="134"/>
      </rPr>
      <t>亩、玉米</t>
    </r>
    <r>
      <rPr>
        <sz val="11"/>
        <rFont val="Times New Roman"/>
        <charset val="134"/>
      </rPr>
      <t>500</t>
    </r>
    <r>
      <rPr>
        <sz val="11"/>
        <rFont val="宋体"/>
        <charset val="134"/>
      </rPr>
      <t>亩及魔芋产业园区的农产品运输问题，促进地方经济发展，巩固脱贫成效，衔接推进乡村振兴。</t>
    </r>
  </si>
  <si>
    <r>
      <rPr>
        <sz val="11"/>
        <rFont val="宋体"/>
        <charset val="134"/>
      </rPr>
      <t>红格镇</t>
    </r>
  </si>
  <si>
    <r>
      <rPr>
        <sz val="11"/>
        <rFont val="宋体"/>
        <charset val="134"/>
      </rPr>
      <t>蓝莓基地配套基础设施建设顶目</t>
    </r>
  </si>
  <si>
    <r>
      <rPr>
        <sz val="11"/>
        <rFont val="宋体"/>
        <charset val="134"/>
      </rPr>
      <t>和爱村</t>
    </r>
  </si>
  <si>
    <r>
      <rPr>
        <sz val="11"/>
        <rFont val="宋体"/>
        <charset val="134"/>
      </rPr>
      <t>计划实施红格镇和爱村顺山组</t>
    </r>
    <r>
      <rPr>
        <sz val="11"/>
        <rFont val="Times New Roman"/>
        <charset val="134"/>
      </rPr>
      <t>2000</t>
    </r>
    <r>
      <rPr>
        <sz val="11"/>
        <rFont val="宋体"/>
        <charset val="134"/>
      </rPr>
      <t>亩果园地蓝莓种植基础设施配套项目，一是购买部分种苗用于发展集体经济；二是完善种植基地水、路配套设施，具体工程量详见施工图设计及财评工程量清单。</t>
    </r>
  </si>
  <si>
    <r>
      <rPr>
        <sz val="11"/>
        <rFont val="宋体"/>
        <charset val="134"/>
      </rPr>
      <t>该项目实施可解决</t>
    </r>
    <r>
      <rPr>
        <sz val="11"/>
        <rFont val="Times New Roman"/>
        <charset val="134"/>
      </rPr>
      <t>110</t>
    </r>
    <r>
      <rPr>
        <sz val="11"/>
        <rFont val="宋体"/>
        <charset val="134"/>
      </rPr>
      <t>户</t>
    </r>
    <r>
      <rPr>
        <sz val="11"/>
        <rFont val="Times New Roman"/>
        <charset val="134"/>
      </rPr>
      <t>560</t>
    </r>
    <r>
      <rPr>
        <sz val="11"/>
        <rFont val="宋体"/>
        <charset val="134"/>
      </rPr>
      <t>人，</t>
    </r>
    <r>
      <rPr>
        <sz val="11"/>
        <rFont val="Times New Roman"/>
        <charset val="134"/>
      </rPr>
      <t>2000</t>
    </r>
    <r>
      <rPr>
        <sz val="11"/>
        <rFont val="宋体"/>
        <charset val="134"/>
      </rPr>
      <t>亩蓝莓产业园的生产发展运输问题。</t>
    </r>
  </si>
  <si>
    <r>
      <rPr>
        <sz val="11"/>
        <rFont val="宋体"/>
        <charset val="134"/>
      </rPr>
      <t>蝴蝶兰花卉基地大棚建设项目</t>
    </r>
  </si>
  <si>
    <r>
      <rPr>
        <sz val="11"/>
        <rFont val="宋体"/>
        <charset val="134"/>
      </rPr>
      <t>鲊石村</t>
    </r>
  </si>
  <si>
    <r>
      <rPr>
        <sz val="11"/>
        <rFont val="宋体"/>
        <charset val="134"/>
      </rPr>
      <t>计划实施红格镇鲊石村阿基鲁组蝴蝶兰花卉基地大棚建设项目，新建</t>
    </r>
    <r>
      <rPr>
        <sz val="11"/>
        <rFont val="Times New Roman"/>
        <charset val="134"/>
      </rPr>
      <t>5000</t>
    </r>
    <r>
      <rPr>
        <sz val="11"/>
        <rFont val="宋体"/>
        <charset val="134"/>
      </rPr>
      <t>平方米智能化大棚，种植兰花</t>
    </r>
    <r>
      <rPr>
        <sz val="11"/>
        <rFont val="Times New Roman"/>
        <charset val="134"/>
      </rPr>
      <t>50</t>
    </r>
    <r>
      <rPr>
        <sz val="11"/>
        <rFont val="宋体"/>
        <charset val="134"/>
      </rPr>
      <t>万余株。项目计划总投资</t>
    </r>
    <r>
      <rPr>
        <sz val="11"/>
        <rFont val="Times New Roman"/>
        <charset val="134"/>
      </rPr>
      <t>350</t>
    </r>
    <r>
      <rPr>
        <sz val="11"/>
        <rFont val="宋体"/>
        <charset val="134"/>
      </rPr>
      <t>万元，申请补助</t>
    </r>
    <r>
      <rPr>
        <sz val="11"/>
        <rFont val="Times New Roman"/>
        <charset val="134"/>
      </rPr>
      <t>35</t>
    </r>
    <r>
      <rPr>
        <sz val="11"/>
        <rFont val="宋体"/>
        <charset val="134"/>
      </rPr>
      <t>万元，企业自筹资金</t>
    </r>
    <r>
      <rPr>
        <sz val="11"/>
        <rFont val="Times New Roman"/>
        <charset val="134"/>
      </rPr>
      <t>315</t>
    </r>
    <r>
      <rPr>
        <sz val="11"/>
        <rFont val="宋体"/>
        <charset val="134"/>
      </rPr>
      <t>万元，资金补助管材、设备、机械、技工等费用。</t>
    </r>
  </si>
  <si>
    <r>
      <rPr>
        <sz val="11"/>
        <rFont val="宋体"/>
        <charset val="134"/>
      </rPr>
      <t>该项目实施可有效解决农村剩余劳动力</t>
    </r>
    <r>
      <rPr>
        <sz val="11"/>
        <rFont val="Times New Roman"/>
        <charset val="134"/>
      </rPr>
      <t>12</t>
    </r>
    <r>
      <rPr>
        <sz val="11"/>
        <rFont val="宋体"/>
        <charset val="134"/>
      </rPr>
      <t>人的就业，并为村集体创收，为康养民宿人居创造良好的环境。</t>
    </r>
  </si>
  <si>
    <r>
      <rPr>
        <sz val="11"/>
        <rFont val="Times New Roman"/>
        <charset val="134"/>
      </rPr>
      <t xml:space="preserve">
</t>
    </r>
    <r>
      <rPr>
        <sz val="11"/>
        <rFont val="宋体"/>
        <charset val="134"/>
      </rPr>
      <t>精品桑椹干加工项目</t>
    </r>
  </si>
  <si>
    <r>
      <rPr>
        <sz val="11"/>
        <rFont val="宋体"/>
        <charset val="134"/>
      </rPr>
      <t>双龙村</t>
    </r>
  </si>
  <si>
    <r>
      <rPr>
        <sz val="11"/>
        <rFont val="宋体"/>
        <charset val="134"/>
      </rPr>
      <t>计划实施盐边县誉兴农业科技有限公司精品桑椹干加工项目，建设年产</t>
    </r>
    <r>
      <rPr>
        <sz val="11"/>
        <rFont val="Times New Roman"/>
        <charset val="134"/>
      </rPr>
      <t>2000</t>
    </r>
    <r>
      <rPr>
        <sz val="11"/>
        <rFont val="宋体"/>
        <charset val="134"/>
      </rPr>
      <t>吨精品桑椹干生产线，主要包括：清洗、烘干、分选、杀菌、包装等设施设备购置，车间建设等工程。</t>
    </r>
  </si>
  <si>
    <r>
      <rPr>
        <sz val="11"/>
        <rFont val="宋体"/>
        <charset val="134"/>
      </rPr>
      <t>该项目实施可有效解决农户</t>
    </r>
    <r>
      <rPr>
        <sz val="11"/>
        <rFont val="Times New Roman"/>
        <charset val="134"/>
      </rPr>
      <t>600</t>
    </r>
    <r>
      <rPr>
        <sz val="11"/>
        <rFont val="宋体"/>
        <charset val="134"/>
      </rPr>
      <t>户</t>
    </r>
    <r>
      <rPr>
        <sz val="11"/>
        <rFont val="Times New Roman"/>
        <charset val="134"/>
      </rPr>
      <t>2400</t>
    </r>
    <r>
      <rPr>
        <sz val="11"/>
        <rFont val="宋体"/>
        <charset val="134"/>
      </rPr>
      <t>余人，其中脱贫户</t>
    </r>
    <r>
      <rPr>
        <sz val="11"/>
        <rFont val="Times New Roman"/>
        <charset val="134"/>
      </rPr>
      <t>59</t>
    </r>
    <r>
      <rPr>
        <sz val="11"/>
        <rFont val="宋体"/>
        <charset val="134"/>
      </rPr>
      <t>户</t>
    </r>
    <r>
      <rPr>
        <sz val="11"/>
        <rFont val="Times New Roman"/>
        <charset val="134"/>
      </rPr>
      <t>260</t>
    </r>
    <r>
      <rPr>
        <sz val="11"/>
        <rFont val="宋体"/>
        <charset val="134"/>
      </rPr>
      <t>人、监测户</t>
    </r>
    <r>
      <rPr>
        <sz val="11"/>
        <rFont val="Times New Roman"/>
        <charset val="134"/>
      </rPr>
      <t>19</t>
    </r>
    <r>
      <rPr>
        <sz val="11"/>
        <rFont val="宋体"/>
        <charset val="134"/>
      </rPr>
      <t>户</t>
    </r>
    <r>
      <rPr>
        <sz val="11"/>
        <rFont val="Times New Roman"/>
        <charset val="134"/>
      </rPr>
      <t>40</t>
    </r>
    <r>
      <rPr>
        <sz val="11"/>
        <rFont val="宋体"/>
        <charset val="134"/>
      </rPr>
      <t>余人的桑果销售问题，促进地方经济发展，巩固脱贫成效，衔接推进乡村振兴。</t>
    </r>
  </si>
  <si>
    <r>
      <rPr>
        <sz val="11"/>
        <rFont val="宋体"/>
        <charset val="134"/>
      </rPr>
      <t>中药材种植项目</t>
    </r>
  </si>
  <si>
    <r>
      <rPr>
        <sz val="11"/>
        <rFont val="宋体"/>
        <charset val="134"/>
      </rPr>
      <t>东风村</t>
    </r>
  </si>
  <si>
    <r>
      <rPr>
        <sz val="11"/>
        <rFont val="宋体"/>
        <charset val="134"/>
      </rPr>
      <t>计划实施渔门镇东风村新种植林下中药材天门冬</t>
    </r>
    <r>
      <rPr>
        <sz val="11"/>
        <rFont val="Times New Roman"/>
        <charset val="134"/>
      </rPr>
      <t>30</t>
    </r>
    <r>
      <rPr>
        <sz val="11"/>
        <rFont val="宋体"/>
        <charset val="134"/>
      </rPr>
      <t>亩，生长周期为</t>
    </r>
    <r>
      <rPr>
        <sz val="11"/>
        <rFont val="Times New Roman"/>
        <charset val="134"/>
      </rPr>
      <t>2</t>
    </r>
    <r>
      <rPr>
        <sz val="11"/>
        <rFont val="宋体"/>
        <charset val="134"/>
      </rPr>
      <t>年，每亩共计补助资金</t>
    </r>
    <r>
      <rPr>
        <sz val="11"/>
        <rFont val="Times New Roman"/>
        <charset val="134"/>
      </rPr>
      <t>0.47</t>
    </r>
    <r>
      <rPr>
        <sz val="11"/>
        <rFont val="宋体"/>
        <charset val="134"/>
      </rPr>
      <t>万元，其中：每亩种苗补助</t>
    </r>
    <r>
      <rPr>
        <sz val="11"/>
        <rFont val="Times New Roman"/>
        <charset val="134"/>
      </rPr>
      <t>1800</t>
    </r>
    <r>
      <rPr>
        <sz val="11"/>
        <rFont val="宋体"/>
        <charset val="134"/>
      </rPr>
      <t>元（每亩</t>
    </r>
    <r>
      <rPr>
        <sz val="11"/>
        <rFont val="Times New Roman"/>
        <charset val="134"/>
      </rPr>
      <t>1200</t>
    </r>
    <r>
      <rPr>
        <sz val="11"/>
        <rFont val="宋体"/>
        <charset val="134"/>
      </rPr>
      <t>株、每株补助</t>
    </r>
    <r>
      <rPr>
        <sz val="11"/>
        <rFont val="Times New Roman"/>
        <charset val="134"/>
      </rPr>
      <t>1.5</t>
    </r>
    <r>
      <rPr>
        <sz val="11"/>
        <rFont val="宋体"/>
        <charset val="134"/>
      </rPr>
      <t>元），每亩土地流转费用两年合计</t>
    </r>
    <r>
      <rPr>
        <sz val="11"/>
        <rFont val="Times New Roman"/>
        <charset val="134"/>
      </rPr>
      <t>1000</t>
    </r>
    <r>
      <rPr>
        <sz val="11"/>
        <rFont val="宋体"/>
        <charset val="134"/>
      </rPr>
      <t>元，肥料、农膜、农药等补助</t>
    </r>
    <r>
      <rPr>
        <sz val="11"/>
        <rFont val="Times New Roman"/>
        <charset val="134"/>
      </rPr>
      <t>1900</t>
    </r>
    <r>
      <rPr>
        <sz val="11"/>
        <rFont val="宋体"/>
        <charset val="134"/>
      </rPr>
      <t>元。</t>
    </r>
  </si>
  <si>
    <r>
      <rPr>
        <sz val="11"/>
        <rFont val="Times New Roman"/>
        <charset val="134"/>
      </rPr>
      <t>0.47</t>
    </r>
    <r>
      <rPr>
        <sz val="11"/>
        <rFont val="宋体"/>
        <charset val="134"/>
      </rPr>
      <t>万元</t>
    </r>
    <r>
      <rPr>
        <sz val="11"/>
        <rFont val="Times New Roman"/>
        <charset val="134"/>
      </rPr>
      <t>/</t>
    </r>
    <r>
      <rPr>
        <sz val="11"/>
        <rFont val="宋体"/>
        <charset val="134"/>
      </rPr>
      <t>亩</t>
    </r>
  </si>
  <si>
    <r>
      <rPr>
        <sz val="11"/>
        <rFont val="宋体"/>
        <charset val="134"/>
      </rPr>
      <t>示范种植林下中药材，预计每亩收益</t>
    </r>
    <r>
      <rPr>
        <sz val="11"/>
        <rFont val="Times New Roman"/>
        <charset val="134"/>
      </rPr>
      <t>8000</t>
    </r>
    <r>
      <rPr>
        <sz val="11"/>
        <rFont val="宋体"/>
        <charset val="134"/>
      </rPr>
      <t>元左右，发展壮大村集体经济。</t>
    </r>
  </si>
  <si>
    <r>
      <rPr>
        <sz val="11"/>
        <rFont val="宋体"/>
        <charset val="134"/>
      </rPr>
      <t>新建农产品交易中心项目</t>
    </r>
  </si>
  <si>
    <r>
      <rPr>
        <sz val="11"/>
        <rFont val="宋体"/>
        <charset val="134"/>
      </rPr>
      <t>支六河村</t>
    </r>
  </si>
  <si>
    <r>
      <rPr>
        <sz val="11"/>
        <rFont val="宋体"/>
        <charset val="134"/>
      </rPr>
      <t>计划实施支六河村新建农产品交易中心项目，搭建彩钢棚</t>
    </r>
    <r>
      <rPr>
        <sz val="11"/>
        <rFont val="Times New Roman"/>
        <charset val="134"/>
      </rPr>
      <t>2256.8m²</t>
    </r>
    <r>
      <rPr>
        <sz val="11"/>
        <rFont val="宋体"/>
        <charset val="134"/>
      </rPr>
      <t>，改建线路，新建二四墙</t>
    </r>
    <r>
      <rPr>
        <sz val="11"/>
        <rFont val="Times New Roman"/>
        <charset val="134"/>
      </rPr>
      <t>263.2m²</t>
    </r>
    <r>
      <rPr>
        <sz val="11"/>
        <rFont val="宋体"/>
        <charset val="134"/>
      </rPr>
      <t>，混凝土堡坎，建筑材料清运。</t>
    </r>
  </si>
  <si>
    <r>
      <rPr>
        <sz val="11"/>
        <rFont val="宋体"/>
        <charset val="134"/>
      </rPr>
      <t>该项目实施可有效解决全乡农户农产品交易场地短板问题，促进地方经济发展，巩固脱贫成效，衔接推进乡村振兴。</t>
    </r>
  </si>
  <si>
    <r>
      <rPr>
        <sz val="11"/>
        <rFont val="宋体"/>
        <charset val="134"/>
      </rPr>
      <t>和美乡村建设项目</t>
    </r>
  </si>
  <si>
    <r>
      <rPr>
        <sz val="11"/>
        <rFont val="宋体"/>
        <charset val="134"/>
      </rPr>
      <t>红宝苗族彝族乡</t>
    </r>
  </si>
  <si>
    <r>
      <rPr>
        <sz val="11"/>
        <color indexed="8"/>
        <rFont val="宋体"/>
        <charset val="134"/>
      </rPr>
      <t>择木龙村</t>
    </r>
  </si>
  <si>
    <r>
      <rPr>
        <sz val="11"/>
        <rFont val="宋体"/>
        <charset val="134"/>
      </rPr>
      <t>计划实施择木龙和美乡村农文旅融合发展项目，新建自然石滩挡水墙</t>
    </r>
    <r>
      <rPr>
        <sz val="11"/>
        <rFont val="Times New Roman"/>
        <charset val="134"/>
      </rPr>
      <t>130m</t>
    </r>
    <r>
      <rPr>
        <sz val="11"/>
        <rFont val="宋体"/>
        <charset val="134"/>
      </rPr>
      <t>，摸鱼游乐区</t>
    </r>
    <r>
      <rPr>
        <sz val="11"/>
        <rFont val="Times New Roman"/>
        <charset val="134"/>
      </rPr>
      <t>1400</t>
    </r>
    <r>
      <rPr>
        <sz val="11"/>
        <rFont val="宋体"/>
        <charset val="134"/>
      </rPr>
      <t>㎡，沙池</t>
    </r>
    <r>
      <rPr>
        <sz val="11"/>
        <rFont val="Times New Roman"/>
        <charset val="134"/>
      </rPr>
      <t>150</t>
    </r>
    <r>
      <rPr>
        <sz val="11"/>
        <rFont val="宋体"/>
        <charset val="134"/>
      </rPr>
      <t>㎡，小溪（汀步、引水管、出水管）</t>
    </r>
    <r>
      <rPr>
        <sz val="11"/>
        <rFont val="Times New Roman"/>
        <charset val="134"/>
      </rPr>
      <t>80m</t>
    </r>
    <r>
      <rPr>
        <sz val="11"/>
        <rFont val="宋体"/>
        <charset val="134"/>
      </rPr>
      <t>，石槽，石钵</t>
    </r>
    <r>
      <rPr>
        <sz val="11"/>
        <rFont val="Times New Roman"/>
        <charset val="134"/>
      </rPr>
      <t>15</t>
    </r>
    <r>
      <rPr>
        <sz val="11"/>
        <rFont val="宋体"/>
        <charset val="134"/>
      </rPr>
      <t>套，标识标牌</t>
    </r>
    <r>
      <rPr>
        <sz val="11"/>
        <rFont val="Times New Roman"/>
        <charset val="134"/>
      </rPr>
      <t>1</t>
    </r>
    <r>
      <rPr>
        <sz val="11"/>
        <rFont val="宋体"/>
        <charset val="134"/>
      </rPr>
      <t>套，垃圾桶</t>
    </r>
    <r>
      <rPr>
        <sz val="11"/>
        <rFont val="Times New Roman"/>
        <charset val="134"/>
      </rPr>
      <t>200</t>
    </r>
    <r>
      <rPr>
        <sz val="11"/>
        <rFont val="宋体"/>
        <charset val="134"/>
      </rPr>
      <t>个，垃圾收集分类亭</t>
    </r>
    <r>
      <rPr>
        <sz val="11"/>
        <rFont val="Times New Roman"/>
        <charset val="134"/>
      </rPr>
      <t>21</t>
    </r>
    <r>
      <rPr>
        <sz val="11"/>
        <rFont val="宋体"/>
        <charset val="134"/>
      </rPr>
      <t>个，观光田园改造</t>
    </r>
    <r>
      <rPr>
        <sz val="11"/>
        <rFont val="Times New Roman"/>
        <charset val="134"/>
      </rPr>
      <t>1</t>
    </r>
    <r>
      <rPr>
        <sz val="11"/>
        <rFont val="宋体"/>
        <charset val="134"/>
      </rPr>
      <t>亩。具体工程量以施工图设计及财评工程量清单为准。</t>
    </r>
  </si>
  <si>
    <r>
      <rPr>
        <sz val="11"/>
        <color indexed="8"/>
        <rFont val="宋体"/>
        <charset val="134"/>
      </rPr>
      <t>该项目实施可有效改善村容村貌，提质择木龙村旅游，促进群众增收，促进地方经济发展，巩固脱贫成效，衔接推进乡村振兴。</t>
    </r>
  </si>
  <si>
    <r>
      <rPr>
        <sz val="11"/>
        <rFont val="宋体"/>
        <charset val="134"/>
      </rPr>
      <t>新建藤桥河防洪堤防</t>
    </r>
    <r>
      <rPr>
        <sz val="11"/>
        <rFont val="Times New Roman"/>
        <charset val="134"/>
      </rPr>
      <t>368.9m</t>
    </r>
    <r>
      <rPr>
        <sz val="11"/>
        <rFont val="宋体"/>
        <charset val="134"/>
      </rPr>
      <t>，加高已建堤防</t>
    </r>
    <r>
      <rPr>
        <sz val="11"/>
        <rFont val="Times New Roman"/>
        <charset val="134"/>
      </rPr>
      <t>49.5m</t>
    </r>
    <r>
      <rPr>
        <sz val="11"/>
        <rFont val="宋体"/>
        <charset val="134"/>
      </rPr>
      <t>（上游</t>
    </r>
    <r>
      <rPr>
        <sz val="11"/>
        <rFont val="Times New Roman"/>
        <charset val="134"/>
      </rPr>
      <t>31.5m</t>
    </r>
    <r>
      <rPr>
        <sz val="11"/>
        <rFont val="宋体"/>
        <charset val="134"/>
      </rPr>
      <t>，下游</t>
    </r>
    <r>
      <rPr>
        <sz val="11"/>
        <rFont val="Times New Roman"/>
        <charset val="134"/>
      </rPr>
      <t>18m</t>
    </r>
    <r>
      <rPr>
        <sz val="11"/>
        <rFont val="宋体"/>
        <charset val="134"/>
      </rPr>
      <t>）、加高已建挡墙</t>
    </r>
    <r>
      <rPr>
        <sz val="11"/>
        <rFont val="Times New Roman"/>
        <charset val="134"/>
      </rPr>
      <t>361.8m</t>
    </r>
    <r>
      <rPr>
        <sz val="11"/>
        <rFont val="宋体"/>
        <charset val="134"/>
      </rPr>
      <t>，新建箱涵</t>
    </r>
    <r>
      <rPr>
        <sz val="11"/>
        <rFont val="Times New Roman"/>
        <charset val="134"/>
      </rPr>
      <t>1</t>
    </r>
    <r>
      <rPr>
        <sz val="11"/>
        <rFont val="宋体"/>
        <charset val="134"/>
      </rPr>
      <t>座。项目计划总投资</t>
    </r>
    <r>
      <rPr>
        <sz val="11"/>
        <rFont val="Times New Roman"/>
        <charset val="134"/>
      </rPr>
      <t>191</t>
    </r>
    <r>
      <rPr>
        <sz val="11"/>
        <rFont val="宋体"/>
        <charset val="134"/>
      </rPr>
      <t>万元，此次安排衔接资金</t>
    </r>
    <r>
      <rPr>
        <sz val="11"/>
        <rFont val="Times New Roman"/>
        <charset val="134"/>
      </rPr>
      <t>100</t>
    </r>
    <r>
      <rPr>
        <sz val="11"/>
        <rFont val="宋体"/>
        <charset val="134"/>
      </rPr>
      <t>万元，待安排资金</t>
    </r>
    <r>
      <rPr>
        <sz val="11"/>
        <rFont val="Times New Roman"/>
        <charset val="134"/>
      </rPr>
      <t>91</t>
    </r>
    <r>
      <rPr>
        <sz val="11"/>
        <rFont val="宋体"/>
        <charset val="134"/>
      </rPr>
      <t>万元。</t>
    </r>
  </si>
  <si>
    <r>
      <rPr>
        <sz val="11"/>
        <color rgb="FF000000"/>
        <rFont val="宋体"/>
        <charset val="134"/>
      </rPr>
      <t>该项目实施可有效保护沿河居民人身财产安全，同时保障农户</t>
    </r>
    <r>
      <rPr>
        <sz val="11"/>
        <color rgb="FF000000"/>
        <rFont val="Times New Roman"/>
        <charset val="134"/>
      </rPr>
      <t>37</t>
    </r>
    <r>
      <rPr>
        <sz val="11"/>
        <color rgb="FF000000"/>
        <rFont val="宋体"/>
        <charset val="134"/>
      </rPr>
      <t>户</t>
    </r>
    <r>
      <rPr>
        <sz val="11"/>
        <color rgb="FF000000"/>
        <rFont val="Times New Roman"/>
        <charset val="134"/>
      </rPr>
      <t>151</t>
    </r>
    <r>
      <rPr>
        <sz val="11"/>
        <color rgb="FF000000"/>
        <rFont val="宋体"/>
        <charset val="134"/>
      </rPr>
      <t>人出行问题，及</t>
    </r>
    <r>
      <rPr>
        <sz val="11"/>
        <color rgb="FF000000"/>
        <rFont val="Times New Roman"/>
        <charset val="134"/>
      </rPr>
      <t>360</t>
    </r>
    <r>
      <rPr>
        <sz val="11"/>
        <color rgb="FF000000"/>
        <rFont val="宋体"/>
        <charset val="134"/>
      </rPr>
      <t>亩核桃，</t>
    </r>
    <r>
      <rPr>
        <sz val="11"/>
        <color rgb="FF000000"/>
        <rFont val="Times New Roman"/>
        <charset val="134"/>
      </rPr>
      <t>98</t>
    </r>
    <r>
      <rPr>
        <sz val="11"/>
        <color rgb="FF000000"/>
        <rFont val="宋体"/>
        <charset val="134"/>
      </rPr>
      <t>亩魔芋等农产品运输问题，促进地方经济发展，巩固脱贫成效，衔接推进乡村振兴。</t>
    </r>
  </si>
  <si>
    <r>
      <rPr>
        <sz val="11"/>
        <rFont val="宋体"/>
        <charset val="134"/>
      </rPr>
      <t>人饮及生产用水项目</t>
    </r>
  </si>
  <si>
    <r>
      <rPr>
        <sz val="11"/>
        <rFont val="宋体"/>
        <charset val="134"/>
      </rPr>
      <t>联合村</t>
    </r>
  </si>
  <si>
    <r>
      <rPr>
        <sz val="11"/>
        <rFont val="宋体"/>
        <charset val="134"/>
      </rPr>
      <t>计划实施红格镇联合村人饮及生产用水配套设施项目，修建水池</t>
    </r>
    <r>
      <rPr>
        <sz val="11"/>
        <rFont val="Times New Roman"/>
        <charset val="134"/>
      </rPr>
      <t>1</t>
    </r>
    <r>
      <rPr>
        <sz val="11"/>
        <rFont val="宋体"/>
        <charset val="134"/>
      </rPr>
      <t>口</t>
    </r>
    <r>
      <rPr>
        <sz val="11"/>
        <rFont val="Times New Roman"/>
        <charset val="134"/>
      </rPr>
      <t>200</t>
    </r>
    <r>
      <rPr>
        <sz val="11"/>
        <rFont val="宋体"/>
        <charset val="134"/>
      </rPr>
      <t>立方米，直径</t>
    </r>
    <r>
      <rPr>
        <sz val="11"/>
        <rFont val="Times New Roman"/>
        <charset val="134"/>
      </rPr>
      <t>75</t>
    </r>
    <r>
      <rPr>
        <sz val="11"/>
        <rFont val="宋体"/>
        <charset val="134"/>
      </rPr>
      <t>镀锌上水管</t>
    </r>
    <r>
      <rPr>
        <sz val="11"/>
        <rFont val="Times New Roman"/>
        <charset val="134"/>
      </rPr>
      <t>500</t>
    </r>
    <r>
      <rPr>
        <sz val="11"/>
        <rFont val="宋体"/>
        <charset val="134"/>
      </rPr>
      <t>米，直径</t>
    </r>
    <r>
      <rPr>
        <sz val="11"/>
        <rFont val="Times New Roman"/>
        <charset val="134"/>
      </rPr>
      <t>50</t>
    </r>
    <r>
      <rPr>
        <sz val="11"/>
        <rFont val="宋体"/>
        <charset val="134"/>
      </rPr>
      <t>镀锌下水管</t>
    </r>
    <r>
      <rPr>
        <sz val="11"/>
        <rFont val="Times New Roman"/>
        <charset val="134"/>
      </rPr>
      <t>500</t>
    </r>
    <r>
      <rPr>
        <sz val="11"/>
        <rFont val="宋体"/>
        <charset val="134"/>
      </rPr>
      <t>米，预计费用</t>
    </r>
    <r>
      <rPr>
        <sz val="11"/>
        <rFont val="Times New Roman"/>
        <charset val="134"/>
      </rPr>
      <t>25</t>
    </r>
    <r>
      <rPr>
        <sz val="11"/>
        <rFont val="宋体"/>
        <charset val="134"/>
      </rPr>
      <t>万元。</t>
    </r>
    <r>
      <rPr>
        <sz val="11"/>
        <rFont val="Times New Roman"/>
        <charset val="134"/>
      </rPr>
      <t xml:space="preserve">       </t>
    </r>
  </si>
  <si>
    <r>
      <rPr>
        <sz val="11"/>
        <rFont val="宋体"/>
        <charset val="134"/>
      </rPr>
      <t>该项目实施可有效解决联合村村部供水问题，促进地方经济发展，巩固脱贫成效，衔接推进乡村振兴。</t>
    </r>
  </si>
  <si>
    <r>
      <rPr>
        <sz val="11"/>
        <rFont val="宋体"/>
        <charset val="134"/>
      </rPr>
      <t>取水坝恢复项目</t>
    </r>
  </si>
  <si>
    <r>
      <rPr>
        <sz val="11"/>
        <rFont val="宋体"/>
        <charset val="134"/>
      </rPr>
      <t>计划实施格萨拉乡支六河村沙湾沟取水坝恢复项目，恢复水毁取水坝</t>
    </r>
    <r>
      <rPr>
        <sz val="11"/>
        <rFont val="Times New Roman"/>
        <charset val="134"/>
      </rPr>
      <t xml:space="preserve"> 1</t>
    </r>
    <r>
      <rPr>
        <sz val="11"/>
        <rFont val="宋体"/>
        <charset val="134"/>
      </rPr>
      <t>座，新建取水坝上下游挡墙</t>
    </r>
    <r>
      <rPr>
        <sz val="11"/>
        <rFont val="Times New Roman"/>
        <charset val="134"/>
      </rPr>
      <t>5</t>
    </r>
    <r>
      <rPr>
        <sz val="11"/>
        <rFont val="宋体"/>
        <charset val="134"/>
      </rPr>
      <t>处</t>
    </r>
    <r>
      <rPr>
        <sz val="11"/>
        <rFont val="Times New Roman"/>
        <charset val="134"/>
      </rPr>
      <t xml:space="preserve"> 630m³</t>
    </r>
    <r>
      <rPr>
        <sz val="11"/>
        <rFont val="宋体"/>
        <charset val="134"/>
      </rPr>
      <t>，新增</t>
    </r>
    <r>
      <rPr>
        <sz val="11"/>
        <rFont val="Times New Roman"/>
        <charset val="134"/>
      </rPr>
      <t>φ200</t>
    </r>
    <r>
      <rPr>
        <sz val="11"/>
        <rFont val="宋体"/>
        <charset val="134"/>
      </rPr>
      <t>镀锌钢管</t>
    </r>
    <r>
      <rPr>
        <sz val="11"/>
        <rFont val="Times New Roman"/>
        <charset val="134"/>
      </rPr>
      <t>100m</t>
    </r>
    <r>
      <rPr>
        <sz val="11"/>
        <rFont val="宋体"/>
        <charset val="134"/>
      </rPr>
      <t>，恢复水毁渠道</t>
    </r>
    <r>
      <rPr>
        <sz val="11"/>
        <rFont val="Times New Roman"/>
        <charset val="134"/>
      </rPr>
      <t xml:space="preserve"> 180m</t>
    </r>
    <r>
      <rPr>
        <sz val="11"/>
        <rFont val="宋体"/>
        <charset val="134"/>
      </rPr>
      <t>，河道疏浚</t>
    </r>
    <r>
      <rPr>
        <sz val="11"/>
        <rFont val="Times New Roman"/>
        <charset val="134"/>
      </rPr>
      <t>501m</t>
    </r>
    <r>
      <rPr>
        <sz val="11"/>
        <rFont val="宋体"/>
        <charset val="134"/>
      </rPr>
      <t>等工程。</t>
    </r>
  </si>
  <si>
    <r>
      <rPr>
        <sz val="11"/>
        <rFont val="宋体"/>
        <charset val="134"/>
      </rPr>
      <t>该项目实施可有效解决农户</t>
    </r>
    <r>
      <rPr>
        <sz val="11"/>
        <rFont val="Times New Roman"/>
        <charset val="134"/>
      </rPr>
      <t>94</t>
    </r>
    <r>
      <rPr>
        <sz val="11"/>
        <rFont val="宋体"/>
        <charset val="134"/>
      </rPr>
      <t>户</t>
    </r>
    <r>
      <rPr>
        <sz val="11"/>
        <rFont val="Times New Roman"/>
        <charset val="134"/>
      </rPr>
      <t>450</t>
    </r>
    <r>
      <rPr>
        <sz val="11"/>
        <rFont val="宋体"/>
        <charset val="134"/>
      </rPr>
      <t>人，其中脱贫户</t>
    </r>
    <r>
      <rPr>
        <sz val="11"/>
        <rFont val="Times New Roman"/>
        <charset val="134"/>
      </rPr>
      <t>32</t>
    </r>
    <r>
      <rPr>
        <sz val="11"/>
        <rFont val="宋体"/>
        <charset val="134"/>
      </rPr>
      <t>户</t>
    </r>
    <r>
      <rPr>
        <sz val="11"/>
        <rFont val="Times New Roman"/>
        <charset val="134"/>
      </rPr>
      <t>161</t>
    </r>
    <r>
      <rPr>
        <sz val="11"/>
        <rFont val="宋体"/>
        <charset val="134"/>
      </rPr>
      <t>人，监测户</t>
    </r>
    <r>
      <rPr>
        <sz val="11"/>
        <rFont val="Times New Roman"/>
        <charset val="134"/>
      </rPr>
      <t>5</t>
    </r>
    <r>
      <rPr>
        <sz val="11"/>
        <rFont val="宋体"/>
        <charset val="134"/>
      </rPr>
      <t>户</t>
    </r>
    <r>
      <rPr>
        <sz val="11"/>
        <rFont val="Times New Roman"/>
        <charset val="134"/>
      </rPr>
      <t>20</t>
    </r>
    <r>
      <rPr>
        <sz val="11"/>
        <rFont val="宋体"/>
        <charset val="134"/>
      </rPr>
      <t>人的出行、用水及</t>
    </r>
    <r>
      <rPr>
        <sz val="11"/>
        <rFont val="Times New Roman"/>
        <charset val="134"/>
      </rPr>
      <t>320</t>
    </r>
    <r>
      <rPr>
        <sz val="11"/>
        <rFont val="宋体"/>
        <charset val="134"/>
      </rPr>
      <t>亩优质农田灌溉问题，同时带动产业发展，巩固脱贫成效。</t>
    </r>
  </si>
  <si>
    <r>
      <rPr>
        <sz val="11"/>
        <rFont val="宋体"/>
        <charset val="134"/>
      </rPr>
      <t>惠民镇</t>
    </r>
  </si>
  <si>
    <r>
      <rPr>
        <sz val="11"/>
        <rFont val="宋体"/>
        <charset val="134"/>
      </rPr>
      <t>兴隆村</t>
    </r>
  </si>
  <si>
    <r>
      <rPr>
        <sz val="11"/>
        <rFont val="宋体"/>
        <charset val="134"/>
      </rPr>
      <t>计划实施惠民镇兴隆村联合一组社道改扩建项目，全长</t>
    </r>
    <r>
      <rPr>
        <sz val="11"/>
        <rFont val="Times New Roman"/>
        <charset val="134"/>
      </rPr>
      <t>1.8</t>
    </r>
    <r>
      <rPr>
        <sz val="11"/>
        <rFont val="宋体"/>
        <charset val="134"/>
      </rPr>
      <t>公里，目前宽</t>
    </r>
    <r>
      <rPr>
        <sz val="11"/>
        <rFont val="Times New Roman"/>
        <charset val="134"/>
      </rPr>
      <t>2.8</t>
    </r>
    <r>
      <rPr>
        <sz val="11"/>
        <rFont val="宋体"/>
        <charset val="134"/>
      </rPr>
      <t>米，现加宽至</t>
    </r>
    <r>
      <rPr>
        <sz val="11"/>
        <rFont val="Times New Roman"/>
        <charset val="134"/>
      </rPr>
      <t>4.5</t>
    </r>
    <r>
      <rPr>
        <sz val="11"/>
        <rFont val="宋体"/>
        <charset val="134"/>
      </rPr>
      <t>米，新建小拱桥</t>
    </r>
    <r>
      <rPr>
        <sz val="11"/>
        <rFont val="Times New Roman"/>
        <charset val="134"/>
      </rPr>
      <t>1</t>
    </r>
    <r>
      <rPr>
        <sz val="11"/>
        <rFont val="宋体"/>
        <charset val="134"/>
      </rPr>
      <t>座，具体工程量详见施工图设计及财评工程量清单。</t>
    </r>
  </si>
  <si>
    <r>
      <rPr>
        <sz val="11"/>
        <rFont val="宋体"/>
        <charset val="134"/>
      </rPr>
      <t>该项目实施可有效解决农户</t>
    </r>
    <r>
      <rPr>
        <sz val="11"/>
        <rFont val="Times New Roman"/>
        <charset val="134"/>
      </rPr>
      <t>434</t>
    </r>
    <r>
      <rPr>
        <sz val="11"/>
        <rFont val="宋体"/>
        <charset val="134"/>
      </rPr>
      <t>户，受益人数</t>
    </r>
    <r>
      <rPr>
        <sz val="11"/>
        <rFont val="Times New Roman"/>
        <charset val="134"/>
      </rPr>
      <t>1640</t>
    </r>
    <r>
      <rPr>
        <sz val="11"/>
        <rFont val="宋体"/>
        <charset val="134"/>
      </rPr>
      <t>人，其中脱贫户</t>
    </r>
    <r>
      <rPr>
        <sz val="11"/>
        <rFont val="Times New Roman"/>
        <charset val="134"/>
      </rPr>
      <t>78</t>
    </r>
    <r>
      <rPr>
        <sz val="11"/>
        <rFont val="宋体"/>
        <charset val="134"/>
      </rPr>
      <t>户</t>
    </r>
    <r>
      <rPr>
        <sz val="11"/>
        <rFont val="Times New Roman"/>
        <charset val="134"/>
      </rPr>
      <t>280</t>
    </r>
    <r>
      <rPr>
        <sz val="11"/>
        <rFont val="宋体"/>
        <charset val="134"/>
      </rPr>
      <t>人、监测户</t>
    </r>
    <r>
      <rPr>
        <sz val="11"/>
        <rFont val="Times New Roman"/>
        <charset val="134"/>
      </rPr>
      <t>6</t>
    </r>
    <r>
      <rPr>
        <sz val="11"/>
        <rFont val="宋体"/>
        <charset val="134"/>
      </rPr>
      <t>户</t>
    </r>
    <r>
      <rPr>
        <sz val="11"/>
        <rFont val="Times New Roman"/>
        <charset val="134"/>
      </rPr>
      <t>23</t>
    </r>
    <r>
      <rPr>
        <sz val="11"/>
        <rFont val="宋体"/>
        <charset val="134"/>
      </rPr>
      <t>人的青花椒种植及品种优化问题，促进地方经济发展，巩固脱贫成效，衔接推进乡村振兴。</t>
    </r>
  </si>
  <si>
    <r>
      <rPr>
        <sz val="11"/>
        <rFont val="宋体"/>
        <charset val="134"/>
      </rPr>
      <t>新九镇</t>
    </r>
  </si>
  <si>
    <r>
      <rPr>
        <sz val="11"/>
        <color theme="1"/>
        <rFont val="宋体"/>
        <charset val="134"/>
      </rPr>
      <t>猛粮村</t>
    </r>
  </si>
  <si>
    <r>
      <rPr>
        <sz val="11"/>
        <rFont val="宋体"/>
        <charset val="134"/>
      </rPr>
      <t>将新坝村至猛粮村</t>
    </r>
    <r>
      <rPr>
        <sz val="11"/>
        <rFont val="Times New Roman"/>
        <charset val="134"/>
      </rPr>
      <t>3.7</t>
    </r>
    <r>
      <rPr>
        <sz val="11"/>
        <rFont val="宋体"/>
        <charset val="134"/>
      </rPr>
      <t>公里道路加宽，原有</t>
    </r>
    <r>
      <rPr>
        <sz val="11"/>
        <rFont val="Times New Roman"/>
        <charset val="134"/>
      </rPr>
      <t>3.5</t>
    </r>
    <r>
      <rPr>
        <sz val="11"/>
        <rFont val="宋体"/>
        <charset val="134"/>
      </rPr>
      <t>米宽道路加宽硬化至</t>
    </r>
    <r>
      <rPr>
        <sz val="11"/>
        <rFont val="Times New Roman"/>
        <charset val="134"/>
      </rPr>
      <t>4.5</t>
    </r>
    <r>
      <rPr>
        <sz val="11"/>
        <rFont val="宋体"/>
        <charset val="134"/>
      </rPr>
      <t>米，对破损边沟进行修复，新建</t>
    </r>
    <r>
      <rPr>
        <sz val="11"/>
        <rFont val="Times New Roman"/>
        <charset val="134"/>
      </rPr>
      <t>3.5m*4m</t>
    </r>
    <r>
      <rPr>
        <sz val="11"/>
        <rFont val="宋体"/>
        <charset val="134"/>
      </rPr>
      <t>过河盖板涵一处。具体工程量以施工图设计及财评工程量清单为准。</t>
    </r>
  </si>
  <si>
    <r>
      <rPr>
        <sz val="11"/>
        <rFont val="宋体"/>
        <charset val="134"/>
      </rPr>
      <t>解决</t>
    </r>
    <r>
      <rPr>
        <sz val="11"/>
        <rFont val="Times New Roman"/>
        <charset val="134"/>
      </rPr>
      <t>400</t>
    </r>
    <r>
      <rPr>
        <sz val="11"/>
        <rFont val="宋体"/>
        <charset val="134"/>
      </rPr>
      <t>户农户</t>
    </r>
    <r>
      <rPr>
        <sz val="11"/>
        <rFont val="Times New Roman"/>
        <charset val="134"/>
      </rPr>
      <t>1700</t>
    </r>
    <r>
      <rPr>
        <sz val="11"/>
        <rFont val="宋体"/>
        <charset val="134"/>
      </rPr>
      <t>余人的出行难问题，同时，有效改善</t>
    </r>
    <r>
      <rPr>
        <sz val="11"/>
        <rFont val="Times New Roman"/>
        <charset val="134"/>
      </rPr>
      <t>400</t>
    </r>
    <r>
      <rPr>
        <sz val="11"/>
        <rFont val="宋体"/>
        <charset val="134"/>
      </rPr>
      <t>亩芒果、</t>
    </r>
    <r>
      <rPr>
        <sz val="11"/>
        <rFont val="Times New Roman"/>
        <charset val="134"/>
      </rPr>
      <t>5000</t>
    </r>
    <r>
      <rPr>
        <sz val="11"/>
        <rFont val="宋体"/>
        <charset val="134"/>
      </rPr>
      <t>亩玉米、</t>
    </r>
    <r>
      <rPr>
        <sz val="11"/>
        <rFont val="Times New Roman"/>
        <charset val="134"/>
      </rPr>
      <t>200</t>
    </r>
    <r>
      <rPr>
        <sz val="11"/>
        <rFont val="宋体"/>
        <charset val="134"/>
      </rPr>
      <t>亩其他果树的耕种和运输条件，增加农户收入。</t>
    </r>
  </si>
  <si>
    <r>
      <rPr>
        <sz val="11"/>
        <rFont val="宋体"/>
        <charset val="134"/>
      </rPr>
      <t>古村落改造工程</t>
    </r>
  </si>
  <si>
    <r>
      <rPr>
        <sz val="11"/>
        <rFont val="宋体"/>
        <charset val="134"/>
      </rPr>
      <t>猛粮村</t>
    </r>
  </si>
  <si>
    <r>
      <rPr>
        <sz val="11"/>
        <rFont val="宋体"/>
        <charset val="134"/>
      </rPr>
      <t>拟对猛粮村粮合组古村落中约</t>
    </r>
    <r>
      <rPr>
        <sz val="11"/>
        <rFont val="Times New Roman"/>
        <charset val="134"/>
      </rPr>
      <t>800</t>
    </r>
    <r>
      <rPr>
        <sz val="11"/>
        <rFont val="宋体"/>
        <charset val="134"/>
      </rPr>
      <t>米古街道，拆除原有破损水泥路面进行升级改造，铺设青石板路面，对街道两边进行美化等。具体工程量详见施工图设计及财评工程量清单。</t>
    </r>
  </si>
  <si>
    <r>
      <rPr>
        <sz val="11"/>
        <rFont val="宋体"/>
        <charset val="134"/>
      </rPr>
      <t>该项目实施后，可有效解决了粮合组集中居住点</t>
    </r>
    <r>
      <rPr>
        <sz val="11"/>
        <rFont val="Times New Roman"/>
        <charset val="134"/>
      </rPr>
      <t>30</t>
    </r>
    <r>
      <rPr>
        <sz val="11"/>
        <rFont val="宋体"/>
        <charset val="134"/>
      </rPr>
      <t>户</t>
    </r>
    <r>
      <rPr>
        <sz val="11"/>
        <rFont val="Times New Roman"/>
        <charset val="134"/>
      </rPr>
      <t>100</t>
    </r>
    <r>
      <rPr>
        <sz val="11"/>
        <rFont val="宋体"/>
        <charset val="134"/>
      </rPr>
      <t>余人的生产生活出行难问题，同时有效提升猛粮村古村落的整体形象，为后期建成和美乡村奠定基础。</t>
    </r>
  </si>
  <si>
    <t>巩固三保障成果</t>
  </si>
  <si>
    <t>医疗救助项目</t>
  </si>
  <si>
    <t>全县</t>
  </si>
  <si>
    <r>
      <rPr>
        <sz val="11"/>
        <rFont val="宋体"/>
        <charset val="134"/>
      </rPr>
      <t>计划实施补充注入县卫生扶贫救助基金</t>
    </r>
    <r>
      <rPr>
        <sz val="11"/>
        <rFont val="Times New Roman"/>
        <charset val="134"/>
      </rPr>
      <t>196</t>
    </r>
    <r>
      <rPr>
        <sz val="11"/>
        <rFont val="宋体"/>
        <charset val="134"/>
      </rPr>
      <t>万元。</t>
    </r>
  </si>
  <si>
    <t>项</t>
  </si>
  <si>
    <t>防止因病返贫，持续巩固脱贫攻坚成果。</t>
  </si>
  <si>
    <t>县卫生健康局</t>
  </si>
  <si>
    <t>住房建设贷款贴息项目</t>
  </si>
  <si>
    <r>
      <rPr>
        <sz val="11"/>
        <rFont val="宋体"/>
        <charset val="134"/>
      </rPr>
      <t>计划实施</t>
    </r>
    <r>
      <rPr>
        <sz val="11"/>
        <rFont val="Times New Roman"/>
        <charset val="134"/>
      </rPr>
      <t>2024</t>
    </r>
    <r>
      <rPr>
        <sz val="11"/>
        <rFont val="宋体"/>
        <charset val="134"/>
      </rPr>
      <t>年全县脱贫户住房建设贷款贴息资金项目</t>
    </r>
    <r>
      <rPr>
        <sz val="11"/>
        <rFont val="Times New Roman"/>
        <charset val="134"/>
      </rPr>
      <t>1</t>
    </r>
    <r>
      <rPr>
        <sz val="11"/>
        <rFont val="宋体"/>
        <charset val="134"/>
      </rPr>
      <t>个，对全县脱贫户住房建设贷款予以贴息。</t>
    </r>
  </si>
  <si>
    <r>
      <rPr>
        <sz val="11"/>
        <rFont val="宋体"/>
        <charset val="134"/>
      </rPr>
      <t>解决脱贫户</t>
    </r>
    <r>
      <rPr>
        <sz val="11"/>
        <rFont val="Times New Roman"/>
        <charset val="134"/>
      </rPr>
      <t>904</t>
    </r>
    <r>
      <rPr>
        <sz val="11"/>
        <rFont val="宋体"/>
        <charset val="134"/>
      </rPr>
      <t>户住房建设贷款贴息资金，巩固脱贫成效。</t>
    </r>
  </si>
  <si>
    <t>扶贫保项目</t>
  </si>
  <si>
    <r>
      <rPr>
        <sz val="11"/>
        <rFont val="宋体"/>
        <charset val="134"/>
      </rPr>
      <t>计划实施全县脱贫户、监测户购买</t>
    </r>
    <r>
      <rPr>
        <sz val="11"/>
        <rFont val="Times New Roman"/>
        <charset val="134"/>
      </rPr>
      <t>“</t>
    </r>
    <r>
      <rPr>
        <sz val="11"/>
        <rFont val="宋体"/>
        <charset val="134"/>
      </rPr>
      <t>扶贫保</t>
    </r>
    <r>
      <rPr>
        <sz val="11"/>
        <rFont val="Times New Roman"/>
        <charset val="134"/>
      </rPr>
      <t>”</t>
    </r>
    <r>
      <rPr>
        <sz val="11"/>
        <rFont val="宋体"/>
        <charset val="134"/>
      </rPr>
      <t>，计划投保</t>
    </r>
    <r>
      <rPr>
        <sz val="11"/>
        <rFont val="Times New Roman"/>
        <charset val="134"/>
      </rPr>
      <t>4508</t>
    </r>
    <r>
      <rPr>
        <sz val="11"/>
        <rFont val="宋体"/>
        <charset val="134"/>
      </rPr>
      <t>户。每户投保费用为</t>
    </r>
    <r>
      <rPr>
        <sz val="11"/>
        <rFont val="Times New Roman"/>
        <charset val="134"/>
      </rPr>
      <t>42</t>
    </r>
    <r>
      <rPr>
        <sz val="11"/>
        <rFont val="宋体"/>
        <charset val="134"/>
      </rPr>
      <t>元，其中：财政补贴</t>
    </r>
    <r>
      <rPr>
        <sz val="11"/>
        <rFont val="Times New Roman"/>
        <charset val="134"/>
      </rPr>
      <t>80%</t>
    </r>
    <r>
      <rPr>
        <sz val="11"/>
        <rFont val="宋体"/>
        <charset val="134"/>
      </rPr>
      <t>、农户自缴</t>
    </r>
    <r>
      <rPr>
        <sz val="11"/>
        <rFont val="Times New Roman"/>
        <charset val="134"/>
      </rPr>
      <t>20%</t>
    </r>
    <r>
      <rPr>
        <sz val="11"/>
        <rFont val="宋体"/>
        <charset val="134"/>
      </rPr>
      <t>。</t>
    </r>
  </si>
  <si>
    <t>提高抵御风险能力，防止因病、因灾、重大事故而意外返贫，持续巩固脱贫攻坚成果。</t>
  </si>
  <si>
    <t>就业项目</t>
  </si>
  <si>
    <t>外出务工交通补助</t>
  </si>
  <si>
    <r>
      <rPr>
        <sz val="11"/>
        <rFont val="宋体"/>
        <charset val="134"/>
      </rPr>
      <t>计划对</t>
    </r>
    <r>
      <rPr>
        <sz val="11"/>
        <rFont val="Times New Roman"/>
        <charset val="134"/>
      </rPr>
      <t>1806</t>
    </r>
    <r>
      <rPr>
        <sz val="11"/>
        <rFont val="宋体"/>
        <charset val="134"/>
      </rPr>
      <t>名脱贫户、监测户发放县外省内就业一次性铁路、公路和水运（路）交通补助，</t>
    </r>
    <r>
      <rPr>
        <sz val="11"/>
        <rFont val="Times New Roman"/>
        <charset val="134"/>
      </rPr>
      <t>3</t>
    </r>
    <r>
      <rPr>
        <sz val="11"/>
        <rFont val="宋体"/>
        <charset val="134"/>
      </rPr>
      <t>个月以上</t>
    </r>
    <r>
      <rPr>
        <sz val="11"/>
        <rFont val="Times New Roman"/>
        <charset val="134"/>
      </rPr>
      <t>6</t>
    </r>
    <r>
      <rPr>
        <sz val="11"/>
        <rFont val="宋体"/>
        <charset val="134"/>
      </rPr>
      <t>个月以内每人补助</t>
    </r>
    <r>
      <rPr>
        <sz val="11"/>
        <rFont val="Times New Roman"/>
        <charset val="134"/>
      </rPr>
      <t>200</t>
    </r>
    <r>
      <rPr>
        <sz val="11"/>
        <rFont val="宋体"/>
        <charset val="134"/>
      </rPr>
      <t>元，</t>
    </r>
    <r>
      <rPr>
        <sz val="11"/>
        <rFont val="Times New Roman"/>
        <charset val="134"/>
      </rPr>
      <t>6</t>
    </r>
    <r>
      <rPr>
        <sz val="11"/>
        <rFont val="宋体"/>
        <charset val="134"/>
      </rPr>
      <t>个月以上每人补助</t>
    </r>
    <r>
      <rPr>
        <sz val="11"/>
        <rFont val="Times New Roman"/>
        <charset val="134"/>
      </rPr>
      <t>400</t>
    </r>
    <r>
      <rPr>
        <sz val="11"/>
        <rFont val="宋体"/>
        <charset val="134"/>
      </rPr>
      <t>元。对</t>
    </r>
    <r>
      <rPr>
        <sz val="11"/>
        <rFont val="Times New Roman"/>
        <charset val="134"/>
      </rPr>
      <t>1840</t>
    </r>
    <r>
      <rPr>
        <sz val="11"/>
        <rFont val="宋体"/>
        <charset val="134"/>
      </rPr>
      <t>名脱贫户、监测户发放省外就业一次性铁路、公路和水运（路）交通补助，</t>
    </r>
    <r>
      <rPr>
        <sz val="11"/>
        <rFont val="Times New Roman"/>
        <charset val="134"/>
      </rPr>
      <t>3</t>
    </r>
    <r>
      <rPr>
        <sz val="11"/>
        <rFont val="宋体"/>
        <charset val="134"/>
      </rPr>
      <t>个月以上</t>
    </r>
    <r>
      <rPr>
        <sz val="11"/>
        <rFont val="Times New Roman"/>
        <charset val="134"/>
      </rPr>
      <t>6</t>
    </r>
    <r>
      <rPr>
        <sz val="11"/>
        <rFont val="宋体"/>
        <charset val="134"/>
      </rPr>
      <t>个月以内每人补助</t>
    </r>
    <r>
      <rPr>
        <sz val="11"/>
        <rFont val="Times New Roman"/>
        <charset val="134"/>
      </rPr>
      <t>800</t>
    </r>
    <r>
      <rPr>
        <sz val="11"/>
        <rFont val="宋体"/>
        <charset val="134"/>
      </rPr>
      <t>元，</t>
    </r>
    <r>
      <rPr>
        <sz val="11"/>
        <rFont val="Times New Roman"/>
        <charset val="134"/>
      </rPr>
      <t>6</t>
    </r>
    <r>
      <rPr>
        <sz val="11"/>
        <rFont val="宋体"/>
        <charset val="134"/>
      </rPr>
      <t>个月以上每人补助</t>
    </r>
    <r>
      <rPr>
        <sz val="11"/>
        <rFont val="Times New Roman"/>
        <charset val="134"/>
      </rPr>
      <t>1200</t>
    </r>
    <r>
      <rPr>
        <sz val="11"/>
        <rFont val="宋体"/>
        <charset val="134"/>
      </rPr>
      <t>元。</t>
    </r>
  </si>
  <si>
    <t>有效提高脱贫户、监测户外出务工交通保障，增加工资性收入，巩固脱贫成果。</t>
  </si>
  <si>
    <t>县人力资源和社会保障局</t>
  </si>
  <si>
    <t>农村实用技术培训项目</t>
  </si>
  <si>
    <r>
      <rPr>
        <sz val="11"/>
        <rFont val="宋体"/>
        <charset val="134"/>
      </rPr>
      <t>计划结合</t>
    </r>
    <r>
      <rPr>
        <sz val="11"/>
        <rFont val="Times New Roman"/>
        <charset val="134"/>
      </rPr>
      <t>“</t>
    </r>
    <r>
      <rPr>
        <sz val="11"/>
        <rFont val="宋体"/>
        <charset val="134"/>
      </rPr>
      <t>名厨出港</t>
    </r>
    <r>
      <rPr>
        <sz val="11"/>
        <rFont val="Times New Roman"/>
        <charset val="134"/>
      </rPr>
      <t>”</t>
    </r>
    <r>
      <rPr>
        <sz val="11"/>
        <rFont val="宋体"/>
        <charset val="134"/>
      </rPr>
      <t>行动对全县监测帮扶对象、脱贫人口开展生产经营和劳动技能培训。</t>
    </r>
  </si>
  <si>
    <t>有效提升监测帮扶对象、脱贫人口生产技能水平，增加脱贫户、监测户生产经营性及务工收入，巩固脱贫成果，有效衔接推进乡村振兴。</t>
  </si>
  <si>
    <t>灾后恢复产业扶持项目</t>
  </si>
  <si>
    <t>计划对全县汛期受灾脱贫户和监测户进行灾后产业扶持，具体工程量和补助标准以各乡镇上报的实施方案为准。</t>
  </si>
  <si>
    <t>有效防止脱贫户和监测户因灾返贫，切实巩固脱贫成效，衔接推进乡村振兴。</t>
  </si>
  <si>
    <t>各乡（镇）</t>
  </si>
  <si>
    <t>乡村建设行动</t>
  </si>
  <si>
    <r>
      <rPr>
        <sz val="11"/>
        <rFont val="宋体"/>
        <charset val="134"/>
      </rPr>
      <t>和美乡村建设</t>
    </r>
    <r>
      <rPr>
        <sz val="11"/>
        <rFont val="Times New Roman"/>
        <charset val="134"/>
      </rPr>
      <t>1580</t>
    </r>
    <r>
      <rPr>
        <sz val="11"/>
        <rFont val="宋体"/>
        <charset val="134"/>
      </rPr>
      <t>行动</t>
    </r>
  </si>
  <si>
    <r>
      <rPr>
        <sz val="11"/>
        <rFont val="宋体"/>
        <charset val="134"/>
      </rPr>
      <t>一是计划投入</t>
    </r>
    <r>
      <rPr>
        <sz val="11"/>
        <rFont val="Times New Roman"/>
        <charset val="134"/>
      </rPr>
      <t>160</t>
    </r>
    <r>
      <rPr>
        <sz val="11"/>
        <rFont val="宋体"/>
        <charset val="134"/>
      </rPr>
      <t>万元在全县</t>
    </r>
    <r>
      <rPr>
        <sz val="11"/>
        <rFont val="Times New Roman"/>
        <charset val="134"/>
      </rPr>
      <t>16</t>
    </r>
    <r>
      <rPr>
        <sz val="11"/>
        <rFont val="宋体"/>
        <charset val="134"/>
      </rPr>
      <t>个和美乡村示范村（</t>
    </r>
    <r>
      <rPr>
        <sz val="11"/>
        <rFont val="Times New Roman"/>
        <charset val="134"/>
      </rPr>
      <t>2024</t>
    </r>
    <r>
      <rPr>
        <sz val="11"/>
        <rFont val="宋体"/>
        <charset val="134"/>
      </rPr>
      <t>年省级达标村、市级示范村）开展农村人居环境整治、村庄绿化、村庄亮化、垃圾治理、美丽庭院、违乱残断等方面整治工作；二是计划投入</t>
    </r>
    <r>
      <rPr>
        <sz val="11"/>
        <rFont val="Times New Roman"/>
        <charset val="134"/>
      </rPr>
      <t>40</t>
    </r>
    <r>
      <rPr>
        <sz val="11"/>
        <rFont val="宋体"/>
        <charset val="134"/>
      </rPr>
      <t>万元在全县</t>
    </r>
    <r>
      <rPr>
        <sz val="11"/>
        <rFont val="Times New Roman"/>
        <charset val="134"/>
      </rPr>
      <t>12</t>
    </r>
    <r>
      <rPr>
        <sz val="11"/>
        <rFont val="宋体"/>
        <charset val="134"/>
      </rPr>
      <t>个乡镇村庄清洁行动，具体建设内容以乡镇上报实施方案及批复为准。</t>
    </r>
  </si>
  <si>
    <t>进一步改善农村人居环境条件，提升村容村貌，助力和美乡村建设。</t>
  </si>
  <si>
    <t>鹌鹑产业发展综合服务中心建设项目</t>
  </si>
  <si>
    <t>红格村</t>
  </si>
  <si>
    <t>计划实施鹌鹑产业发展综合服务中心建设项目，主要建设鹌鹑孵化场、种鹌鹑养殖场、鹌鹑蛋加工车间、屠宰区、冻库、饲料、蛋品储存中转中心、养殖技术服务中心、鹌鹑养殖户培训中心以及办公区域等。</t>
  </si>
  <si>
    <r>
      <rPr>
        <sz val="11"/>
        <rFont val="宋体"/>
        <charset val="134"/>
      </rPr>
      <t>建设鹌鹑全产业链发展示范基地，通过探索鹌鹑养殖</t>
    </r>
    <r>
      <rPr>
        <sz val="11"/>
        <rFont val="Times New Roman"/>
        <charset val="134"/>
      </rPr>
      <t>“</t>
    </r>
    <r>
      <rPr>
        <sz val="11"/>
        <rFont val="宋体"/>
        <charset val="134"/>
      </rPr>
      <t>共富笮坊</t>
    </r>
    <r>
      <rPr>
        <sz val="11"/>
        <rFont val="Times New Roman"/>
        <charset val="134"/>
      </rPr>
      <t>”</t>
    </r>
    <r>
      <rPr>
        <sz val="11"/>
        <rFont val="宋体"/>
        <charset val="134"/>
      </rPr>
      <t>模式推广农户养殖</t>
    </r>
    <r>
      <rPr>
        <sz val="11"/>
        <rFont val="Times New Roman"/>
        <charset val="134"/>
      </rPr>
      <t>200</t>
    </r>
    <r>
      <rPr>
        <sz val="11"/>
        <rFont val="宋体"/>
        <charset val="134"/>
      </rPr>
      <t>万羽。</t>
    </r>
  </si>
  <si>
    <t>县农业农村局、红格镇</t>
  </si>
  <si>
    <t>产业道路硬化项目</t>
  </si>
  <si>
    <t>纳底河村</t>
  </si>
  <si>
    <t>计划实施纳底河村烂柴湾组四段产业道路硬化共计2公里，利用原有土路加宽至路面宽度3米并硬化（不要背沟），具体工程量以施工图设计及财评工程量清单为准，项目计划投资70万元。</t>
  </si>
  <si>
    <t>项目实施可有效解决农户60户，受益人数204人，其中脱贫户15户40人的产业运输及发展问题，促进地方经济发展，巩固脱贫成效，衔接推进乡村振兴。</t>
  </si>
  <si>
    <t>林下中药材种植示范基地建设项目</t>
  </si>
  <si>
    <t>太田村</t>
  </si>
  <si>
    <r>
      <rPr>
        <sz val="11"/>
        <rFont val="宋体"/>
        <charset val="134"/>
      </rPr>
      <t>计划在太田村建设林下中药材种植示范基地</t>
    </r>
    <r>
      <rPr>
        <sz val="11"/>
        <rFont val="Times New Roman"/>
        <charset val="134"/>
      </rPr>
      <t>500</t>
    </r>
    <r>
      <rPr>
        <sz val="11"/>
        <rFont val="宋体"/>
        <charset val="134"/>
      </rPr>
      <t>亩（种植续断、金银花、板蓝根），配套水系、道路等基础设施。具体工程量以施工图设计及财评工程量清单为准</t>
    </r>
  </si>
  <si>
    <r>
      <rPr>
        <sz val="11"/>
        <rFont val="宋体"/>
        <charset val="134"/>
      </rPr>
      <t>该项目实施可有效提高村集体经济收益，全村受益</t>
    </r>
    <r>
      <rPr>
        <sz val="11"/>
        <rFont val="Times New Roman"/>
        <charset val="134"/>
      </rPr>
      <t>516</t>
    </r>
    <r>
      <rPr>
        <sz val="11"/>
        <rFont val="宋体"/>
        <charset val="134"/>
      </rPr>
      <t>户，受益人数</t>
    </r>
    <r>
      <rPr>
        <sz val="11"/>
        <rFont val="Times New Roman"/>
        <charset val="134"/>
      </rPr>
      <t>1755</t>
    </r>
    <r>
      <rPr>
        <sz val="11"/>
        <rFont val="宋体"/>
        <charset val="134"/>
      </rPr>
      <t>人，其中脱贫户</t>
    </r>
    <r>
      <rPr>
        <sz val="11"/>
        <rFont val="Times New Roman"/>
        <charset val="134"/>
      </rPr>
      <t>59</t>
    </r>
    <r>
      <rPr>
        <sz val="11"/>
        <rFont val="宋体"/>
        <charset val="134"/>
      </rPr>
      <t>户</t>
    </r>
    <r>
      <rPr>
        <sz val="11"/>
        <rFont val="Times New Roman"/>
        <charset val="134"/>
      </rPr>
      <t>243</t>
    </r>
    <r>
      <rPr>
        <sz val="11"/>
        <rFont val="宋体"/>
        <charset val="134"/>
      </rPr>
      <t>人、监测户</t>
    </r>
    <r>
      <rPr>
        <sz val="11"/>
        <rFont val="Times New Roman"/>
        <charset val="134"/>
      </rPr>
      <t>12</t>
    </r>
    <r>
      <rPr>
        <sz val="11"/>
        <rFont val="宋体"/>
        <charset val="134"/>
      </rPr>
      <t>户</t>
    </r>
    <r>
      <rPr>
        <sz val="11"/>
        <rFont val="Times New Roman"/>
        <charset val="134"/>
      </rPr>
      <t>33</t>
    </r>
    <r>
      <rPr>
        <sz val="11"/>
        <rFont val="宋体"/>
        <charset val="134"/>
      </rPr>
      <t>人，促进地方经济发展，巩固脱贫成效，衔接推进乡村振兴。</t>
    </r>
  </si>
  <si>
    <t>梁子田村</t>
  </si>
  <si>
    <r>
      <rPr>
        <sz val="11"/>
        <rFont val="宋体"/>
        <charset val="134"/>
      </rPr>
      <t>计划实施梁子田村产业道路硬化</t>
    </r>
    <r>
      <rPr>
        <sz val="11"/>
        <rFont val="Times New Roman"/>
        <charset val="134"/>
      </rPr>
      <t>3.8</t>
    </r>
    <r>
      <rPr>
        <sz val="11"/>
        <rFont val="宋体"/>
        <charset val="134"/>
      </rPr>
      <t>公里，砼路面宽</t>
    </r>
    <r>
      <rPr>
        <sz val="11"/>
        <rFont val="Times New Roman"/>
        <charset val="134"/>
      </rPr>
      <t>3</t>
    </r>
    <r>
      <rPr>
        <sz val="11"/>
        <rFont val="宋体"/>
        <charset val="134"/>
      </rPr>
      <t>米，其中：核桃树湾水泥路断头至仲家田</t>
    </r>
    <r>
      <rPr>
        <sz val="11"/>
        <rFont val="Times New Roman"/>
        <charset val="134"/>
      </rPr>
      <t>1.2</t>
    </r>
    <r>
      <rPr>
        <sz val="11"/>
        <rFont val="宋体"/>
        <charset val="134"/>
      </rPr>
      <t>公里，核桃树湾水泥路断头至陆家梁子</t>
    </r>
    <r>
      <rPr>
        <sz val="11"/>
        <rFont val="Times New Roman"/>
        <charset val="134"/>
      </rPr>
      <t>1.1</t>
    </r>
    <r>
      <rPr>
        <sz val="11"/>
        <rFont val="宋体"/>
        <charset val="134"/>
      </rPr>
      <t>公里，水泥路至转山田</t>
    </r>
    <r>
      <rPr>
        <sz val="11"/>
        <rFont val="Times New Roman"/>
        <charset val="134"/>
      </rPr>
      <t>1</t>
    </r>
    <r>
      <rPr>
        <sz val="11"/>
        <rFont val="宋体"/>
        <charset val="134"/>
      </rPr>
      <t>公里，大田坝组付家湾水泥路断头至上荒坪子社道</t>
    </r>
    <r>
      <rPr>
        <sz val="11"/>
        <rFont val="Times New Roman"/>
        <charset val="134"/>
      </rPr>
      <t>0.1</t>
    </r>
    <r>
      <rPr>
        <sz val="11"/>
        <rFont val="宋体"/>
        <charset val="134"/>
      </rPr>
      <t>公里，仲家田至保管室</t>
    </r>
    <r>
      <rPr>
        <sz val="11"/>
        <rFont val="Times New Roman"/>
        <charset val="134"/>
      </rPr>
      <t>0.4</t>
    </r>
    <r>
      <rPr>
        <sz val="11"/>
        <rFont val="宋体"/>
        <charset val="134"/>
      </rPr>
      <t>公里。具体工程量以施工图设计及财评工程量清单为准。</t>
    </r>
  </si>
  <si>
    <r>
      <rPr>
        <sz val="11"/>
        <rFont val="宋体"/>
        <charset val="134"/>
      </rPr>
      <t>该项目实施可有效解决</t>
    </r>
    <r>
      <rPr>
        <sz val="11"/>
        <rFont val="Times New Roman"/>
        <charset val="134"/>
      </rPr>
      <t>24</t>
    </r>
    <r>
      <rPr>
        <sz val="11"/>
        <rFont val="宋体"/>
        <charset val="134"/>
      </rPr>
      <t>户</t>
    </r>
    <r>
      <rPr>
        <sz val="11"/>
        <rFont val="Times New Roman"/>
        <charset val="134"/>
      </rPr>
      <t>81</t>
    </r>
    <r>
      <rPr>
        <sz val="11"/>
        <rFont val="宋体"/>
        <charset val="134"/>
      </rPr>
      <t>人（其中脱贫户</t>
    </r>
    <r>
      <rPr>
        <sz val="11"/>
        <rFont val="Times New Roman"/>
        <charset val="134"/>
      </rPr>
      <t>5</t>
    </r>
    <r>
      <rPr>
        <sz val="11"/>
        <rFont val="宋体"/>
        <charset val="134"/>
      </rPr>
      <t>户</t>
    </r>
    <r>
      <rPr>
        <sz val="11"/>
        <rFont val="Times New Roman"/>
        <charset val="134"/>
      </rPr>
      <t>23</t>
    </r>
    <r>
      <rPr>
        <sz val="11"/>
        <rFont val="宋体"/>
        <charset val="134"/>
      </rPr>
      <t>人，监测户</t>
    </r>
    <r>
      <rPr>
        <sz val="11"/>
        <rFont val="Times New Roman"/>
        <charset val="134"/>
      </rPr>
      <t>1</t>
    </r>
    <r>
      <rPr>
        <sz val="11"/>
        <rFont val="宋体"/>
        <charset val="134"/>
      </rPr>
      <t>户</t>
    </r>
    <r>
      <rPr>
        <sz val="11"/>
        <rFont val="Times New Roman"/>
        <charset val="134"/>
      </rPr>
      <t>4</t>
    </r>
    <r>
      <rPr>
        <sz val="11"/>
        <rFont val="宋体"/>
        <charset val="134"/>
      </rPr>
      <t>人）群众出行及</t>
    </r>
    <r>
      <rPr>
        <sz val="11"/>
        <rFont val="Times New Roman"/>
        <charset val="134"/>
      </rPr>
      <t>130</t>
    </r>
    <r>
      <rPr>
        <sz val="11"/>
        <rFont val="宋体"/>
        <charset val="134"/>
      </rPr>
      <t>余亩晚熟芒果等农业生产及农产品运输问题，促进地方经济发展，巩固脱贫成效，衔接推进乡村振兴。</t>
    </r>
  </si>
  <si>
    <t>生产用水配套项目</t>
  </si>
  <si>
    <t>鳡鱼村</t>
  </si>
  <si>
    <t>计划实施渔门镇鳡鱼村岔河到杨柳湾提灌站安装6公里80镀锌管及变压器1台，具体工程量以施工图设计及财评工程量清单为准。</t>
  </si>
  <si>
    <t>项目实施可有效解决农户26户124人，芒果400亩灌溉及人饮问题，促进地方经济发展，巩固脱贫成效，衔接推进乡村振兴。</t>
  </si>
  <si>
    <t>计划实施渔门镇鳡鱼村大伙房组云盘堰修建3.5公里，具体工程量以施工图设计及财评工程量清单为准。</t>
  </si>
  <si>
    <t>项目实施可有效解决农户79户203人，芒果3500余亩灌溉问题。</t>
  </si>
  <si>
    <r>
      <rPr>
        <sz val="11"/>
        <rFont val="宋体"/>
        <charset val="134"/>
      </rPr>
      <t>计划实施渔门镇鳡鱼村岔河组产业道路硬化</t>
    </r>
    <r>
      <rPr>
        <sz val="11"/>
        <rFont val="Times New Roman"/>
        <charset val="134"/>
      </rPr>
      <t>1.5</t>
    </r>
    <r>
      <rPr>
        <sz val="11"/>
        <rFont val="宋体"/>
        <charset val="134"/>
      </rPr>
      <t>公里，砼路面宽</t>
    </r>
    <r>
      <rPr>
        <sz val="11"/>
        <rFont val="Times New Roman"/>
        <charset val="134"/>
      </rPr>
      <t>3</t>
    </r>
    <r>
      <rPr>
        <sz val="11"/>
        <rFont val="宋体"/>
        <charset val="134"/>
      </rPr>
      <t>米、厚</t>
    </r>
    <r>
      <rPr>
        <sz val="11"/>
        <rFont val="Times New Roman"/>
        <charset val="134"/>
      </rPr>
      <t>18cm</t>
    </r>
    <r>
      <rPr>
        <sz val="11"/>
        <rFont val="宋体"/>
        <charset val="134"/>
      </rPr>
      <t>，具体工程量以施工图设计及财评工程量清单为准。</t>
    </r>
  </si>
  <si>
    <t>项目实施可有效解决群众出行难及500余亩产业运输难问题，促进地方经济发展，巩固脱贫成效，衔接推进乡村振兴。</t>
  </si>
  <si>
    <t>金河村</t>
  </si>
  <si>
    <r>
      <rPr>
        <sz val="11"/>
        <rFont val="宋体"/>
        <charset val="134"/>
      </rPr>
      <t>计划实施桐子林镇芒果产业园区金河村纳尔河组桃子坪产业道路</t>
    </r>
    <r>
      <rPr>
        <sz val="11"/>
        <rFont val="Times New Roman"/>
        <charset val="134"/>
      </rPr>
      <t>5</t>
    </r>
    <r>
      <rPr>
        <sz val="11"/>
        <rFont val="宋体"/>
        <charset val="134"/>
      </rPr>
      <t>公里，规格：</t>
    </r>
    <r>
      <rPr>
        <sz val="11"/>
        <rFont val="Times New Roman"/>
        <charset val="134"/>
      </rPr>
      <t>C30</t>
    </r>
    <r>
      <rPr>
        <sz val="11"/>
        <rFont val="宋体"/>
        <charset val="134"/>
      </rPr>
      <t>砼路面宽</t>
    </r>
    <r>
      <rPr>
        <sz val="11"/>
        <rFont val="Times New Roman"/>
        <charset val="134"/>
      </rPr>
      <t>3m</t>
    </r>
    <r>
      <rPr>
        <sz val="11"/>
        <rFont val="宋体"/>
        <charset val="134"/>
      </rPr>
      <t>，厚</t>
    </r>
    <r>
      <rPr>
        <sz val="11"/>
        <rFont val="Times New Roman"/>
        <charset val="134"/>
      </rPr>
      <t>18cm</t>
    </r>
    <r>
      <rPr>
        <sz val="11"/>
        <rFont val="宋体"/>
        <charset val="134"/>
      </rPr>
      <t>，边沟</t>
    </r>
    <r>
      <rPr>
        <sz val="11"/>
        <rFont val="Times New Roman"/>
        <charset val="134"/>
      </rPr>
      <t>C20</t>
    </r>
    <r>
      <rPr>
        <sz val="11"/>
        <rFont val="宋体"/>
        <charset val="134"/>
      </rPr>
      <t>砼，弯道处按要求加宽，每公里不少于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</si>
  <si>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该项目实施可有效解决</t>
    </r>
    <r>
      <rPr>
        <sz val="11"/>
        <rFont val="Times New Roman"/>
        <charset val="134"/>
      </rPr>
      <t>26</t>
    </r>
    <r>
      <rPr>
        <sz val="11"/>
        <rFont val="宋体"/>
        <charset val="134"/>
      </rPr>
      <t>户</t>
    </r>
    <r>
      <rPr>
        <sz val="11"/>
        <rFont val="Times New Roman"/>
        <charset val="134"/>
      </rPr>
      <t>117</t>
    </r>
    <r>
      <rPr>
        <sz val="11"/>
        <rFont val="宋体"/>
        <charset val="134"/>
      </rPr>
      <t>人（其中监测户</t>
    </r>
    <r>
      <rPr>
        <sz val="11"/>
        <rFont val="Times New Roman"/>
        <charset val="134"/>
      </rPr>
      <t>2</t>
    </r>
    <r>
      <rPr>
        <sz val="11"/>
        <rFont val="宋体"/>
        <charset val="134"/>
      </rPr>
      <t>户</t>
    </r>
    <r>
      <rPr>
        <sz val="11"/>
        <rFont val="Times New Roman"/>
        <charset val="134"/>
      </rPr>
      <t>11</t>
    </r>
    <r>
      <rPr>
        <sz val="11"/>
        <rFont val="宋体"/>
        <charset val="134"/>
      </rPr>
      <t>人）出行安全问题，及</t>
    </r>
    <r>
      <rPr>
        <sz val="11"/>
        <rFont val="Times New Roman"/>
        <charset val="134"/>
      </rPr>
      <t>2000</t>
    </r>
    <r>
      <rPr>
        <sz val="11"/>
        <rFont val="宋体"/>
        <charset val="134"/>
      </rPr>
      <t>余亩芒果等农副产品运输，促进地方经济发展，巩固脱贫成效，衔接推进乡村振兴。</t>
    </r>
  </si>
  <si>
    <t>谜塘村</t>
  </si>
  <si>
    <r>
      <rPr>
        <sz val="11"/>
        <rFont val="宋体"/>
        <charset val="134"/>
      </rPr>
      <t>计划实施谜塘村龙头组麦子沟产业道路硬化</t>
    </r>
    <r>
      <rPr>
        <sz val="11"/>
        <rFont val="Times New Roman"/>
        <charset val="134"/>
      </rPr>
      <t xml:space="preserve"> 0.335</t>
    </r>
    <r>
      <rPr>
        <sz val="11"/>
        <rFont val="宋体"/>
        <charset val="134"/>
      </rPr>
      <t>公里，砼路面宽</t>
    </r>
    <r>
      <rPr>
        <sz val="11"/>
        <rFont val="Times New Roman"/>
        <charset val="134"/>
      </rPr>
      <t>3m</t>
    </r>
    <r>
      <rPr>
        <sz val="11"/>
        <rFont val="宋体"/>
        <charset val="134"/>
      </rPr>
      <t>，厚</t>
    </r>
    <r>
      <rPr>
        <sz val="11"/>
        <rFont val="Times New Roman"/>
        <charset val="134"/>
      </rPr>
      <t>18cm</t>
    </r>
    <r>
      <rPr>
        <sz val="11"/>
        <rFont val="宋体"/>
        <charset val="134"/>
      </rPr>
      <t>。</t>
    </r>
  </si>
  <si>
    <r>
      <rPr>
        <sz val="11"/>
        <rFont val="宋体"/>
        <charset val="134"/>
      </rPr>
      <t>该项目实施可有效解决</t>
    </r>
    <r>
      <rPr>
        <sz val="11"/>
        <rFont val="Times New Roman"/>
        <charset val="134"/>
      </rPr>
      <t>3</t>
    </r>
    <r>
      <rPr>
        <sz val="11"/>
        <rFont val="宋体"/>
        <charset val="134"/>
      </rPr>
      <t>户农户的出行、</t>
    </r>
    <r>
      <rPr>
        <sz val="11"/>
        <rFont val="Times New Roman"/>
        <charset val="134"/>
      </rPr>
      <t xml:space="preserve">27 </t>
    </r>
    <r>
      <rPr>
        <sz val="11"/>
        <rFont val="宋体"/>
        <charset val="134"/>
      </rPr>
      <t>户</t>
    </r>
    <r>
      <rPr>
        <sz val="11"/>
        <rFont val="Times New Roman"/>
        <charset val="134"/>
      </rPr>
      <t xml:space="preserve"> 78 </t>
    </r>
    <r>
      <rPr>
        <sz val="11"/>
        <rFont val="宋体"/>
        <charset val="134"/>
      </rPr>
      <t>人（核桃</t>
    </r>
    <r>
      <rPr>
        <sz val="11"/>
        <rFont val="Times New Roman"/>
        <charset val="134"/>
      </rPr>
      <t xml:space="preserve"> 430 </t>
    </r>
    <r>
      <rPr>
        <sz val="11"/>
        <rFont val="宋体"/>
        <charset val="134"/>
      </rPr>
      <t>亩、花椒</t>
    </r>
    <r>
      <rPr>
        <sz val="11"/>
        <rFont val="Times New Roman"/>
        <charset val="134"/>
      </rPr>
      <t xml:space="preserve"> 185 </t>
    </r>
    <r>
      <rPr>
        <sz val="11"/>
        <rFont val="宋体"/>
        <charset val="134"/>
      </rPr>
      <t>亩、玉米</t>
    </r>
    <r>
      <rPr>
        <sz val="11"/>
        <rFont val="Times New Roman"/>
        <charset val="134"/>
      </rPr>
      <t xml:space="preserve"> 70 </t>
    </r>
    <r>
      <rPr>
        <sz val="11"/>
        <rFont val="宋体"/>
        <charset val="134"/>
      </rPr>
      <t>亩）农产品运输问题。</t>
    </r>
  </si>
  <si>
    <t>农产品分拣中心建设项目</t>
  </si>
  <si>
    <t>昔格达村</t>
  </si>
  <si>
    <r>
      <rPr>
        <sz val="11"/>
        <rFont val="宋体"/>
        <charset val="134"/>
      </rPr>
      <t>计划实施昔格达村岔河组万鸿家庭农场农产品分拣中心建设项目，场地硬化</t>
    </r>
    <r>
      <rPr>
        <sz val="11"/>
        <rFont val="Times New Roman"/>
        <charset val="134"/>
      </rPr>
      <t>2500</t>
    </r>
    <r>
      <rPr>
        <sz val="11"/>
        <rFont val="宋体"/>
        <charset val="134"/>
      </rPr>
      <t>平方，新建彩钢棚</t>
    </r>
    <r>
      <rPr>
        <sz val="11"/>
        <rFont val="Times New Roman"/>
        <charset val="134"/>
      </rPr>
      <t>2500</t>
    </r>
    <r>
      <rPr>
        <sz val="11"/>
        <rFont val="宋体"/>
        <charset val="134"/>
      </rPr>
      <t>平。具体工程量以乡镇上报实施方案及批复为准。</t>
    </r>
  </si>
  <si>
    <r>
      <rPr>
        <sz val="11"/>
        <rFont val="宋体"/>
        <charset val="134"/>
      </rPr>
      <t>该项目实施可解决辐射周边红格镇昔格达村组</t>
    </r>
    <r>
      <rPr>
        <sz val="11"/>
        <rFont val="Times New Roman"/>
        <charset val="134"/>
      </rPr>
      <t>24</t>
    </r>
    <r>
      <rPr>
        <sz val="11"/>
        <rFont val="宋体"/>
        <charset val="134"/>
      </rPr>
      <t>户芒果及荔枝分拣问题，实现集中高效分拣，促进群众增收致富。</t>
    </r>
  </si>
  <si>
    <t>“三无一全”标准化桑椹种植示范基地建设项目</t>
  </si>
  <si>
    <t>荒田村</t>
  </si>
  <si>
    <t>计划在渔门镇荒田村阴山组建设500亩桑椹“三无一全”标准化种植示范基地，配套灌溉及基础设施。</t>
  </si>
  <si>
    <t>打造桑椹”三无一全“标准化种植示范基地，提升蚕桑品质，促进蚕桑产业高质量发展，促进地方经济发展，巩固脱贫成效，衔接推进乡村振兴。</t>
  </si>
  <si>
    <t>高坪村</t>
  </si>
  <si>
    <r>
      <rPr>
        <sz val="11"/>
        <rFont val="宋体"/>
        <charset val="134"/>
      </rPr>
      <t>计划实施高坪村护林组产业道路硬化</t>
    </r>
    <r>
      <rPr>
        <sz val="11"/>
        <rFont val="Times New Roman"/>
        <charset val="134"/>
      </rPr>
      <t>1</t>
    </r>
    <r>
      <rPr>
        <sz val="11"/>
        <rFont val="宋体"/>
        <charset val="134"/>
      </rPr>
      <t>公里，规格：</t>
    </r>
    <r>
      <rPr>
        <sz val="11"/>
        <rFont val="Times New Roman"/>
        <charset val="134"/>
      </rPr>
      <t>C30</t>
    </r>
    <r>
      <rPr>
        <sz val="11"/>
        <rFont val="宋体"/>
        <charset val="134"/>
      </rPr>
      <t>砼路面宽</t>
    </r>
    <r>
      <rPr>
        <sz val="11"/>
        <rFont val="Times New Roman"/>
        <charset val="134"/>
      </rPr>
      <t>3.5m</t>
    </r>
    <r>
      <rPr>
        <sz val="11"/>
        <rFont val="宋体"/>
        <charset val="134"/>
      </rPr>
      <t>，厚</t>
    </r>
    <r>
      <rPr>
        <sz val="11"/>
        <rFont val="Times New Roman"/>
        <charset val="134"/>
      </rPr>
      <t>18cm</t>
    </r>
    <r>
      <rPr>
        <sz val="11"/>
        <rFont val="宋体"/>
        <charset val="134"/>
      </rPr>
      <t>，弯道处按规范要求加宽；每公里不少于</t>
    </r>
    <r>
      <rPr>
        <sz val="11"/>
        <rFont val="Times New Roman"/>
        <charset val="134"/>
      </rPr>
      <t>3</t>
    </r>
    <r>
      <rPr>
        <sz val="11"/>
        <rFont val="宋体"/>
        <charset val="134"/>
      </rPr>
      <t>个错车道。具体工程量以施工图设计及财评工程量清单为准。</t>
    </r>
  </si>
  <si>
    <r>
      <rPr>
        <sz val="11"/>
        <rFont val="宋体"/>
        <charset val="134"/>
      </rPr>
      <t>该项目实施可有效解决农户</t>
    </r>
    <r>
      <rPr>
        <sz val="11"/>
        <rFont val="Times New Roman"/>
        <charset val="134"/>
      </rPr>
      <t>19</t>
    </r>
    <r>
      <rPr>
        <sz val="11"/>
        <rFont val="宋体"/>
        <charset val="134"/>
      </rPr>
      <t>户</t>
    </r>
    <r>
      <rPr>
        <sz val="11"/>
        <rFont val="Times New Roman"/>
        <charset val="134"/>
      </rPr>
      <t>82</t>
    </r>
    <r>
      <rPr>
        <sz val="11"/>
        <rFont val="宋体"/>
        <charset val="134"/>
      </rPr>
      <t>人出行及</t>
    </r>
    <r>
      <rPr>
        <sz val="11"/>
        <rFont val="Times New Roman"/>
        <charset val="134"/>
      </rPr>
      <t>300</t>
    </r>
    <r>
      <rPr>
        <sz val="11"/>
        <rFont val="宋体"/>
        <charset val="134"/>
      </rPr>
      <t>余亩核桃、</t>
    </r>
    <r>
      <rPr>
        <sz val="11"/>
        <rFont val="Times New Roman"/>
        <charset val="134"/>
      </rPr>
      <t>300</t>
    </r>
    <r>
      <rPr>
        <sz val="11"/>
        <rFont val="宋体"/>
        <charset val="134"/>
      </rPr>
      <t>余亩青椒、</t>
    </r>
    <r>
      <rPr>
        <sz val="11"/>
        <rFont val="Times New Roman"/>
        <charset val="134"/>
      </rPr>
      <t>1000</t>
    </r>
    <r>
      <rPr>
        <sz val="11"/>
        <rFont val="宋体"/>
        <charset val="134"/>
      </rPr>
      <t>余亩蚕桑运输问题，促进地方经济发展，巩固脱贫成效，衔接推进乡村振兴。</t>
    </r>
  </si>
  <si>
    <t>生产用水配套设施项目</t>
  </si>
  <si>
    <t>犀牛村</t>
  </si>
  <si>
    <r>
      <rPr>
        <sz val="11"/>
        <rFont val="宋体"/>
        <charset val="134"/>
      </rPr>
      <t>计划实施犀牛村犀牛组新建</t>
    </r>
    <r>
      <rPr>
        <sz val="11"/>
        <rFont val="Times New Roman"/>
        <charset val="134"/>
      </rPr>
      <t>300</t>
    </r>
    <r>
      <rPr>
        <sz val="11"/>
        <rFont val="宋体"/>
        <charset val="134"/>
      </rPr>
      <t>立方水池一口，安装主水管</t>
    </r>
    <r>
      <rPr>
        <sz val="11"/>
        <rFont val="Times New Roman"/>
        <charset val="134"/>
      </rPr>
      <t>50</t>
    </r>
    <r>
      <rPr>
        <sz val="11"/>
        <rFont val="宋体"/>
        <charset val="134"/>
      </rPr>
      <t>管长</t>
    </r>
    <r>
      <rPr>
        <sz val="11"/>
        <rFont val="Times New Roman"/>
        <charset val="134"/>
      </rPr>
      <t>5800</t>
    </r>
    <r>
      <rPr>
        <sz val="11"/>
        <rFont val="宋体"/>
        <charset val="134"/>
      </rPr>
      <t>米，支水管</t>
    </r>
    <r>
      <rPr>
        <sz val="11"/>
        <rFont val="Times New Roman"/>
        <charset val="134"/>
      </rPr>
      <t>32</t>
    </r>
    <r>
      <rPr>
        <sz val="11"/>
        <rFont val="宋体"/>
        <charset val="134"/>
      </rPr>
      <t>管长</t>
    </r>
    <r>
      <rPr>
        <sz val="11"/>
        <rFont val="Times New Roman"/>
        <charset val="134"/>
      </rPr>
      <t>7500</t>
    </r>
    <r>
      <rPr>
        <sz val="11"/>
        <rFont val="宋体"/>
        <charset val="134"/>
      </rPr>
      <t>米等工程。具体工程量以施工图设计及财评工程量清单为准。</t>
    </r>
  </si>
  <si>
    <r>
      <rPr>
        <sz val="11"/>
        <rFont val="宋体"/>
        <charset val="134"/>
      </rPr>
      <t>该项目实施可解决犀牛村犀牛组</t>
    </r>
    <r>
      <rPr>
        <sz val="11"/>
        <rFont val="Times New Roman"/>
        <charset val="134"/>
      </rPr>
      <t>89</t>
    </r>
    <r>
      <rPr>
        <sz val="11"/>
        <rFont val="宋体"/>
        <charset val="134"/>
      </rPr>
      <t>户，其中监测户</t>
    </r>
    <r>
      <rPr>
        <sz val="11"/>
        <rFont val="Times New Roman"/>
        <charset val="134"/>
      </rPr>
      <t>2</t>
    </r>
    <r>
      <rPr>
        <sz val="11"/>
        <rFont val="宋体"/>
        <charset val="134"/>
      </rPr>
      <t>户，脱贫户</t>
    </r>
    <r>
      <rPr>
        <sz val="11"/>
        <rFont val="Times New Roman"/>
        <charset val="134"/>
      </rPr>
      <t>1</t>
    </r>
    <r>
      <rPr>
        <sz val="11"/>
        <rFont val="宋体"/>
        <charset val="134"/>
      </rPr>
      <t>户，</t>
    </r>
    <r>
      <rPr>
        <sz val="11"/>
        <rFont val="Times New Roman"/>
        <charset val="134"/>
      </rPr>
      <t>480</t>
    </r>
    <r>
      <rPr>
        <sz val="11"/>
        <rFont val="宋体"/>
        <charset val="134"/>
      </rPr>
      <t>亩晚熟芒果产业灌溉问题，每年每户可增收</t>
    </r>
    <r>
      <rPr>
        <sz val="11"/>
        <rFont val="Times New Roman"/>
        <charset val="134"/>
      </rPr>
      <t>1500</t>
    </r>
    <r>
      <rPr>
        <sz val="11"/>
        <rFont val="宋体"/>
        <charset val="134"/>
      </rPr>
      <t>元，人均增收</t>
    </r>
    <r>
      <rPr>
        <sz val="11"/>
        <rFont val="Times New Roman"/>
        <charset val="134"/>
      </rPr>
      <t>300</t>
    </r>
    <r>
      <rPr>
        <sz val="11"/>
        <rFont val="宋体"/>
        <charset val="134"/>
      </rPr>
      <t>元。</t>
    </r>
  </si>
  <si>
    <t>道路维修项目</t>
  </si>
  <si>
    <t>大石房村</t>
  </si>
  <si>
    <r>
      <rPr>
        <sz val="11"/>
        <rFont val="宋体"/>
        <charset val="134"/>
      </rPr>
      <t>计划实施国胜乡大石房村白石岩组至红宝乡上白石岩组道路维修项目</t>
    </r>
    <r>
      <rPr>
        <sz val="11"/>
        <rFont val="Times New Roman"/>
        <charset val="134"/>
      </rPr>
      <t>1.8</t>
    </r>
    <r>
      <rPr>
        <sz val="11"/>
        <rFont val="宋体"/>
        <charset val="134"/>
      </rPr>
      <t>公里，其中新建挡土墙</t>
    </r>
    <r>
      <rPr>
        <sz val="11"/>
        <rFont val="Times New Roman"/>
        <charset val="134"/>
      </rPr>
      <t>661.7m3</t>
    </r>
    <r>
      <rPr>
        <sz val="11"/>
        <rFont val="宋体"/>
        <charset val="134"/>
      </rPr>
      <t>、排水沟</t>
    </r>
    <r>
      <rPr>
        <sz val="11"/>
        <rFont val="Times New Roman"/>
        <charset val="134"/>
      </rPr>
      <t>1800m</t>
    </r>
    <r>
      <rPr>
        <sz val="11"/>
        <rFont val="宋体"/>
        <charset val="134"/>
      </rPr>
      <t>、</t>
    </r>
    <r>
      <rPr>
        <sz val="11"/>
        <rFont val="Times New Roman"/>
        <charset val="134"/>
      </rPr>
      <t>2.5*2.5*4</t>
    </r>
    <r>
      <rPr>
        <sz val="11"/>
        <rFont val="宋体"/>
        <charset val="134"/>
      </rPr>
      <t>涵洞两座、</t>
    </r>
    <r>
      <rPr>
        <sz val="11"/>
        <rFont val="Times New Roman"/>
        <charset val="134"/>
      </rPr>
      <t>D600</t>
    </r>
    <r>
      <rPr>
        <sz val="11"/>
        <rFont val="宋体"/>
        <charset val="134"/>
      </rPr>
      <t>管涵</t>
    </r>
    <r>
      <rPr>
        <sz val="11"/>
        <rFont val="Times New Roman"/>
        <charset val="134"/>
      </rPr>
      <t>40</t>
    </r>
    <r>
      <rPr>
        <sz val="11"/>
        <rFont val="宋体"/>
        <charset val="134"/>
      </rPr>
      <t>米等工程。具体工程量以施工图设计及财评工程量清单为准。</t>
    </r>
  </si>
  <si>
    <r>
      <rPr>
        <sz val="11"/>
        <rFont val="宋体"/>
        <charset val="134"/>
      </rPr>
      <t>该项目实施可有效解决沿线农户</t>
    </r>
    <r>
      <rPr>
        <sz val="11"/>
        <rFont val="Times New Roman"/>
        <charset val="134"/>
      </rPr>
      <t>59</t>
    </r>
    <r>
      <rPr>
        <sz val="11"/>
        <rFont val="宋体"/>
        <charset val="134"/>
      </rPr>
      <t>户</t>
    </r>
    <r>
      <rPr>
        <sz val="11"/>
        <rFont val="Times New Roman"/>
        <charset val="134"/>
      </rPr>
      <t>236</t>
    </r>
    <r>
      <rPr>
        <sz val="11"/>
        <rFont val="宋体"/>
        <charset val="134"/>
      </rPr>
      <t>人出行及农产品运输难题，促进地方经济发展，巩固脱贫成效，</t>
    </r>
  </si>
  <si>
    <t>新建便民桥项目</t>
  </si>
  <si>
    <t>大毕村</t>
  </si>
  <si>
    <r>
      <rPr>
        <sz val="11"/>
        <rFont val="宋体"/>
        <charset val="134"/>
      </rPr>
      <t>计划实施大毕村家鸡沟组易地扶贫搬迁聚居点新建便民桥</t>
    </r>
    <r>
      <rPr>
        <sz val="11"/>
        <rFont val="Times New Roman"/>
        <charset val="134"/>
      </rPr>
      <t>1</t>
    </r>
    <r>
      <rPr>
        <sz val="11"/>
        <rFont val="宋体"/>
        <charset val="134"/>
      </rPr>
      <t>座，长</t>
    </r>
    <r>
      <rPr>
        <sz val="11"/>
        <rFont val="Times New Roman"/>
        <charset val="134"/>
      </rPr>
      <t>8</t>
    </r>
    <r>
      <rPr>
        <sz val="11"/>
        <rFont val="宋体"/>
        <charset val="134"/>
      </rPr>
      <t>米、宽</t>
    </r>
    <r>
      <rPr>
        <sz val="11"/>
        <rFont val="Times New Roman"/>
        <charset val="134"/>
      </rPr>
      <t>3.5</t>
    </r>
    <r>
      <rPr>
        <sz val="11"/>
        <rFont val="宋体"/>
        <charset val="134"/>
      </rPr>
      <t>米。具体工程量以施工图设计及财评工程量清单为准。</t>
    </r>
  </si>
  <si>
    <r>
      <rPr>
        <sz val="11"/>
        <rFont val="宋体"/>
        <charset val="134"/>
      </rPr>
      <t>该项目实施可有效解决农户</t>
    </r>
    <r>
      <rPr>
        <sz val="11"/>
        <rFont val="Times New Roman"/>
        <charset val="134"/>
      </rPr>
      <t>12</t>
    </r>
    <r>
      <rPr>
        <sz val="11"/>
        <rFont val="宋体"/>
        <charset val="134"/>
      </rPr>
      <t>户</t>
    </r>
    <r>
      <rPr>
        <sz val="11"/>
        <rFont val="Times New Roman"/>
        <charset val="134"/>
      </rPr>
      <t>62</t>
    </r>
    <r>
      <rPr>
        <sz val="11"/>
        <rFont val="宋体"/>
        <charset val="134"/>
      </rPr>
      <t>人产业发展及出行问题，其中脱贫户</t>
    </r>
    <r>
      <rPr>
        <sz val="11"/>
        <rFont val="Times New Roman"/>
        <charset val="134"/>
      </rPr>
      <t>2</t>
    </r>
    <r>
      <rPr>
        <sz val="11"/>
        <rFont val="宋体"/>
        <charset val="134"/>
      </rPr>
      <t>户</t>
    </r>
    <r>
      <rPr>
        <sz val="11"/>
        <rFont val="Times New Roman"/>
        <charset val="134"/>
      </rPr>
      <t>9</t>
    </r>
    <r>
      <rPr>
        <sz val="11"/>
        <rFont val="宋体"/>
        <charset val="134"/>
      </rPr>
      <t>人，促进地方经济发展，巩固脱贫成效，衔接推进乡村振兴。</t>
    </r>
  </si>
  <si>
    <t>烤烟房配电工程项目</t>
  </si>
  <si>
    <t>坪原村</t>
  </si>
  <si>
    <r>
      <rPr>
        <sz val="11"/>
        <rFont val="宋体"/>
        <charset val="134"/>
      </rPr>
      <t>计划实施坪原村高家火山组烟点烤房用电新增</t>
    </r>
    <r>
      <rPr>
        <sz val="11"/>
        <rFont val="Times New Roman"/>
        <charset val="134"/>
      </rPr>
      <t>1×400kVA</t>
    </r>
    <r>
      <rPr>
        <sz val="11"/>
        <rFont val="宋体"/>
        <charset val="134"/>
      </rPr>
      <t>配电工程项目。包含新建</t>
    </r>
    <r>
      <rPr>
        <sz val="11"/>
        <rFont val="Times New Roman"/>
        <charset val="134"/>
      </rPr>
      <t>10kV</t>
    </r>
    <r>
      <rPr>
        <sz val="11"/>
        <rFont val="宋体"/>
        <charset val="134"/>
      </rPr>
      <t>线路</t>
    </r>
    <r>
      <rPr>
        <sz val="11"/>
        <rFont val="Times New Roman"/>
        <charset val="134"/>
      </rPr>
      <t>1km</t>
    </r>
    <r>
      <rPr>
        <sz val="11"/>
        <rFont val="宋体"/>
        <charset val="134"/>
      </rPr>
      <t>，安装变压器</t>
    </r>
    <r>
      <rPr>
        <sz val="11"/>
        <rFont val="Times New Roman"/>
        <charset val="134"/>
      </rPr>
      <t>1</t>
    </r>
    <r>
      <rPr>
        <sz val="11"/>
        <rFont val="宋体"/>
        <charset val="134"/>
      </rPr>
      <t>台、</t>
    </r>
    <r>
      <rPr>
        <sz val="11"/>
        <rFont val="Times New Roman"/>
        <charset val="134"/>
      </rPr>
      <t>JP</t>
    </r>
    <r>
      <rPr>
        <sz val="11"/>
        <rFont val="宋体"/>
        <charset val="134"/>
      </rPr>
      <t>柜</t>
    </r>
    <r>
      <rPr>
        <sz val="11"/>
        <rFont val="Times New Roman"/>
        <charset val="134"/>
      </rPr>
      <t>1</t>
    </r>
    <r>
      <rPr>
        <sz val="11"/>
        <rFont val="宋体"/>
        <charset val="134"/>
      </rPr>
      <t>台、</t>
    </r>
    <r>
      <rPr>
        <sz val="11"/>
        <rFont val="Times New Roman"/>
        <charset val="134"/>
      </rPr>
      <t>10kV</t>
    </r>
    <r>
      <rPr>
        <sz val="11"/>
        <rFont val="宋体"/>
        <charset val="134"/>
      </rPr>
      <t>避雷器</t>
    </r>
    <r>
      <rPr>
        <sz val="11"/>
        <rFont val="Times New Roman"/>
        <charset val="134"/>
      </rPr>
      <t>1</t>
    </r>
    <r>
      <rPr>
        <sz val="11"/>
        <rFont val="宋体"/>
        <charset val="134"/>
      </rPr>
      <t>组、</t>
    </r>
    <r>
      <rPr>
        <sz val="11"/>
        <rFont val="Times New Roman"/>
        <charset val="134"/>
      </rPr>
      <t>10kV</t>
    </r>
    <r>
      <rPr>
        <sz val="11"/>
        <rFont val="宋体"/>
        <charset val="134"/>
      </rPr>
      <t>跌落开关</t>
    </r>
    <r>
      <rPr>
        <sz val="11"/>
        <rFont val="Times New Roman"/>
        <charset val="134"/>
      </rPr>
      <t>1</t>
    </r>
    <r>
      <rPr>
        <sz val="11"/>
        <rFont val="宋体"/>
        <charset val="134"/>
      </rPr>
      <t>组；敷设电缆</t>
    </r>
    <r>
      <rPr>
        <sz val="11"/>
        <rFont val="Times New Roman"/>
        <charset val="134"/>
      </rPr>
      <t>40</t>
    </r>
    <r>
      <rPr>
        <sz val="11"/>
        <rFont val="宋体"/>
        <charset val="134"/>
      </rPr>
      <t>米，电缆头制作安装</t>
    </r>
    <r>
      <rPr>
        <sz val="11"/>
        <rFont val="Times New Roman"/>
        <charset val="134"/>
      </rPr>
      <t>8</t>
    </r>
    <r>
      <rPr>
        <sz val="11"/>
        <rFont val="宋体"/>
        <charset val="134"/>
      </rPr>
      <t>套；安装用户总配电箱</t>
    </r>
    <r>
      <rPr>
        <sz val="11"/>
        <rFont val="Times New Roman"/>
        <charset val="134"/>
      </rPr>
      <t>1</t>
    </r>
    <r>
      <rPr>
        <sz val="11"/>
        <rFont val="宋体"/>
        <charset val="134"/>
      </rPr>
      <t>面等工程。</t>
    </r>
  </si>
  <si>
    <t>该项目实施有力推动格萨拉乡烤烟产业高质量发展，助推共同富裕试验区建设。</t>
  </si>
  <si>
    <t>金融扶持项目</t>
  </si>
  <si>
    <t>政策性农业保险</t>
  </si>
  <si>
    <r>
      <rPr>
        <sz val="11"/>
        <rFont val="宋体"/>
        <charset val="134"/>
      </rPr>
      <t>在全县</t>
    </r>
    <r>
      <rPr>
        <sz val="11"/>
        <rFont val="Times New Roman"/>
        <charset val="134"/>
      </rPr>
      <t>12</t>
    </r>
    <r>
      <rPr>
        <sz val="11"/>
        <rFont val="宋体"/>
        <charset val="134"/>
      </rPr>
      <t>个乡镇继续推进肉羊养殖保险，减少疾病等原因造成农户大额财产损失，支持发展肉羊产业发展。</t>
    </r>
  </si>
  <si>
    <r>
      <rPr>
        <sz val="11"/>
        <rFont val="宋体"/>
        <charset val="134"/>
      </rPr>
      <t>继续推进肉羊保险，为</t>
    </r>
    <r>
      <rPr>
        <sz val="11"/>
        <rFont val="Times New Roman"/>
        <charset val="134"/>
      </rPr>
      <t>12</t>
    </r>
    <r>
      <rPr>
        <sz val="11"/>
        <rFont val="宋体"/>
        <charset val="134"/>
      </rPr>
      <t>个乡镇肉羊养殖户的</t>
    </r>
    <r>
      <rPr>
        <sz val="11"/>
        <rFont val="Times New Roman"/>
        <charset val="134"/>
      </rPr>
      <t>2</t>
    </r>
    <r>
      <rPr>
        <sz val="11"/>
        <rFont val="宋体"/>
        <charset val="134"/>
      </rPr>
      <t>万</t>
    </r>
    <r>
      <rPr>
        <sz val="11"/>
        <rFont val="Times New Roman"/>
        <charset val="134"/>
      </rPr>
      <t>6</t>
    </r>
    <r>
      <rPr>
        <sz val="11"/>
        <rFont val="宋体"/>
        <charset val="134"/>
      </rPr>
      <t>千余头肉羊提供保险，减少疾病等原因造成农户大额财产损失，可以为促进地方经济发展，巩固脱贫成效，衔接推进乡村振兴。</t>
    </r>
  </si>
  <si>
    <t>县财政局</t>
  </si>
  <si>
    <t>以工代赈项目</t>
  </si>
  <si>
    <t>择木龙村</t>
  </si>
  <si>
    <r>
      <rPr>
        <sz val="11"/>
        <rFont val="宋体"/>
        <charset val="134"/>
      </rPr>
      <t>计划硬化择木龙村小干河至热水坪子产业道路</t>
    </r>
    <r>
      <rPr>
        <sz val="11"/>
        <rFont val="Times New Roman"/>
        <charset val="134"/>
      </rPr>
      <t>1.692</t>
    </r>
    <r>
      <rPr>
        <sz val="11"/>
        <rFont val="宋体"/>
        <charset val="134"/>
      </rPr>
      <t>公里，修建挡土墙</t>
    </r>
    <r>
      <rPr>
        <sz val="11"/>
        <rFont val="Times New Roman"/>
        <charset val="134"/>
      </rPr>
      <t>507m3</t>
    </r>
    <r>
      <rPr>
        <sz val="11"/>
        <rFont val="宋体"/>
        <charset val="134"/>
      </rPr>
      <t>，具体工程量以施工图设计及财评工程量清单为准。</t>
    </r>
  </si>
  <si>
    <r>
      <rPr>
        <sz val="11"/>
        <rFont val="宋体"/>
        <charset val="134"/>
      </rPr>
      <t>该项目实施可有效解决</t>
    </r>
    <r>
      <rPr>
        <sz val="11"/>
        <rFont val="Times New Roman"/>
        <charset val="134"/>
      </rPr>
      <t>18</t>
    </r>
    <r>
      <rPr>
        <sz val="11"/>
        <rFont val="宋体"/>
        <charset val="134"/>
      </rPr>
      <t>户</t>
    </r>
    <r>
      <rPr>
        <sz val="11"/>
        <rFont val="Times New Roman"/>
        <charset val="134"/>
      </rPr>
      <t>63</t>
    </r>
    <r>
      <rPr>
        <sz val="11"/>
        <rFont val="宋体"/>
        <charset val="134"/>
      </rPr>
      <t>人（其中脱贫户</t>
    </r>
    <r>
      <rPr>
        <sz val="11"/>
        <rFont val="Times New Roman"/>
        <charset val="134"/>
      </rPr>
      <t>6</t>
    </r>
    <r>
      <rPr>
        <sz val="11"/>
        <rFont val="宋体"/>
        <charset val="134"/>
      </rPr>
      <t>户</t>
    </r>
    <r>
      <rPr>
        <sz val="11"/>
        <rFont val="Times New Roman"/>
        <charset val="134"/>
      </rPr>
      <t>21</t>
    </r>
    <r>
      <rPr>
        <sz val="11"/>
        <rFont val="宋体"/>
        <charset val="134"/>
      </rPr>
      <t>人）出行安全问题，及核桃</t>
    </r>
    <r>
      <rPr>
        <sz val="11"/>
        <rFont val="Times New Roman"/>
        <charset val="134"/>
      </rPr>
      <t>160</t>
    </r>
    <r>
      <rPr>
        <sz val="11"/>
        <rFont val="宋体"/>
        <charset val="134"/>
      </rPr>
      <t>亩，青花椒</t>
    </r>
    <r>
      <rPr>
        <sz val="11"/>
        <rFont val="Times New Roman"/>
        <charset val="134"/>
      </rPr>
      <t>50</t>
    </r>
    <r>
      <rPr>
        <sz val="11"/>
        <rFont val="宋体"/>
        <charset val="134"/>
      </rPr>
      <t>亩，魔芋</t>
    </r>
    <r>
      <rPr>
        <sz val="11"/>
        <rFont val="Times New Roman"/>
        <charset val="134"/>
      </rPr>
      <t>30</t>
    </r>
    <r>
      <rPr>
        <sz val="11"/>
        <rFont val="宋体"/>
        <charset val="134"/>
      </rPr>
      <t>亩，玉米羊肚菌</t>
    </r>
    <r>
      <rPr>
        <sz val="11"/>
        <rFont val="Times New Roman"/>
        <charset val="134"/>
      </rPr>
      <t>6</t>
    </r>
    <r>
      <rPr>
        <sz val="11"/>
        <rFont val="宋体"/>
        <charset val="134"/>
      </rPr>
      <t>亩等农副产品运输，促进地方经济发展，巩固脱贫成效，衔接推进乡村振兴。</t>
    </r>
  </si>
  <si>
    <t>县发改局、红宝苗族彝族乡</t>
  </si>
  <si>
    <t>复兴村</t>
  </si>
  <si>
    <r>
      <rPr>
        <sz val="11"/>
        <rFont val="宋体"/>
        <charset val="134"/>
      </rPr>
      <t>硬化回龙坝组产业运输道路</t>
    </r>
    <r>
      <rPr>
        <sz val="11"/>
        <rFont val="Times New Roman"/>
        <charset val="134"/>
      </rPr>
      <t>1.2</t>
    </r>
    <r>
      <rPr>
        <sz val="11"/>
        <rFont val="宋体"/>
        <charset val="134"/>
      </rPr>
      <t>公里，宽</t>
    </r>
    <r>
      <rPr>
        <sz val="11"/>
        <rFont val="Times New Roman"/>
        <charset val="134"/>
      </rPr>
      <t>3.5</t>
    </r>
    <r>
      <rPr>
        <sz val="11"/>
        <rFont val="宋体"/>
        <charset val="134"/>
      </rPr>
      <t>米，厚</t>
    </r>
    <r>
      <rPr>
        <sz val="11"/>
        <rFont val="Times New Roman"/>
        <charset val="134"/>
      </rPr>
      <t>0.18</t>
    </r>
    <r>
      <rPr>
        <sz val="11"/>
        <rFont val="宋体"/>
        <charset val="134"/>
      </rPr>
      <t>米，设置边沟，涵管</t>
    </r>
    <r>
      <rPr>
        <sz val="11"/>
        <rFont val="Times New Roman"/>
        <charset val="134"/>
      </rPr>
      <t>1</t>
    </r>
    <r>
      <rPr>
        <sz val="11"/>
        <rFont val="宋体"/>
        <charset val="134"/>
      </rPr>
      <t>处，每公里</t>
    </r>
    <r>
      <rPr>
        <sz val="11"/>
        <rFont val="Times New Roman"/>
        <charset val="134"/>
      </rPr>
      <t>3</t>
    </r>
    <r>
      <rPr>
        <sz val="11"/>
        <rFont val="宋体"/>
        <charset val="134"/>
      </rPr>
      <t>处错车道。</t>
    </r>
  </si>
  <si>
    <r>
      <rPr>
        <sz val="11"/>
        <rFont val="Times New Roman"/>
        <charset val="134"/>
      </rPr>
      <t>38</t>
    </r>
    <r>
      <rPr>
        <sz val="11"/>
        <rFont val="宋体"/>
        <charset val="134"/>
      </rPr>
      <t>万</t>
    </r>
    <r>
      <rPr>
        <sz val="11"/>
        <rFont val="Times New Roman"/>
        <charset val="134"/>
      </rPr>
      <t>/</t>
    </r>
    <r>
      <rPr>
        <sz val="11"/>
        <rFont val="宋体"/>
        <charset val="134"/>
      </rPr>
      <t>公里</t>
    </r>
  </si>
  <si>
    <r>
      <rPr>
        <sz val="11"/>
        <rFont val="宋体"/>
        <charset val="134"/>
      </rPr>
      <t>解决少数民族</t>
    </r>
    <r>
      <rPr>
        <sz val="11"/>
        <rFont val="Times New Roman"/>
        <charset val="134"/>
      </rPr>
      <t>26</t>
    </r>
    <r>
      <rPr>
        <sz val="11"/>
        <rFont val="宋体"/>
        <charset val="134"/>
      </rPr>
      <t>户</t>
    </r>
    <r>
      <rPr>
        <sz val="11"/>
        <rFont val="Times New Roman"/>
        <charset val="134"/>
      </rPr>
      <t>120</t>
    </r>
    <r>
      <rPr>
        <sz val="11"/>
        <rFont val="宋体"/>
        <charset val="134"/>
      </rPr>
      <t>人的出行及</t>
    </r>
    <r>
      <rPr>
        <sz val="11"/>
        <rFont val="Times New Roman"/>
        <charset val="134"/>
      </rPr>
      <t>120</t>
    </r>
    <r>
      <rPr>
        <sz val="11"/>
        <rFont val="宋体"/>
        <charset val="134"/>
      </rPr>
      <t>亩烤烟、</t>
    </r>
    <r>
      <rPr>
        <sz val="11"/>
        <rFont val="Times New Roman"/>
        <charset val="134"/>
      </rPr>
      <t>200</t>
    </r>
    <r>
      <rPr>
        <sz val="11"/>
        <rFont val="宋体"/>
        <charset val="134"/>
      </rPr>
      <t>亩桑葚、</t>
    </r>
    <r>
      <rPr>
        <sz val="11"/>
        <rFont val="Times New Roman"/>
        <charset val="134"/>
      </rPr>
      <t>80</t>
    </r>
    <r>
      <rPr>
        <sz val="11"/>
        <rFont val="宋体"/>
        <charset val="134"/>
      </rPr>
      <t>亩花椒，</t>
    </r>
    <r>
      <rPr>
        <sz val="11"/>
        <rFont val="Times New Roman"/>
        <charset val="134"/>
      </rPr>
      <t>150</t>
    </r>
    <r>
      <rPr>
        <sz val="11"/>
        <rFont val="宋体"/>
        <charset val="134"/>
      </rPr>
      <t>亩核桃管理、运输等。</t>
    </r>
  </si>
  <si>
    <t>县民宗局、永兴镇</t>
  </si>
  <si>
    <t>狮子堡村</t>
  </si>
  <si>
    <r>
      <rPr>
        <sz val="11"/>
        <rFont val="宋体"/>
        <charset val="134"/>
      </rPr>
      <t>硬化核桃、青椒、产业基地内道路</t>
    </r>
    <r>
      <rPr>
        <sz val="11"/>
        <rFont val="Times New Roman"/>
        <charset val="134"/>
      </rPr>
      <t>1.25</t>
    </r>
    <r>
      <rPr>
        <sz val="11"/>
        <rFont val="宋体"/>
        <charset val="134"/>
      </rPr>
      <t>公里：砼路面</t>
    </r>
    <r>
      <rPr>
        <sz val="11"/>
        <rFont val="Times New Roman"/>
        <charset val="134"/>
      </rPr>
      <t>3.5m</t>
    </r>
    <r>
      <rPr>
        <sz val="11"/>
        <rFont val="宋体"/>
        <charset val="134"/>
      </rPr>
      <t>宽，</t>
    </r>
    <r>
      <rPr>
        <sz val="11"/>
        <rFont val="Times New Roman"/>
        <charset val="134"/>
      </rPr>
      <t>18cm</t>
    </r>
    <r>
      <rPr>
        <sz val="11"/>
        <rFont val="宋体"/>
        <charset val="134"/>
      </rPr>
      <t>厚，每公里设置错车道</t>
    </r>
    <r>
      <rPr>
        <sz val="11"/>
        <rFont val="Times New Roman"/>
        <charset val="134"/>
      </rPr>
      <t>3</t>
    </r>
    <r>
      <rPr>
        <sz val="11"/>
        <rFont val="宋体"/>
        <charset val="134"/>
      </rPr>
      <t>处，不设置背沟。</t>
    </r>
  </si>
  <si>
    <r>
      <rPr>
        <sz val="11"/>
        <rFont val="Times New Roman"/>
        <charset val="134"/>
      </rPr>
      <t>32</t>
    </r>
    <r>
      <rPr>
        <sz val="11"/>
        <rFont val="宋体"/>
        <charset val="134"/>
      </rPr>
      <t>万元</t>
    </r>
    <r>
      <rPr>
        <sz val="11"/>
        <rFont val="Times New Roman"/>
        <charset val="134"/>
      </rPr>
      <t>/</t>
    </r>
    <r>
      <rPr>
        <sz val="11"/>
        <rFont val="宋体"/>
        <charset val="134"/>
      </rPr>
      <t>公里</t>
    </r>
  </si>
  <si>
    <r>
      <rPr>
        <sz val="11"/>
        <rFont val="宋体"/>
        <charset val="134"/>
      </rPr>
      <t>解决</t>
    </r>
    <r>
      <rPr>
        <sz val="11"/>
        <rFont val="Times New Roman"/>
        <charset val="134"/>
      </rPr>
      <t>45</t>
    </r>
    <r>
      <rPr>
        <sz val="11"/>
        <rFont val="宋体"/>
        <charset val="134"/>
      </rPr>
      <t>户</t>
    </r>
    <r>
      <rPr>
        <sz val="11"/>
        <rFont val="Times New Roman"/>
        <charset val="134"/>
      </rPr>
      <t>191</t>
    </r>
    <r>
      <rPr>
        <sz val="11"/>
        <rFont val="宋体"/>
        <charset val="134"/>
      </rPr>
      <t>人的</t>
    </r>
    <r>
      <rPr>
        <sz val="11"/>
        <rFont val="Times New Roman"/>
        <charset val="134"/>
      </rPr>
      <t>300</t>
    </r>
    <r>
      <rPr>
        <sz val="11"/>
        <rFont val="宋体"/>
        <charset val="134"/>
      </rPr>
      <t>亩核桃、</t>
    </r>
    <r>
      <rPr>
        <sz val="11"/>
        <rFont val="Times New Roman"/>
        <charset val="134"/>
      </rPr>
      <t>180</t>
    </r>
    <r>
      <rPr>
        <sz val="11"/>
        <rFont val="宋体"/>
        <charset val="134"/>
      </rPr>
      <t>亩青椒、</t>
    </r>
    <r>
      <rPr>
        <sz val="11"/>
        <rFont val="Times New Roman"/>
        <charset val="134"/>
      </rPr>
      <t>180</t>
    </r>
    <r>
      <rPr>
        <sz val="11"/>
        <rFont val="宋体"/>
        <charset val="134"/>
      </rPr>
      <t>亩蚕桑的发展、管理、运输。</t>
    </r>
  </si>
  <si>
    <t>县民宗局、渔门镇</t>
  </si>
  <si>
    <t>路面改造工程</t>
  </si>
  <si>
    <t>新九镇</t>
  </si>
  <si>
    <t>新坝村</t>
  </si>
  <si>
    <r>
      <rPr>
        <sz val="11"/>
        <rFont val="宋体"/>
        <charset val="134"/>
      </rPr>
      <t>改造新坝村村委会至龙塘段产业运输道路</t>
    </r>
    <r>
      <rPr>
        <sz val="11"/>
        <rFont val="Times New Roman"/>
        <charset val="134"/>
      </rPr>
      <t>174</t>
    </r>
    <r>
      <rPr>
        <sz val="11"/>
        <rFont val="宋体"/>
        <charset val="134"/>
      </rPr>
      <t>米、道路均宽</t>
    </r>
    <r>
      <rPr>
        <sz val="11"/>
        <rFont val="Times New Roman"/>
        <charset val="134"/>
      </rPr>
      <t>6.5</t>
    </r>
    <r>
      <rPr>
        <sz val="11"/>
        <rFont val="宋体"/>
        <charset val="134"/>
      </rPr>
      <t>米，混凝土厚度</t>
    </r>
    <r>
      <rPr>
        <sz val="11"/>
        <rFont val="Times New Roman"/>
        <charset val="134"/>
      </rPr>
      <t>20</t>
    </r>
    <r>
      <rPr>
        <sz val="11"/>
        <rFont val="宋体"/>
        <charset val="134"/>
      </rPr>
      <t>厘米，其中</t>
    </r>
    <r>
      <rPr>
        <sz val="11"/>
        <rFont val="Times New Roman"/>
        <charset val="134"/>
      </rPr>
      <t>118</t>
    </r>
    <r>
      <rPr>
        <sz val="11"/>
        <rFont val="宋体"/>
        <charset val="134"/>
      </rPr>
      <t>米垫层</t>
    </r>
    <r>
      <rPr>
        <sz val="11"/>
        <rFont val="Times New Roman"/>
        <charset val="134"/>
      </rPr>
      <t>16</t>
    </r>
    <r>
      <rPr>
        <sz val="11"/>
        <rFont val="宋体"/>
        <charset val="134"/>
      </rPr>
      <t>厘米、</t>
    </r>
    <r>
      <rPr>
        <sz val="11"/>
        <rFont val="Times New Roman"/>
        <charset val="134"/>
      </rPr>
      <t>56</t>
    </r>
    <r>
      <rPr>
        <sz val="11"/>
        <rFont val="宋体"/>
        <charset val="134"/>
      </rPr>
      <t>米路面垫层</t>
    </r>
    <r>
      <rPr>
        <sz val="11"/>
        <rFont val="Times New Roman"/>
        <charset val="134"/>
      </rPr>
      <t>10</t>
    </r>
    <r>
      <rPr>
        <sz val="11"/>
        <rFont val="宋体"/>
        <charset val="134"/>
      </rPr>
      <t>厘米，在原</t>
    </r>
    <r>
      <rPr>
        <sz val="11"/>
        <rFont val="Times New Roman"/>
        <charset val="134"/>
      </rPr>
      <t>12</t>
    </r>
    <r>
      <rPr>
        <sz val="11"/>
        <rFont val="宋体"/>
        <charset val="134"/>
      </rPr>
      <t>米长便桥上游方向新拓宽</t>
    </r>
    <r>
      <rPr>
        <sz val="11"/>
        <rFont val="Times New Roman"/>
        <charset val="134"/>
      </rPr>
      <t>3</t>
    </r>
    <r>
      <rPr>
        <sz val="11"/>
        <rFont val="宋体"/>
        <charset val="134"/>
      </rPr>
      <t>米。</t>
    </r>
  </si>
  <si>
    <r>
      <rPr>
        <sz val="11"/>
        <rFont val="宋体"/>
        <charset val="134"/>
      </rPr>
      <t>该项目实施可有效解决农户</t>
    </r>
    <r>
      <rPr>
        <sz val="11"/>
        <rFont val="Times New Roman"/>
        <charset val="134"/>
      </rPr>
      <t>50</t>
    </r>
    <r>
      <rPr>
        <sz val="11"/>
        <rFont val="宋体"/>
        <charset val="134"/>
      </rPr>
      <t>户</t>
    </r>
    <r>
      <rPr>
        <sz val="11"/>
        <rFont val="Times New Roman"/>
        <charset val="134"/>
      </rPr>
      <t>205</t>
    </r>
    <r>
      <rPr>
        <sz val="11"/>
        <rFont val="宋体"/>
        <charset val="134"/>
      </rPr>
      <t>人（监测户</t>
    </r>
    <r>
      <rPr>
        <sz val="11"/>
        <rFont val="Times New Roman"/>
        <charset val="134"/>
      </rPr>
      <t>1</t>
    </r>
    <r>
      <rPr>
        <sz val="11"/>
        <rFont val="宋体"/>
        <charset val="134"/>
      </rPr>
      <t>户</t>
    </r>
    <r>
      <rPr>
        <sz val="11"/>
        <rFont val="Times New Roman"/>
        <charset val="134"/>
      </rPr>
      <t>2</t>
    </r>
    <r>
      <rPr>
        <sz val="11"/>
        <rFont val="宋体"/>
        <charset val="134"/>
      </rPr>
      <t>人）的出行及芒果</t>
    </r>
    <r>
      <rPr>
        <sz val="11"/>
        <rFont val="Times New Roman"/>
        <charset val="134"/>
      </rPr>
      <t>65</t>
    </r>
    <r>
      <rPr>
        <sz val="11"/>
        <rFont val="宋体"/>
        <charset val="134"/>
      </rPr>
      <t>亩、核桃</t>
    </r>
    <r>
      <rPr>
        <sz val="11"/>
        <rFont val="Times New Roman"/>
        <charset val="134"/>
      </rPr>
      <t>6</t>
    </r>
    <r>
      <rPr>
        <sz val="11"/>
        <rFont val="宋体"/>
        <charset val="134"/>
      </rPr>
      <t>亩、花椒</t>
    </r>
    <r>
      <rPr>
        <sz val="11"/>
        <rFont val="Times New Roman"/>
        <charset val="134"/>
      </rPr>
      <t>3</t>
    </r>
    <r>
      <rPr>
        <sz val="11"/>
        <rFont val="宋体"/>
        <charset val="134"/>
      </rPr>
      <t>亩、玉米</t>
    </r>
    <r>
      <rPr>
        <sz val="11"/>
        <rFont val="Times New Roman"/>
        <charset val="134"/>
      </rPr>
      <t>60</t>
    </r>
    <r>
      <rPr>
        <sz val="11"/>
        <rFont val="宋体"/>
        <charset val="134"/>
      </rPr>
      <t>亩的农产品运输问题，促进地方经济发展，衔接推进乡村振兴。</t>
    </r>
  </si>
  <si>
    <t>县民宗局、新九镇</t>
  </si>
  <si>
    <t>共和乡雅砻江村</t>
  </si>
  <si>
    <r>
      <rPr>
        <sz val="11"/>
        <rFont val="宋体"/>
        <charset val="134"/>
      </rPr>
      <t>硬化麦皮地组核桃、青椒、产业基地内道路</t>
    </r>
    <r>
      <rPr>
        <sz val="11"/>
        <rFont val="Times New Roman"/>
        <charset val="134"/>
      </rPr>
      <t>1</t>
    </r>
    <r>
      <rPr>
        <sz val="11"/>
        <rFont val="宋体"/>
        <charset val="134"/>
      </rPr>
      <t>公里；砼路面</t>
    </r>
    <r>
      <rPr>
        <sz val="11"/>
        <rFont val="Times New Roman"/>
        <charset val="134"/>
      </rPr>
      <t>3.5m</t>
    </r>
    <r>
      <rPr>
        <sz val="11"/>
        <rFont val="宋体"/>
        <charset val="134"/>
      </rPr>
      <t>宽，</t>
    </r>
    <r>
      <rPr>
        <sz val="11"/>
        <rFont val="Times New Roman"/>
        <charset val="134"/>
      </rPr>
      <t>18cm</t>
    </r>
    <r>
      <rPr>
        <sz val="11"/>
        <rFont val="宋体"/>
        <charset val="134"/>
      </rPr>
      <t>厚，每公里设置错车道</t>
    </r>
    <r>
      <rPr>
        <sz val="11"/>
        <rFont val="Times New Roman"/>
        <charset val="134"/>
      </rPr>
      <t>3</t>
    </r>
    <r>
      <rPr>
        <sz val="11"/>
        <rFont val="宋体"/>
        <charset val="134"/>
      </rPr>
      <t>处，不设置背沟。</t>
    </r>
  </si>
  <si>
    <r>
      <rPr>
        <sz val="11"/>
        <rFont val="宋体"/>
        <charset val="134"/>
      </rPr>
      <t>解决农户</t>
    </r>
    <r>
      <rPr>
        <sz val="11"/>
        <rFont val="Times New Roman"/>
        <charset val="134"/>
      </rPr>
      <t>50</t>
    </r>
    <r>
      <rPr>
        <sz val="11"/>
        <rFont val="宋体"/>
        <charset val="134"/>
      </rPr>
      <t>户</t>
    </r>
    <r>
      <rPr>
        <sz val="11"/>
        <rFont val="Times New Roman"/>
        <charset val="134"/>
      </rPr>
      <t>234</t>
    </r>
    <r>
      <rPr>
        <sz val="11"/>
        <rFont val="宋体"/>
        <charset val="134"/>
      </rPr>
      <t>人（脱贫户</t>
    </r>
    <r>
      <rPr>
        <sz val="11"/>
        <rFont val="Times New Roman"/>
        <charset val="134"/>
      </rPr>
      <t>12</t>
    </r>
    <r>
      <rPr>
        <sz val="11"/>
        <rFont val="宋体"/>
        <charset val="134"/>
      </rPr>
      <t>户</t>
    </r>
    <r>
      <rPr>
        <sz val="11"/>
        <rFont val="Times New Roman"/>
        <charset val="134"/>
      </rPr>
      <t>52</t>
    </r>
    <r>
      <rPr>
        <sz val="11"/>
        <rFont val="宋体"/>
        <charset val="134"/>
      </rPr>
      <t>人）的</t>
    </r>
    <r>
      <rPr>
        <sz val="11"/>
        <rFont val="Times New Roman"/>
        <charset val="134"/>
      </rPr>
      <t>500</t>
    </r>
    <r>
      <rPr>
        <sz val="11"/>
        <rFont val="宋体"/>
        <charset val="134"/>
      </rPr>
      <t>亩核桃、</t>
    </r>
    <r>
      <rPr>
        <sz val="11"/>
        <rFont val="Times New Roman"/>
        <charset val="134"/>
      </rPr>
      <t>300</t>
    </r>
    <r>
      <rPr>
        <sz val="11"/>
        <rFont val="宋体"/>
        <charset val="134"/>
      </rPr>
      <t>亩青花椒的运输、管理问题，促进地方经济发展，巩固脱贫成效，衔接推进乡村振兴。</t>
    </r>
  </si>
  <si>
    <t>县民宗局、共和乡</t>
  </si>
  <si>
    <t>安全饮水项目</t>
  </si>
  <si>
    <t>龙胜村</t>
  </si>
  <si>
    <r>
      <rPr>
        <sz val="11"/>
        <rFont val="宋体"/>
        <charset val="134"/>
      </rPr>
      <t>新建水池</t>
    </r>
    <r>
      <rPr>
        <sz val="11"/>
        <rFont val="Times New Roman"/>
        <charset val="134"/>
      </rPr>
      <t>7</t>
    </r>
    <r>
      <rPr>
        <sz val="11"/>
        <rFont val="宋体"/>
        <charset val="134"/>
      </rPr>
      <t>口</t>
    </r>
    <r>
      <rPr>
        <sz val="11"/>
        <rFont val="Times New Roman"/>
        <charset val="134"/>
      </rPr>
      <t>97m³</t>
    </r>
    <r>
      <rPr>
        <sz val="11"/>
        <rFont val="宋体"/>
        <charset val="134"/>
      </rPr>
      <t>，其中：</t>
    </r>
    <r>
      <rPr>
        <sz val="11"/>
        <rFont val="Times New Roman"/>
        <charset val="134"/>
      </rPr>
      <t>20m³</t>
    </r>
    <r>
      <rPr>
        <sz val="11"/>
        <rFont val="宋体"/>
        <charset val="134"/>
      </rPr>
      <t>蓄水池</t>
    </r>
    <r>
      <rPr>
        <sz val="11"/>
        <rFont val="Times New Roman"/>
        <charset val="134"/>
      </rPr>
      <t>4</t>
    </r>
    <r>
      <rPr>
        <sz val="11"/>
        <rFont val="宋体"/>
        <charset val="134"/>
      </rPr>
      <t>口，</t>
    </r>
    <r>
      <rPr>
        <sz val="11"/>
        <rFont val="Times New Roman"/>
        <charset val="134"/>
      </rPr>
      <t>10m³</t>
    </r>
    <r>
      <rPr>
        <sz val="11"/>
        <rFont val="宋体"/>
        <charset val="134"/>
      </rPr>
      <t>蓄水池</t>
    </r>
    <r>
      <rPr>
        <sz val="11"/>
        <rFont val="Times New Roman"/>
        <charset val="134"/>
      </rPr>
      <t>1</t>
    </r>
    <r>
      <rPr>
        <sz val="11"/>
        <rFont val="宋体"/>
        <charset val="134"/>
      </rPr>
      <t>口，</t>
    </r>
    <r>
      <rPr>
        <sz val="11"/>
        <rFont val="Times New Roman"/>
        <charset val="134"/>
      </rPr>
      <t>5m³</t>
    </r>
    <r>
      <rPr>
        <sz val="11"/>
        <rFont val="宋体"/>
        <charset val="134"/>
      </rPr>
      <t>蓄水池</t>
    </r>
    <r>
      <rPr>
        <sz val="11"/>
        <rFont val="Times New Roman"/>
        <charset val="134"/>
      </rPr>
      <t>1</t>
    </r>
    <r>
      <rPr>
        <sz val="11"/>
        <rFont val="宋体"/>
        <charset val="134"/>
      </rPr>
      <t>口，</t>
    </r>
    <r>
      <rPr>
        <sz val="11"/>
        <rFont val="Times New Roman"/>
        <charset val="134"/>
      </rPr>
      <t>2m³</t>
    </r>
    <r>
      <rPr>
        <sz val="11"/>
        <rFont val="宋体"/>
        <charset val="134"/>
      </rPr>
      <t>蓄水池</t>
    </r>
    <r>
      <rPr>
        <sz val="11"/>
        <rFont val="Times New Roman"/>
        <charset val="134"/>
      </rPr>
      <t>1</t>
    </r>
    <r>
      <rPr>
        <sz val="11"/>
        <rFont val="宋体"/>
        <charset val="134"/>
      </rPr>
      <t>口。新架设管道</t>
    </r>
    <r>
      <rPr>
        <sz val="11"/>
        <rFont val="Times New Roman"/>
        <charset val="134"/>
      </rPr>
      <t>20.5km</t>
    </r>
    <r>
      <rPr>
        <sz val="11"/>
        <rFont val="宋体"/>
        <charset val="134"/>
      </rPr>
      <t>，其中</t>
    </r>
    <r>
      <rPr>
        <sz val="11"/>
        <rFont val="Times New Roman"/>
        <charset val="134"/>
      </rPr>
      <t>PEφ32</t>
    </r>
    <r>
      <rPr>
        <sz val="11"/>
        <rFont val="宋体"/>
        <charset val="134"/>
      </rPr>
      <t>管</t>
    </r>
    <r>
      <rPr>
        <sz val="11"/>
        <rFont val="Times New Roman"/>
        <charset val="134"/>
      </rPr>
      <t>13km,PE25</t>
    </r>
    <r>
      <rPr>
        <sz val="11"/>
        <rFont val="宋体"/>
        <charset val="134"/>
      </rPr>
      <t>管</t>
    </r>
    <r>
      <rPr>
        <sz val="11"/>
        <rFont val="Times New Roman"/>
        <charset val="134"/>
      </rPr>
      <t>7.5km</t>
    </r>
    <r>
      <rPr>
        <sz val="11"/>
        <rFont val="宋体"/>
        <charset val="134"/>
      </rPr>
      <t>，水质检测一项。</t>
    </r>
  </si>
  <si>
    <r>
      <rPr>
        <sz val="11"/>
        <rFont val="宋体"/>
        <charset val="134"/>
      </rPr>
      <t>项目建成后可解决</t>
    </r>
    <r>
      <rPr>
        <sz val="11"/>
        <rFont val="Times New Roman"/>
        <charset val="134"/>
      </rPr>
      <t>36</t>
    </r>
    <r>
      <rPr>
        <sz val="11"/>
        <rFont val="宋体"/>
        <charset val="134"/>
      </rPr>
      <t>户</t>
    </r>
    <r>
      <rPr>
        <sz val="11"/>
        <rFont val="Times New Roman"/>
        <charset val="134"/>
      </rPr>
      <t>140</t>
    </r>
    <r>
      <rPr>
        <sz val="11"/>
        <rFont val="宋体"/>
        <charset val="134"/>
      </rPr>
      <t>人安全饮水问题。</t>
    </r>
  </si>
  <si>
    <t>三滩村山羊养殖示范基地项目</t>
  </si>
  <si>
    <t>三滩村</t>
  </si>
  <si>
    <r>
      <rPr>
        <sz val="11"/>
        <rFont val="宋体"/>
        <charset val="134"/>
      </rPr>
      <t>实施三滩村山羊养殖示范基地给排水工程（其中包含化粪池、污水井、污水管网、给水管网建设）；新建凉晒场；自吸式饲料粉碎搅拌一体机</t>
    </r>
    <r>
      <rPr>
        <sz val="11"/>
        <rFont val="Times New Roman"/>
        <charset val="134"/>
      </rPr>
      <t xml:space="preserve"> 1 </t>
    </r>
    <r>
      <rPr>
        <sz val="11"/>
        <rFont val="宋体"/>
        <charset val="134"/>
      </rPr>
      <t>套；硬化</t>
    </r>
    <r>
      <rPr>
        <sz val="11"/>
        <rFont val="Times New Roman"/>
        <charset val="134"/>
      </rPr>
      <t>4m</t>
    </r>
    <r>
      <rPr>
        <sz val="11"/>
        <rFont val="宋体"/>
        <charset val="134"/>
      </rPr>
      <t>宽、</t>
    </r>
    <r>
      <rPr>
        <sz val="11"/>
        <rFont val="Times New Roman"/>
        <charset val="134"/>
      </rPr>
      <t>18cm</t>
    </r>
    <r>
      <rPr>
        <sz val="11"/>
        <rFont val="宋体"/>
        <charset val="134"/>
      </rPr>
      <t>厚路面</t>
    </r>
    <r>
      <rPr>
        <sz val="11"/>
        <rFont val="Times New Roman"/>
        <charset val="134"/>
      </rPr>
      <t>33</t>
    </r>
    <r>
      <rPr>
        <sz val="11"/>
        <rFont val="宋体"/>
        <charset val="134"/>
      </rPr>
      <t>米；新建挡墙</t>
    </r>
    <r>
      <rPr>
        <sz val="11"/>
        <rFont val="Times New Roman"/>
        <charset val="134"/>
      </rPr>
      <t>65</t>
    </r>
    <r>
      <rPr>
        <sz val="11"/>
        <rFont val="宋体"/>
        <charset val="134"/>
      </rPr>
      <t>立方米；种植黄竹草地</t>
    </r>
    <r>
      <rPr>
        <sz val="11"/>
        <rFont val="Times New Roman"/>
        <charset val="134"/>
      </rPr>
      <t>50</t>
    </r>
    <r>
      <rPr>
        <sz val="11"/>
        <rFont val="宋体"/>
        <charset val="134"/>
      </rPr>
      <t>余亩；引进优质波尔黄金种羊</t>
    </r>
    <r>
      <rPr>
        <sz val="11"/>
        <rFont val="Times New Roman"/>
        <charset val="134"/>
      </rPr>
      <t>12</t>
    </r>
    <r>
      <rPr>
        <sz val="11"/>
        <rFont val="宋体"/>
        <charset val="134"/>
      </rPr>
      <t>只。</t>
    </r>
  </si>
  <si>
    <t>将带动该辖区域内山羊品种改良及产业示范引领，提升区域经济和壮大集体经济。</t>
  </si>
  <si>
    <t>县民宗局、红果彝族乡</t>
  </si>
  <si>
    <t>干坪子村</t>
  </si>
  <si>
    <r>
      <rPr>
        <sz val="11"/>
        <rFont val="宋体"/>
        <charset val="134"/>
      </rPr>
      <t>硬化白石岩组产业运输道路</t>
    </r>
    <r>
      <rPr>
        <sz val="11"/>
        <rFont val="Times New Roman"/>
        <charset val="134"/>
      </rPr>
      <t>1.40</t>
    </r>
    <r>
      <rPr>
        <sz val="11"/>
        <rFont val="宋体"/>
        <charset val="134"/>
      </rPr>
      <t>公里，厚</t>
    </r>
    <r>
      <rPr>
        <sz val="11"/>
        <rFont val="Times New Roman"/>
        <charset val="134"/>
      </rPr>
      <t>0.18</t>
    </r>
    <r>
      <rPr>
        <sz val="11"/>
        <rFont val="宋体"/>
        <charset val="134"/>
      </rPr>
      <t>米，其中宽</t>
    </r>
    <r>
      <rPr>
        <sz val="11"/>
        <rFont val="Times New Roman"/>
        <charset val="134"/>
      </rPr>
      <t>3.5</t>
    </r>
    <r>
      <rPr>
        <sz val="11"/>
        <rFont val="宋体"/>
        <charset val="134"/>
      </rPr>
      <t>米</t>
    </r>
    <r>
      <rPr>
        <sz val="11"/>
        <rFont val="Times New Roman"/>
        <charset val="134"/>
      </rPr>
      <t>600</t>
    </r>
    <r>
      <rPr>
        <sz val="11"/>
        <rFont val="宋体"/>
        <charset val="134"/>
      </rPr>
      <t>米、</t>
    </r>
    <r>
      <rPr>
        <sz val="11"/>
        <rFont val="Times New Roman"/>
        <charset val="134"/>
      </rPr>
      <t>3</t>
    </r>
    <r>
      <rPr>
        <sz val="11"/>
        <rFont val="宋体"/>
        <charset val="134"/>
      </rPr>
      <t>米宽</t>
    </r>
    <r>
      <rPr>
        <sz val="11"/>
        <rFont val="Times New Roman"/>
        <charset val="134"/>
      </rPr>
      <t>800</t>
    </r>
    <r>
      <rPr>
        <sz val="11"/>
        <rFont val="宋体"/>
        <charset val="134"/>
      </rPr>
      <t>米，不设置边沟，每公里</t>
    </r>
    <r>
      <rPr>
        <sz val="11"/>
        <rFont val="Times New Roman"/>
        <charset val="134"/>
      </rPr>
      <t>3</t>
    </r>
    <r>
      <rPr>
        <sz val="11"/>
        <rFont val="宋体"/>
        <charset val="134"/>
      </rPr>
      <t>处错车道、</t>
    </r>
    <r>
      <rPr>
        <sz val="11"/>
        <rFont val="Times New Roman"/>
        <charset val="134"/>
      </rPr>
      <t>C20</t>
    </r>
    <r>
      <rPr>
        <sz val="11"/>
        <rFont val="宋体"/>
        <charset val="134"/>
      </rPr>
      <t>混凝土片石安防设施石墩</t>
    </r>
    <r>
      <rPr>
        <sz val="11"/>
        <rFont val="Times New Roman"/>
        <charset val="134"/>
      </rPr>
      <t>70</t>
    </r>
    <r>
      <rPr>
        <sz val="11"/>
        <rFont val="宋体"/>
        <charset val="134"/>
      </rPr>
      <t>个（每个长</t>
    </r>
    <r>
      <rPr>
        <sz val="11"/>
        <rFont val="Times New Roman"/>
        <charset val="134"/>
      </rPr>
      <t>2</t>
    </r>
    <r>
      <rPr>
        <sz val="11"/>
        <rFont val="宋体"/>
        <charset val="134"/>
      </rPr>
      <t>米、高</t>
    </r>
    <r>
      <rPr>
        <sz val="11"/>
        <rFont val="Times New Roman"/>
        <charset val="134"/>
      </rPr>
      <t>60</t>
    </r>
    <r>
      <rPr>
        <sz val="11"/>
        <rFont val="宋体"/>
        <charset val="134"/>
      </rPr>
      <t>厘米、宽</t>
    </r>
    <r>
      <rPr>
        <sz val="11"/>
        <rFont val="Times New Roman"/>
        <charset val="134"/>
      </rPr>
      <t>40</t>
    </r>
    <r>
      <rPr>
        <sz val="11"/>
        <rFont val="宋体"/>
        <charset val="134"/>
      </rPr>
      <t>厘米）；</t>
    </r>
  </si>
  <si>
    <r>
      <rPr>
        <sz val="11"/>
        <rFont val="宋体"/>
        <charset val="134"/>
      </rPr>
      <t>有效解决农户</t>
    </r>
    <r>
      <rPr>
        <sz val="11"/>
        <rFont val="Times New Roman"/>
        <charset val="134"/>
      </rPr>
      <t>51</t>
    </r>
    <r>
      <rPr>
        <sz val="11"/>
        <rFont val="宋体"/>
        <charset val="134"/>
      </rPr>
      <t>户</t>
    </r>
    <r>
      <rPr>
        <sz val="11"/>
        <rFont val="Times New Roman"/>
        <charset val="134"/>
      </rPr>
      <t>168</t>
    </r>
    <r>
      <rPr>
        <sz val="11"/>
        <rFont val="宋体"/>
        <charset val="134"/>
      </rPr>
      <t>人（脱贫户</t>
    </r>
    <r>
      <rPr>
        <sz val="11"/>
        <rFont val="Times New Roman"/>
        <charset val="134"/>
      </rPr>
      <t>7</t>
    </r>
    <r>
      <rPr>
        <sz val="11"/>
        <rFont val="宋体"/>
        <charset val="134"/>
      </rPr>
      <t>户</t>
    </r>
    <r>
      <rPr>
        <sz val="11"/>
        <rFont val="Times New Roman"/>
        <charset val="134"/>
      </rPr>
      <t>29</t>
    </r>
    <r>
      <rPr>
        <sz val="11"/>
        <rFont val="宋体"/>
        <charset val="134"/>
      </rPr>
      <t>人）的出行问题及桑树</t>
    </r>
    <r>
      <rPr>
        <sz val="11"/>
        <rFont val="Times New Roman"/>
        <charset val="134"/>
      </rPr>
      <t>110</t>
    </r>
    <r>
      <rPr>
        <sz val="11"/>
        <rFont val="宋体"/>
        <charset val="134"/>
      </rPr>
      <t>亩、核桃</t>
    </r>
    <r>
      <rPr>
        <sz val="11"/>
        <rFont val="Times New Roman"/>
        <charset val="134"/>
      </rPr>
      <t>130</t>
    </r>
    <r>
      <rPr>
        <sz val="11"/>
        <rFont val="宋体"/>
        <charset val="134"/>
      </rPr>
      <t>亩、花椒</t>
    </r>
    <r>
      <rPr>
        <sz val="11"/>
        <rFont val="Times New Roman"/>
        <charset val="134"/>
      </rPr>
      <t>115</t>
    </r>
    <r>
      <rPr>
        <sz val="11"/>
        <rFont val="宋体"/>
        <charset val="134"/>
      </rPr>
      <t>亩、玉米</t>
    </r>
    <r>
      <rPr>
        <sz val="11"/>
        <rFont val="Times New Roman"/>
        <charset val="134"/>
      </rPr>
      <t>40</t>
    </r>
    <r>
      <rPr>
        <sz val="11"/>
        <rFont val="宋体"/>
        <charset val="134"/>
      </rPr>
      <t>亩的运输、管理问题，促进地方经济发展，巩固脱贫成效，衔接推进乡村振兴。</t>
    </r>
  </si>
  <si>
    <t>县民宗局、红宝苗族彝族乡</t>
  </si>
  <si>
    <t>生产用水灌溉项目</t>
  </si>
  <si>
    <t>花地村</t>
  </si>
  <si>
    <r>
      <rPr>
        <sz val="11"/>
        <rFont val="宋体"/>
        <charset val="134"/>
      </rPr>
      <t>在花地村马草湾新建蓄水池</t>
    </r>
    <r>
      <rPr>
        <sz val="11"/>
        <rFont val="Times New Roman"/>
        <charset val="134"/>
      </rPr>
      <t>2</t>
    </r>
    <r>
      <rPr>
        <sz val="11"/>
        <rFont val="宋体"/>
        <charset val="134"/>
      </rPr>
      <t>口</t>
    </r>
    <r>
      <rPr>
        <sz val="11"/>
        <rFont val="Times New Roman"/>
        <charset val="134"/>
      </rPr>
      <t>301</t>
    </r>
    <r>
      <rPr>
        <sz val="11"/>
        <rFont val="宋体"/>
        <charset val="134"/>
      </rPr>
      <t>立方米，其中取水池</t>
    </r>
    <r>
      <rPr>
        <sz val="11"/>
        <rFont val="Times New Roman"/>
        <charset val="134"/>
      </rPr>
      <t>1</t>
    </r>
    <r>
      <rPr>
        <sz val="11"/>
        <rFont val="宋体"/>
        <charset val="134"/>
      </rPr>
      <t>立方米、生产用水</t>
    </r>
    <r>
      <rPr>
        <sz val="11"/>
        <rFont val="Times New Roman"/>
        <charset val="134"/>
      </rPr>
      <t>300</t>
    </r>
    <r>
      <rPr>
        <sz val="11"/>
        <rFont val="宋体"/>
        <charset val="134"/>
      </rPr>
      <t>立方米蓄水池</t>
    </r>
    <r>
      <rPr>
        <sz val="11"/>
        <rFont val="Times New Roman"/>
        <charset val="134"/>
      </rPr>
      <t>1</t>
    </r>
    <r>
      <rPr>
        <sz val="11"/>
        <rFont val="宋体"/>
        <charset val="134"/>
      </rPr>
      <t>口，新架设直径</t>
    </r>
    <r>
      <rPr>
        <sz val="11"/>
        <rFont val="Times New Roman"/>
        <charset val="134"/>
      </rPr>
      <t>32PEC</t>
    </r>
    <r>
      <rPr>
        <sz val="11"/>
        <rFont val="宋体"/>
        <charset val="134"/>
      </rPr>
      <t>管道</t>
    </r>
    <r>
      <rPr>
        <sz val="11"/>
        <rFont val="Times New Roman"/>
        <charset val="134"/>
      </rPr>
      <t>2000</t>
    </r>
    <r>
      <rPr>
        <sz val="11"/>
        <rFont val="宋体"/>
        <charset val="134"/>
      </rPr>
      <t>米</t>
    </r>
  </si>
  <si>
    <r>
      <rPr>
        <sz val="11"/>
        <rFont val="宋体"/>
        <charset val="134"/>
      </rPr>
      <t>有效解决</t>
    </r>
    <r>
      <rPr>
        <sz val="11"/>
        <rFont val="Times New Roman"/>
        <charset val="134"/>
      </rPr>
      <t>17</t>
    </r>
    <r>
      <rPr>
        <sz val="11"/>
        <rFont val="宋体"/>
        <charset val="134"/>
      </rPr>
      <t>户当地村民及</t>
    </r>
    <r>
      <rPr>
        <sz val="11"/>
        <rFont val="Times New Roman"/>
        <charset val="134"/>
      </rPr>
      <t>2</t>
    </r>
    <r>
      <rPr>
        <sz val="11"/>
        <rFont val="宋体"/>
        <charset val="134"/>
      </rPr>
      <t>户凉山自迁户共</t>
    </r>
    <r>
      <rPr>
        <sz val="11"/>
        <rFont val="Times New Roman"/>
        <charset val="134"/>
      </rPr>
      <t>76</t>
    </r>
    <r>
      <rPr>
        <sz val="11"/>
        <rFont val="宋体"/>
        <charset val="134"/>
      </rPr>
      <t>人的生产用水问题，可有效灌溉芒果</t>
    </r>
    <r>
      <rPr>
        <sz val="11"/>
        <rFont val="Times New Roman"/>
        <charset val="134"/>
      </rPr>
      <t>430</t>
    </r>
    <r>
      <rPr>
        <sz val="11"/>
        <rFont val="宋体"/>
        <charset val="134"/>
      </rPr>
      <t>亩、玉米</t>
    </r>
    <r>
      <rPr>
        <sz val="11"/>
        <rFont val="Times New Roman"/>
        <charset val="134"/>
      </rPr>
      <t>80</t>
    </r>
    <r>
      <rPr>
        <sz val="11"/>
        <rFont val="宋体"/>
        <charset val="134"/>
      </rPr>
      <t>亩、魔芋</t>
    </r>
    <r>
      <rPr>
        <sz val="11"/>
        <rFont val="Times New Roman"/>
        <charset val="134"/>
      </rPr>
      <t>15</t>
    </r>
    <r>
      <rPr>
        <sz val="11"/>
        <rFont val="宋体"/>
        <charset val="134"/>
      </rPr>
      <t>亩农业生产灌溉用水，促进地方经济发展，巩固脱贫成效，衔接推进乡村振兴。</t>
    </r>
  </si>
  <si>
    <t>项目管理费</t>
  </si>
  <si>
    <t>公共支出项目</t>
  </si>
  <si>
    <t>资金主要用于项目管理、业务培训和农牧民技能培训。包括项目规划编制、前期调研、评估论证、检查验收、总结宣传、培训学习、后期评估等与项目管理相关的经费支出和农牧民参与项目实施技能培训。</t>
  </si>
  <si>
    <t>解决盐边县民宗局少数民族发展任务资金项目的管理、培训等工作。</t>
  </si>
  <si>
    <t>县民宗局</t>
  </si>
  <si>
    <t>优势特色产业乡镇（省级产业强镇）建设项目</t>
  </si>
  <si>
    <t>计划实施国胜乡2024年省级优势特色产业乡镇建设，重点围绕茶产业种植、加工、销售等全产业链管理，开展标准化基地示范，改造提升低效茶园，开展分选加工营销、商贸物流、品牌打造、产业融合、主体培育、利益联结机制创新等关键环节、薄弱领域建设，加快推动品种培优、品质提升、品牌培育和标准化生产。</t>
  </si>
  <si>
    <t>以建设省级现代农业园区为目标，加强对当地抗逆性强的茶树种质资源的筛选、收集和保存，加大优良茶树品种的引进力度，加快茶叶良种繁育场建设。适度扩大茶叶基地规模，提质升级现有茶园标准化管理水平，推进绿色、有机茶园建设。加快推进茶叶精深加工发展，拓宽产业链条，深入挖掘产业附加值。实施品牌引领战略，提高产品市场竞争力，逐步将国胜茶推向全国市场。</t>
  </si>
  <si>
    <t>晚熟芒果产业集群建设项目</t>
  </si>
  <si>
    <t>计划实施晚熟芒果产业集群建设项目，包括标准化基地提升、推进“攀果”区域公共品牌市场开拓、新型经营主体培育、芒果品比园建设、芒果专家团队建设、芒果科普展示馆提档升级等内容。</t>
  </si>
  <si>
    <t>推动区域内芒果产业发展资源、要素高度聚集，建设全产业链开发、全价值链提升的现代农业产业集群，加快构建现代化芒果产业体系，把盐边芒果产业打造成为全国芒果产业发展的标杆和巩固拓展脱贫攻坚成果同乡村振兴有效衔接的样板。</t>
  </si>
  <si>
    <t>桐子林镇、红格镇、惠民镇</t>
  </si>
</sst>
</file>

<file path=xl/styles.xml><?xml version="1.0" encoding="utf-8"?>
<styleSheet xmlns="http://schemas.openxmlformats.org/spreadsheetml/2006/main">
  <numFmts count="8">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0_ "/>
    <numFmt numFmtId="177" formatCode="0_ "/>
    <numFmt numFmtId="178" formatCode="0.00_ "/>
    <numFmt numFmtId="179" formatCode="0.00_);[Red]\(0.00\)"/>
  </numFmts>
  <fonts count="34">
    <font>
      <sz val="11"/>
      <color theme="1"/>
      <name val="宋体"/>
      <charset val="134"/>
      <scheme val="minor"/>
    </font>
    <font>
      <sz val="20"/>
      <name val="Times New Roman"/>
      <charset val="134"/>
    </font>
    <font>
      <sz val="12"/>
      <name val="Times New Roman"/>
      <charset val="134"/>
    </font>
    <font>
      <b/>
      <sz val="12"/>
      <name val="Times New Roman"/>
      <charset val="134"/>
    </font>
    <font>
      <sz val="11"/>
      <name val="Times New Roman"/>
      <charset val="134"/>
    </font>
    <font>
      <b/>
      <sz val="20"/>
      <name val="方正小标宋_GBK"/>
      <charset val="134"/>
    </font>
    <font>
      <b/>
      <sz val="20"/>
      <name val="Times New Roman"/>
      <charset val="134"/>
    </font>
    <font>
      <sz val="11"/>
      <name val="宋体"/>
      <charset val="134"/>
    </font>
    <font>
      <sz val="11"/>
      <color theme="1"/>
      <name val="宋体"/>
      <charset val="134"/>
    </font>
    <font>
      <sz val="11"/>
      <color indexed="8"/>
      <name val="Times New Roman"/>
      <charset val="134"/>
    </font>
    <font>
      <sz val="11"/>
      <color theme="1"/>
      <name val="Times New Roman"/>
      <charset val="134"/>
    </font>
    <font>
      <sz val="11"/>
      <color rgb="FF000000"/>
      <name val="Times New Roman"/>
      <charset val="134"/>
    </font>
    <font>
      <b/>
      <sz val="12"/>
      <name val="宋体"/>
      <charset val="134"/>
    </font>
    <font>
      <b/>
      <sz val="18"/>
      <color theme="3"/>
      <name val="宋体"/>
      <charset val="134"/>
      <scheme val="minor"/>
    </font>
    <font>
      <sz val="11"/>
      <color rgb="FF3F3F76"/>
      <name val="宋体"/>
      <charset val="0"/>
      <scheme val="minor"/>
    </font>
    <font>
      <sz val="11"/>
      <color rgb="FF9C0006"/>
      <name val="宋体"/>
      <charset val="0"/>
      <scheme val="minor"/>
    </font>
    <font>
      <sz val="11"/>
      <color rgb="FF006100"/>
      <name val="宋体"/>
      <charset val="0"/>
      <scheme val="minor"/>
    </font>
    <font>
      <u/>
      <sz val="11"/>
      <color rgb="FF0000FF"/>
      <name val="宋体"/>
      <charset val="0"/>
      <scheme val="minor"/>
    </font>
    <font>
      <b/>
      <sz val="11"/>
      <color theme="1"/>
      <name val="宋体"/>
      <charset val="0"/>
      <scheme val="minor"/>
    </font>
    <font>
      <sz val="11"/>
      <color rgb="FFFA7D00"/>
      <name val="宋体"/>
      <charset val="0"/>
      <scheme val="minor"/>
    </font>
    <font>
      <sz val="11"/>
      <color theme="1"/>
      <name val="宋体"/>
      <charset val="0"/>
      <scheme val="minor"/>
    </font>
    <font>
      <sz val="11"/>
      <color theme="0"/>
      <name val="宋体"/>
      <charset val="0"/>
      <scheme val="minor"/>
    </font>
    <font>
      <b/>
      <sz val="11"/>
      <color rgb="FFFFFFFF"/>
      <name val="宋体"/>
      <charset val="0"/>
      <scheme val="minor"/>
    </font>
    <font>
      <b/>
      <sz val="13"/>
      <color theme="3"/>
      <name val="宋体"/>
      <charset val="134"/>
      <scheme val="minor"/>
    </font>
    <font>
      <i/>
      <sz val="11"/>
      <color rgb="FF7F7F7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1"/>
      <color rgb="FF9C6500"/>
      <name val="宋体"/>
      <charset val="0"/>
      <scheme val="minor"/>
    </font>
    <font>
      <b/>
      <sz val="11"/>
      <color rgb="FF3F3F3F"/>
      <name val="宋体"/>
      <charset val="0"/>
      <scheme val="minor"/>
    </font>
    <font>
      <b/>
      <sz val="15"/>
      <color theme="3"/>
      <name val="宋体"/>
      <charset val="134"/>
      <scheme val="minor"/>
    </font>
    <font>
      <b/>
      <sz val="11"/>
      <color rgb="FFFA7D00"/>
      <name val="宋体"/>
      <charset val="0"/>
      <scheme val="minor"/>
    </font>
    <font>
      <sz val="11"/>
      <color indexed="8"/>
      <name val="宋体"/>
      <charset val="134"/>
    </font>
    <font>
      <sz val="11"/>
      <color rgb="FF000000"/>
      <name val="宋体"/>
      <charset val="134"/>
    </font>
  </fonts>
  <fills count="33">
    <fill>
      <patternFill patternType="none"/>
    </fill>
    <fill>
      <patternFill patternType="gray125"/>
    </fill>
    <fill>
      <patternFill patternType="solid">
        <fgColor rgb="FFFFCC99"/>
        <bgColor indexed="64"/>
      </patternFill>
    </fill>
    <fill>
      <patternFill patternType="solid">
        <fgColor rgb="FFFFC7CE"/>
        <bgColor indexed="64"/>
      </patternFill>
    </fill>
    <fill>
      <patternFill patternType="solid">
        <fgColor rgb="FFC6EFCE"/>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rgb="FFF2F2F2"/>
        <bgColor indexed="64"/>
      </patternFill>
    </fill>
    <fill>
      <patternFill patternType="solid">
        <fgColor theme="9"/>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6"/>
        <bgColor indexed="64"/>
      </patternFill>
    </fill>
    <fill>
      <patternFill patternType="solid">
        <fgColor theme="8"/>
        <bgColor indexed="64"/>
      </patternFill>
    </fill>
    <fill>
      <patternFill patternType="solid">
        <fgColor theme="7" tint="0.599993896298105"/>
        <bgColor indexed="64"/>
      </patternFill>
    </fill>
    <fill>
      <patternFill patternType="solid">
        <fgColor theme="7"/>
        <bgColor indexed="64"/>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0" fillId="10" borderId="0" applyNumberFormat="0" applyBorder="0" applyAlignment="0" applyProtection="0">
      <alignment vertical="center"/>
    </xf>
    <xf numFmtId="0" fontId="14" fillId="2" borderId="1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7" borderId="0" applyNumberFormat="0" applyBorder="0" applyAlignment="0" applyProtection="0">
      <alignment vertical="center"/>
    </xf>
    <xf numFmtId="0" fontId="15" fillId="3" borderId="0" applyNumberFormat="0" applyBorder="0" applyAlignment="0" applyProtection="0">
      <alignment vertical="center"/>
    </xf>
    <xf numFmtId="43" fontId="0" fillId="0" borderId="0" applyFont="0" applyFill="0" applyBorder="0" applyAlignment="0" applyProtection="0">
      <alignment vertical="center"/>
    </xf>
    <xf numFmtId="0" fontId="21" fillId="13"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5" borderId="23" applyNumberFormat="0" applyFont="0" applyAlignment="0" applyProtection="0">
      <alignment vertical="center"/>
    </xf>
    <xf numFmtId="0" fontId="21" fillId="17" borderId="0" applyNumberFormat="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0" fillId="0" borderId="22" applyNumberFormat="0" applyFill="0" applyAlignment="0" applyProtection="0">
      <alignment vertical="center"/>
    </xf>
    <xf numFmtId="0" fontId="23" fillId="0" borderId="22" applyNumberFormat="0" applyFill="0" applyAlignment="0" applyProtection="0">
      <alignment vertical="center"/>
    </xf>
    <xf numFmtId="0" fontId="21" fillId="22" borderId="0" applyNumberFormat="0" applyBorder="0" applyAlignment="0" applyProtection="0">
      <alignment vertical="center"/>
    </xf>
    <xf numFmtId="0" fontId="26" fillId="0" borderId="24" applyNumberFormat="0" applyFill="0" applyAlignment="0" applyProtection="0">
      <alignment vertical="center"/>
    </xf>
    <xf numFmtId="0" fontId="21" fillId="9" borderId="0" applyNumberFormat="0" applyBorder="0" applyAlignment="0" applyProtection="0">
      <alignment vertical="center"/>
    </xf>
    <xf numFmtId="0" fontId="29" fillId="19" borderId="25" applyNumberFormat="0" applyAlignment="0" applyProtection="0">
      <alignment vertical="center"/>
    </xf>
    <xf numFmtId="0" fontId="31" fillId="19" borderId="18" applyNumberFormat="0" applyAlignment="0" applyProtection="0">
      <alignment vertical="center"/>
    </xf>
    <xf numFmtId="0" fontId="22" fillId="14" borderId="21" applyNumberFormat="0" applyAlignment="0" applyProtection="0">
      <alignment vertical="center"/>
    </xf>
    <xf numFmtId="0" fontId="20" fillId="6" borderId="0" applyNumberFormat="0" applyBorder="0" applyAlignment="0" applyProtection="0">
      <alignment vertical="center"/>
    </xf>
    <xf numFmtId="0" fontId="21" fillId="8" borderId="0" applyNumberFormat="0" applyBorder="0" applyAlignment="0" applyProtection="0">
      <alignment vertical="center"/>
    </xf>
    <xf numFmtId="0" fontId="19" fillId="0" borderId="20" applyNumberFormat="0" applyFill="0" applyAlignment="0" applyProtection="0">
      <alignment vertical="center"/>
    </xf>
    <xf numFmtId="0" fontId="18" fillId="0" borderId="19" applyNumberFormat="0" applyFill="0" applyAlignment="0" applyProtection="0">
      <alignment vertical="center"/>
    </xf>
    <xf numFmtId="0" fontId="16" fillId="4" borderId="0" applyNumberFormat="0" applyBorder="0" applyAlignment="0" applyProtection="0">
      <alignment vertical="center"/>
    </xf>
    <xf numFmtId="0" fontId="28" fillId="18" borderId="0" applyNumberFormat="0" applyBorder="0" applyAlignment="0" applyProtection="0">
      <alignment vertical="center"/>
    </xf>
    <xf numFmtId="0" fontId="20" fillId="27" borderId="0" applyNumberFormat="0" applyBorder="0" applyAlignment="0" applyProtection="0">
      <alignment vertical="center"/>
    </xf>
    <xf numFmtId="0" fontId="21" fillId="24" borderId="0" applyNumberFormat="0" applyBorder="0" applyAlignment="0" applyProtection="0">
      <alignment vertical="center"/>
    </xf>
    <xf numFmtId="0" fontId="20" fillId="23" borderId="0" applyNumberFormat="0" applyBorder="0" applyAlignment="0" applyProtection="0">
      <alignment vertical="center"/>
    </xf>
    <xf numFmtId="0" fontId="20" fillId="12" borderId="0" applyNumberFormat="0" applyBorder="0" applyAlignment="0" applyProtection="0">
      <alignment vertical="center"/>
    </xf>
    <xf numFmtId="0" fontId="20" fillId="26" borderId="0" applyNumberFormat="0" applyBorder="0" applyAlignment="0" applyProtection="0">
      <alignment vertical="center"/>
    </xf>
    <xf numFmtId="0" fontId="20" fillId="5" borderId="0" applyNumberFormat="0" applyBorder="0" applyAlignment="0" applyProtection="0">
      <alignment vertical="center"/>
    </xf>
    <xf numFmtId="0" fontId="21" fillId="29" borderId="0" applyNumberFormat="0" applyBorder="0" applyAlignment="0" applyProtection="0">
      <alignment vertical="center"/>
    </xf>
    <xf numFmtId="0" fontId="21" fillId="32" borderId="0" applyNumberFormat="0" applyBorder="0" applyAlignment="0" applyProtection="0">
      <alignment vertical="center"/>
    </xf>
    <xf numFmtId="0" fontId="20" fillId="21" borderId="0" applyNumberFormat="0" applyBorder="0" applyAlignment="0" applyProtection="0">
      <alignment vertical="center"/>
    </xf>
    <xf numFmtId="0" fontId="20" fillId="31" borderId="0" applyNumberFormat="0" applyBorder="0" applyAlignment="0" applyProtection="0">
      <alignment vertical="center"/>
    </xf>
    <xf numFmtId="0" fontId="21" fillId="30" borderId="0" applyNumberFormat="0" applyBorder="0" applyAlignment="0" applyProtection="0">
      <alignment vertical="center"/>
    </xf>
    <xf numFmtId="0" fontId="20" fillId="25" borderId="0" applyNumberFormat="0" applyBorder="0" applyAlignment="0" applyProtection="0">
      <alignment vertical="center"/>
    </xf>
    <xf numFmtId="0" fontId="21" fillId="28" borderId="0" applyNumberFormat="0" applyBorder="0" applyAlignment="0" applyProtection="0">
      <alignment vertical="center"/>
    </xf>
    <xf numFmtId="0" fontId="21" fillId="20" borderId="0" applyNumberFormat="0" applyBorder="0" applyAlignment="0" applyProtection="0">
      <alignment vertical="center"/>
    </xf>
    <xf numFmtId="0" fontId="20" fillId="16" borderId="0" applyNumberFormat="0" applyBorder="0" applyAlignment="0" applyProtection="0">
      <alignment vertical="center"/>
    </xf>
    <xf numFmtId="0" fontId="21" fillId="11" borderId="0" applyNumberFormat="0" applyBorder="0" applyAlignment="0" applyProtection="0">
      <alignment vertical="center"/>
    </xf>
    <xf numFmtId="0" fontId="0" fillId="0" borderId="0">
      <alignment vertical="center"/>
    </xf>
  </cellStyleXfs>
  <cellXfs count="98">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4" fillId="0" borderId="0" xfId="0" applyFont="1" applyFill="1" applyAlignment="1">
      <alignment vertical="center"/>
    </xf>
    <xf numFmtId="0" fontId="4" fillId="0" borderId="0" xfId="0" applyFont="1" applyFill="1" applyAlignment="1">
      <alignment horizontal="left" vertical="center" wrapText="1"/>
    </xf>
    <xf numFmtId="0" fontId="4" fillId="0" borderId="0" xfId="0" applyFont="1" applyFill="1">
      <alignment vertical="center"/>
    </xf>
    <xf numFmtId="0" fontId="0" fillId="0" borderId="0" xfId="0" applyFill="1">
      <alignment vertical="center"/>
    </xf>
    <xf numFmtId="178" fontId="4" fillId="0" borderId="0" xfId="0" applyNumberFormat="1" applyFont="1" applyFill="1" applyAlignment="1">
      <alignment vertical="center" wrapText="1"/>
    </xf>
    <xf numFmtId="0" fontId="5" fillId="0" borderId="0" xfId="0" applyFont="1" applyFill="1" applyAlignment="1">
      <alignment horizontal="center" vertical="center" wrapText="1"/>
    </xf>
    <xf numFmtId="0" fontId="6"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pplyProtection="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2" xfId="0" applyFont="1" applyFill="1" applyBorder="1" applyAlignment="1" applyProtection="1">
      <alignment horizontal="center" vertical="center" wrapText="1"/>
    </xf>
    <xf numFmtId="0" fontId="4" fillId="0" borderId="2" xfId="49" applyFont="1" applyFill="1" applyBorder="1" applyAlignment="1">
      <alignment horizontal="center" vertical="center" wrapText="1"/>
    </xf>
    <xf numFmtId="0" fontId="7" fillId="0" borderId="5" xfId="49" applyFont="1" applyFill="1" applyBorder="1" applyAlignment="1">
      <alignment horizontal="center" vertical="center" wrapText="1"/>
    </xf>
    <xf numFmtId="0" fontId="7" fillId="0" borderId="2" xfId="49" applyFont="1" applyFill="1" applyBorder="1" applyAlignment="1">
      <alignment horizontal="center" vertical="center" wrapText="1"/>
    </xf>
    <xf numFmtId="0" fontId="4" fillId="0" borderId="5" xfId="49"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176"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177" fontId="4" fillId="0" borderId="2" xfId="0" applyNumberFormat="1" applyFont="1" applyFill="1" applyBorder="1" applyAlignment="1">
      <alignment horizontal="center" vertical="center" wrapText="1"/>
    </xf>
    <xf numFmtId="0" fontId="7" fillId="0" borderId="5" xfId="0" applyFont="1" applyFill="1" applyBorder="1" applyAlignment="1">
      <alignment horizontal="center" vertical="center" wrapText="1"/>
    </xf>
    <xf numFmtId="178" fontId="6" fillId="0" borderId="0" xfId="0" applyNumberFormat="1" applyFont="1" applyFill="1" applyAlignment="1">
      <alignment horizontal="center" vertical="center" wrapText="1"/>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178" fontId="3" fillId="0" borderId="2" xfId="0" applyNumberFormat="1" applyFont="1" applyFill="1" applyBorder="1" applyAlignment="1">
      <alignment horizontal="center" vertical="center" wrapText="1"/>
    </xf>
    <xf numFmtId="0" fontId="3" fillId="0" borderId="1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1" xfId="0" applyFont="1" applyFill="1" applyBorder="1" applyAlignment="1" applyProtection="1">
      <alignment horizontal="center" vertical="center" wrapText="1"/>
    </xf>
    <xf numFmtId="178" fontId="3" fillId="0" borderId="7" xfId="0" applyNumberFormat="1" applyFont="1" applyFill="1" applyBorder="1" applyAlignment="1">
      <alignment horizontal="center" vertical="center" wrapText="1"/>
    </xf>
    <xf numFmtId="178" fontId="3" fillId="0" borderId="8" xfId="0" applyNumberFormat="1" applyFont="1" applyFill="1" applyBorder="1" applyAlignment="1">
      <alignment horizontal="center" vertical="center" wrapText="1"/>
    </xf>
    <xf numFmtId="178" fontId="3" fillId="0" borderId="12" xfId="0" applyNumberFormat="1" applyFont="1" applyFill="1" applyBorder="1" applyAlignment="1">
      <alignment horizontal="center" vertical="center" wrapText="1"/>
    </xf>
    <xf numFmtId="178" fontId="3" fillId="0" borderId="13" xfId="0" applyNumberFormat="1" applyFont="1" applyFill="1" applyBorder="1" applyAlignment="1">
      <alignment horizontal="center" vertical="center" wrapText="1"/>
    </xf>
    <xf numFmtId="0" fontId="3" fillId="0" borderId="12"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1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179" fontId="4" fillId="0" borderId="2" xfId="0" applyNumberFormat="1"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5" xfId="49" applyFont="1" applyFill="1" applyBorder="1" applyAlignment="1">
      <alignment horizontal="center" vertical="center" wrapText="1"/>
    </xf>
    <xf numFmtId="0" fontId="4" fillId="0" borderId="6" xfId="49"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7" fillId="0" borderId="5"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49" fontId="4" fillId="0" borderId="5" xfId="0" applyNumberFormat="1"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78" fontId="4" fillId="0" borderId="2" xfId="0" applyNumberFormat="1" applyFont="1" applyFill="1" applyBorder="1" applyAlignment="1">
      <alignment horizontal="center" vertical="center" wrapText="1"/>
    </xf>
    <xf numFmtId="178" fontId="4" fillId="0" borderId="2" xfId="49" applyNumberFormat="1" applyFont="1" applyFill="1" applyBorder="1" applyAlignment="1">
      <alignment horizontal="center" vertical="center" wrapText="1"/>
    </xf>
    <xf numFmtId="178" fontId="3" fillId="0" borderId="9" xfId="0" applyNumberFormat="1" applyFont="1" applyFill="1" applyBorder="1" applyAlignment="1">
      <alignment horizontal="center" vertical="center" wrapText="1"/>
    </xf>
    <xf numFmtId="178" fontId="3" fillId="0" borderId="14" xfId="0" applyNumberFormat="1" applyFont="1" applyFill="1" applyBorder="1" applyAlignment="1">
      <alignment horizontal="center" vertical="center" wrapText="1"/>
    </xf>
    <xf numFmtId="178" fontId="12" fillId="0" borderId="2" xfId="0" applyNumberFormat="1" applyFont="1" applyFill="1" applyBorder="1" applyAlignment="1">
      <alignment horizontal="center" vertical="center" wrapText="1"/>
    </xf>
    <xf numFmtId="178" fontId="9" fillId="0" borderId="2"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 xfId="49" applyFont="1" applyFill="1" applyBorder="1" applyAlignment="1">
      <alignment horizontal="center" vertical="center" wrapText="1"/>
    </xf>
    <xf numFmtId="0" fontId="7" fillId="0" borderId="17" xfId="0" applyFont="1" applyFill="1" applyBorder="1" applyAlignment="1">
      <alignment horizontal="center" vertical="center" wrapText="1"/>
    </xf>
    <xf numFmtId="176" fontId="4" fillId="0" borderId="2" xfId="49" applyNumberFormat="1"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178" fontId="4" fillId="0" borderId="1" xfId="49"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wrapText="1"/>
    </xf>
    <xf numFmtId="0" fontId="7" fillId="0" borderId="2" xfId="49"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7" fillId="0" borderId="15" xfId="49" applyFont="1" applyFill="1" applyBorder="1" applyAlignment="1" applyProtection="1">
      <alignment horizontal="center" vertical="center" wrapText="1"/>
    </xf>
    <xf numFmtId="0" fontId="7" fillId="0" borderId="6" xfId="49" applyFont="1" applyFill="1" applyBorder="1" applyAlignment="1" applyProtection="1">
      <alignment horizontal="center" vertical="center" wrapText="1"/>
    </xf>
    <xf numFmtId="0" fontId="4" fillId="0" borderId="15" xfId="49" applyFont="1" applyFill="1" applyBorder="1" applyAlignment="1" applyProtection="1">
      <alignment horizontal="center" vertical="center" wrapText="1"/>
    </xf>
    <xf numFmtId="0" fontId="4" fillId="0" borderId="6" xfId="49" applyFont="1" applyFill="1" applyBorder="1" applyAlignment="1" applyProtection="1">
      <alignment horizontal="center" vertical="center" wrapText="1"/>
    </xf>
    <xf numFmtId="179" fontId="4" fillId="0" borderId="2" xfId="49" applyNumberFormat="1" applyFont="1" applyFill="1" applyBorder="1" applyAlignment="1">
      <alignment horizontal="center" vertical="center" wrapText="1"/>
    </xf>
    <xf numFmtId="0" fontId="7" fillId="0" borderId="2" xfId="0"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U99"/>
  <sheetViews>
    <sheetView tabSelected="1" zoomScale="85" zoomScaleNormal="85" workbookViewId="0">
      <pane ySplit="5" topLeftCell="A6" activePane="bottomLeft" state="frozen"/>
      <selection/>
      <selection pane="bottomLeft" activeCell="F7" sqref="F7"/>
    </sheetView>
  </sheetViews>
  <sheetFormatPr defaultColWidth="9" defaultRowHeight="15"/>
  <cols>
    <col min="1" max="1" width="7.45" style="5" customWidth="1"/>
    <col min="2" max="3" width="16.3666666666667" style="5" customWidth="1"/>
    <col min="4" max="5" width="10.3666666666667" style="4" customWidth="1"/>
    <col min="6" max="6" width="43.675" style="4" customWidth="1"/>
    <col min="7" max="8" width="9" style="5"/>
    <col min="9" max="9" width="12.625" style="5"/>
    <col min="10" max="10" width="7" style="4" customWidth="1"/>
    <col min="11" max="12" width="9" style="4"/>
    <col min="13" max="13" width="9.99166666666667" style="4" customWidth="1"/>
    <col min="14" max="14" width="11.6333333333333" style="10"/>
    <col min="15" max="19" width="10.3666666666667" style="10"/>
    <col min="20" max="20" width="9.26666666666667" style="10"/>
    <col min="21" max="22" width="9" style="5"/>
    <col min="23" max="23" width="12.625" style="5"/>
    <col min="24" max="16374" width="9" style="5"/>
    <col min="16375" max="16384" width="9" style="9"/>
  </cols>
  <sheetData>
    <row r="1" s="1" customFormat="1" ht="37" customHeight="1" spans="1:23">
      <c r="A1" s="11" t="s">
        <v>0</v>
      </c>
      <c r="B1" s="12"/>
      <c r="C1" s="12"/>
      <c r="D1" s="12"/>
      <c r="E1" s="12"/>
      <c r="F1" s="12"/>
      <c r="G1" s="12"/>
      <c r="H1" s="12"/>
      <c r="I1" s="12"/>
      <c r="J1" s="12"/>
      <c r="K1" s="12"/>
      <c r="L1" s="12"/>
      <c r="M1" s="12"/>
      <c r="N1" s="38"/>
      <c r="O1" s="38"/>
      <c r="P1" s="38"/>
      <c r="Q1" s="38"/>
      <c r="R1" s="38"/>
      <c r="S1" s="38"/>
      <c r="T1" s="38"/>
      <c r="U1" s="12"/>
      <c r="V1" s="12"/>
      <c r="W1" s="12"/>
    </row>
    <row r="2" s="2" customFormat="1" ht="33" customHeight="1" spans="1:21">
      <c r="A2" s="13" t="s">
        <v>1</v>
      </c>
      <c r="B2" s="14" t="s">
        <v>2</v>
      </c>
      <c r="C2" s="13" t="s">
        <v>3</v>
      </c>
      <c r="D2" s="14" t="s">
        <v>4</v>
      </c>
      <c r="E2" s="14"/>
      <c r="F2" s="14" t="s">
        <v>5</v>
      </c>
      <c r="G2" s="15" t="s">
        <v>6</v>
      </c>
      <c r="H2" s="15" t="s">
        <v>7</v>
      </c>
      <c r="I2" s="15" t="s">
        <v>8</v>
      </c>
      <c r="J2" s="39" t="s">
        <v>9</v>
      </c>
      <c r="K2" s="40"/>
      <c r="L2" s="40"/>
      <c r="M2" s="41"/>
      <c r="N2" s="42" t="s">
        <v>10</v>
      </c>
      <c r="O2" s="42"/>
      <c r="P2" s="42"/>
      <c r="Q2" s="42"/>
      <c r="R2" s="42"/>
      <c r="S2" s="42"/>
      <c r="T2" s="42"/>
      <c r="U2" s="13" t="s">
        <v>11</v>
      </c>
    </row>
    <row r="3" s="2" customFormat="1" ht="15.75" spans="1:21">
      <c r="A3" s="16"/>
      <c r="B3" s="14"/>
      <c r="C3" s="16"/>
      <c r="D3" s="14"/>
      <c r="E3" s="14"/>
      <c r="F3" s="14"/>
      <c r="G3" s="15"/>
      <c r="H3" s="15"/>
      <c r="I3" s="15"/>
      <c r="J3" s="43"/>
      <c r="K3" s="44"/>
      <c r="L3" s="44"/>
      <c r="M3" s="45"/>
      <c r="N3" s="42" t="s">
        <v>12</v>
      </c>
      <c r="O3" s="46" t="s">
        <v>13</v>
      </c>
      <c r="P3" s="47"/>
      <c r="Q3" s="47"/>
      <c r="R3" s="47"/>
      <c r="S3" s="73"/>
      <c r="T3" s="42" t="s">
        <v>14</v>
      </c>
      <c r="U3" s="16"/>
    </row>
    <row r="4" s="2" customFormat="1" ht="15.75" spans="1:21">
      <c r="A4" s="16"/>
      <c r="B4" s="14"/>
      <c r="C4" s="16"/>
      <c r="D4" s="14"/>
      <c r="E4" s="14"/>
      <c r="F4" s="14"/>
      <c r="G4" s="15"/>
      <c r="H4" s="15"/>
      <c r="I4" s="15"/>
      <c r="J4" s="43"/>
      <c r="K4" s="44"/>
      <c r="L4" s="44"/>
      <c r="M4" s="45"/>
      <c r="N4" s="42"/>
      <c r="O4" s="48"/>
      <c r="P4" s="49"/>
      <c r="Q4" s="49"/>
      <c r="R4" s="49"/>
      <c r="S4" s="74"/>
      <c r="T4" s="42"/>
      <c r="U4" s="16"/>
    </row>
    <row r="5" s="2" customFormat="1" ht="49" customHeight="1" spans="1:21">
      <c r="A5" s="17"/>
      <c r="B5" s="14"/>
      <c r="C5" s="17"/>
      <c r="D5" s="14" t="s">
        <v>15</v>
      </c>
      <c r="E5" s="14" t="s">
        <v>16</v>
      </c>
      <c r="F5" s="14"/>
      <c r="G5" s="15"/>
      <c r="H5" s="15"/>
      <c r="I5" s="15"/>
      <c r="J5" s="50"/>
      <c r="K5" s="51"/>
      <c r="L5" s="51"/>
      <c r="M5" s="52"/>
      <c r="N5" s="42"/>
      <c r="O5" s="42" t="s">
        <v>17</v>
      </c>
      <c r="P5" s="42" t="s">
        <v>18</v>
      </c>
      <c r="Q5" s="42" t="s">
        <v>19</v>
      </c>
      <c r="R5" s="75" t="s">
        <v>20</v>
      </c>
      <c r="S5" s="75" t="s">
        <v>21</v>
      </c>
      <c r="T5" s="42"/>
      <c r="U5" s="17"/>
    </row>
    <row r="6" s="2" customFormat="1" ht="59" customHeight="1" spans="1:21">
      <c r="A6" s="14" t="s">
        <v>12</v>
      </c>
      <c r="B6" s="14"/>
      <c r="C6" s="14"/>
      <c r="D6" s="18"/>
      <c r="E6" s="19"/>
      <c r="F6" s="14"/>
      <c r="G6" s="15"/>
      <c r="H6" s="15"/>
      <c r="I6" s="15"/>
      <c r="J6" s="15"/>
      <c r="K6" s="15"/>
      <c r="L6" s="15"/>
      <c r="M6" s="15"/>
      <c r="N6" s="42">
        <f t="shared" ref="N6:N69" si="0">O6+T6</f>
        <v>14305.43182</v>
      </c>
      <c r="O6" s="42">
        <f t="shared" ref="O6:O69" si="1">P6+Q6+R6+S6</f>
        <v>8892.8776</v>
      </c>
      <c r="P6" s="42">
        <f t="shared" ref="P6:T6" si="2">SUM(P7:P99)</f>
        <v>1575</v>
      </c>
      <c r="Q6" s="42">
        <f t="shared" si="2"/>
        <v>5203.9976</v>
      </c>
      <c r="R6" s="42">
        <f t="shared" si="2"/>
        <v>813.88</v>
      </c>
      <c r="S6" s="42">
        <f t="shared" si="2"/>
        <v>1300</v>
      </c>
      <c r="T6" s="42">
        <f t="shared" si="2"/>
        <v>5412.55422</v>
      </c>
      <c r="U6" s="42"/>
    </row>
    <row r="7" s="2" customFormat="1" ht="127" customHeight="1" spans="1:21">
      <c r="A7" s="20">
        <v>1</v>
      </c>
      <c r="B7" s="20" t="s">
        <v>22</v>
      </c>
      <c r="C7" s="20" t="s">
        <v>23</v>
      </c>
      <c r="D7" s="21" t="s">
        <v>24</v>
      </c>
      <c r="E7" s="22"/>
      <c r="F7" s="23" t="s">
        <v>25</v>
      </c>
      <c r="G7" s="20" t="s">
        <v>26</v>
      </c>
      <c r="H7" s="24">
        <v>1</v>
      </c>
      <c r="I7" s="24" t="s">
        <v>27</v>
      </c>
      <c r="J7" s="53" t="s">
        <v>28</v>
      </c>
      <c r="K7" s="54"/>
      <c r="L7" s="54"/>
      <c r="M7" s="55"/>
      <c r="N7" s="42">
        <f t="shared" si="0"/>
        <v>479.35</v>
      </c>
      <c r="O7" s="42">
        <f t="shared" si="1"/>
        <v>479.35</v>
      </c>
      <c r="P7" s="56">
        <f>390+59.4</f>
        <v>449.4</v>
      </c>
      <c r="Q7" s="56">
        <f>25.35+4.6</f>
        <v>29.95</v>
      </c>
      <c r="R7" s="56"/>
      <c r="S7" s="56"/>
      <c r="T7" s="71"/>
      <c r="U7" s="20" t="s">
        <v>29</v>
      </c>
    </row>
    <row r="8" s="3" customFormat="1" ht="60" customHeight="1" spans="1:21">
      <c r="A8" s="20">
        <v>2</v>
      </c>
      <c r="B8" s="20" t="s">
        <v>30</v>
      </c>
      <c r="C8" s="20" t="s">
        <v>31</v>
      </c>
      <c r="D8" s="21" t="s">
        <v>24</v>
      </c>
      <c r="E8" s="22"/>
      <c r="F8" s="20" t="s">
        <v>32</v>
      </c>
      <c r="G8" s="20" t="s">
        <v>26</v>
      </c>
      <c r="H8" s="24">
        <v>1</v>
      </c>
      <c r="I8" s="20" t="s">
        <v>33</v>
      </c>
      <c r="J8" s="53" t="s">
        <v>34</v>
      </c>
      <c r="K8" s="54"/>
      <c r="L8" s="54"/>
      <c r="M8" s="55"/>
      <c r="N8" s="42">
        <f t="shared" si="0"/>
        <v>33</v>
      </c>
      <c r="O8" s="42">
        <f t="shared" si="1"/>
        <v>33</v>
      </c>
      <c r="P8" s="56"/>
      <c r="Q8" s="56">
        <v>33</v>
      </c>
      <c r="R8" s="56"/>
      <c r="S8" s="56"/>
      <c r="T8" s="71"/>
      <c r="U8" s="20" t="s">
        <v>35</v>
      </c>
    </row>
    <row r="9" s="4" customFormat="1" ht="80.5" customHeight="1" spans="1:22">
      <c r="A9" s="20">
        <v>3</v>
      </c>
      <c r="B9" s="20" t="s">
        <v>30</v>
      </c>
      <c r="C9" s="20" t="s">
        <v>36</v>
      </c>
      <c r="D9" s="21" t="s">
        <v>24</v>
      </c>
      <c r="E9" s="22"/>
      <c r="F9" s="20" t="s">
        <v>37</v>
      </c>
      <c r="G9" s="20" t="s">
        <v>26</v>
      </c>
      <c r="H9" s="20">
        <v>1</v>
      </c>
      <c r="I9" s="20" t="s">
        <v>38</v>
      </c>
      <c r="J9" s="53" t="s">
        <v>39</v>
      </c>
      <c r="K9" s="54"/>
      <c r="L9" s="54"/>
      <c r="M9" s="55"/>
      <c r="N9" s="42">
        <f t="shared" si="0"/>
        <v>252</v>
      </c>
      <c r="O9" s="42">
        <f t="shared" si="1"/>
        <v>252</v>
      </c>
      <c r="P9" s="56"/>
      <c r="Q9" s="56">
        <v>252</v>
      </c>
      <c r="R9" s="56"/>
      <c r="S9" s="56"/>
      <c r="T9" s="71"/>
      <c r="U9" s="20" t="s">
        <v>40</v>
      </c>
      <c r="V9" s="7"/>
    </row>
    <row r="10" s="5" customFormat="1" ht="71.5" customHeight="1" spans="1:21">
      <c r="A10" s="20">
        <v>4</v>
      </c>
      <c r="B10" s="20" t="s">
        <v>41</v>
      </c>
      <c r="C10" s="20" t="s">
        <v>42</v>
      </c>
      <c r="D10" s="21" t="s">
        <v>24</v>
      </c>
      <c r="E10" s="22"/>
      <c r="F10" s="20" t="s">
        <v>43</v>
      </c>
      <c r="G10" s="20" t="s">
        <v>26</v>
      </c>
      <c r="H10" s="24">
        <v>1</v>
      </c>
      <c r="I10" s="24" t="s">
        <v>44</v>
      </c>
      <c r="J10" s="53" t="s">
        <v>45</v>
      </c>
      <c r="K10" s="54"/>
      <c r="L10" s="54"/>
      <c r="M10" s="55"/>
      <c r="N10" s="42">
        <f t="shared" si="0"/>
        <v>252.9308</v>
      </c>
      <c r="O10" s="42">
        <f t="shared" si="1"/>
        <v>252.9308</v>
      </c>
      <c r="P10" s="56"/>
      <c r="Q10" s="56">
        <v>110.9308</v>
      </c>
      <c r="R10" s="56">
        <v>110</v>
      </c>
      <c r="S10" s="56">
        <v>32</v>
      </c>
      <c r="T10" s="71"/>
      <c r="U10" s="20" t="s">
        <v>46</v>
      </c>
    </row>
    <row r="11" s="5" customFormat="1" ht="77" customHeight="1" spans="1:21">
      <c r="A11" s="20">
        <v>5</v>
      </c>
      <c r="B11" s="20" t="s">
        <v>41</v>
      </c>
      <c r="C11" s="20" t="s">
        <v>47</v>
      </c>
      <c r="D11" s="21" t="s">
        <v>24</v>
      </c>
      <c r="E11" s="22"/>
      <c r="F11" s="20" t="s">
        <v>48</v>
      </c>
      <c r="G11" s="20" t="s">
        <v>49</v>
      </c>
      <c r="H11" s="24">
        <v>1233</v>
      </c>
      <c r="I11" s="20" t="s">
        <v>50</v>
      </c>
      <c r="J11" s="21" t="s">
        <v>51</v>
      </c>
      <c r="K11" s="57"/>
      <c r="L11" s="57"/>
      <c r="M11" s="22"/>
      <c r="N11" s="42">
        <f t="shared" si="0"/>
        <v>50.7996</v>
      </c>
      <c r="O11" s="42">
        <f t="shared" si="1"/>
        <v>50.7996</v>
      </c>
      <c r="P11" s="56"/>
      <c r="Q11" s="56">
        <v>50.7996</v>
      </c>
      <c r="R11" s="56"/>
      <c r="S11" s="56"/>
      <c r="T11" s="71"/>
      <c r="U11" s="20" t="s">
        <v>46</v>
      </c>
    </row>
    <row r="12" s="5" customFormat="1" ht="77" customHeight="1" spans="1:21">
      <c r="A12" s="20">
        <v>6</v>
      </c>
      <c r="B12" s="20" t="s">
        <v>52</v>
      </c>
      <c r="C12" s="20" t="s">
        <v>52</v>
      </c>
      <c r="D12" s="21" t="s">
        <v>24</v>
      </c>
      <c r="E12" s="22"/>
      <c r="F12" s="20" t="s">
        <v>53</v>
      </c>
      <c r="G12" s="20" t="s">
        <v>26</v>
      </c>
      <c r="H12" s="24">
        <v>1</v>
      </c>
      <c r="I12" s="20" t="s">
        <v>54</v>
      </c>
      <c r="J12" s="21" t="s">
        <v>55</v>
      </c>
      <c r="K12" s="57"/>
      <c r="L12" s="57"/>
      <c r="M12" s="22"/>
      <c r="N12" s="42">
        <f t="shared" si="0"/>
        <v>72.4</v>
      </c>
      <c r="O12" s="42">
        <f t="shared" si="1"/>
        <v>72.4</v>
      </c>
      <c r="P12" s="56">
        <f>12+0.6</f>
        <v>12.6</v>
      </c>
      <c r="Q12" s="56">
        <f>33+6</f>
        <v>39</v>
      </c>
      <c r="R12" s="56">
        <v>7.8</v>
      </c>
      <c r="S12" s="56">
        <v>13</v>
      </c>
      <c r="T12" s="71"/>
      <c r="U12" s="20" t="s">
        <v>46</v>
      </c>
    </row>
    <row r="13" s="5" customFormat="1" ht="96" customHeight="1" spans="1:16375">
      <c r="A13" s="20">
        <v>7</v>
      </c>
      <c r="B13" s="25" t="s">
        <v>56</v>
      </c>
      <c r="C13" s="25" t="s">
        <v>57</v>
      </c>
      <c r="D13" s="25" t="s">
        <v>58</v>
      </c>
      <c r="E13" s="25" t="s">
        <v>59</v>
      </c>
      <c r="F13" s="26" t="s">
        <v>60</v>
      </c>
      <c r="G13" s="25" t="s">
        <v>61</v>
      </c>
      <c r="H13" s="25">
        <v>1</v>
      </c>
      <c r="I13" s="27" t="s">
        <v>62</v>
      </c>
      <c r="J13" s="28" t="s">
        <v>63</v>
      </c>
      <c r="K13" s="58"/>
      <c r="L13" s="58"/>
      <c r="M13" s="59"/>
      <c r="N13" s="42">
        <f t="shared" si="0"/>
        <v>150</v>
      </c>
      <c r="O13" s="42">
        <f t="shared" si="1"/>
        <v>110</v>
      </c>
      <c r="P13" s="56">
        <v>70</v>
      </c>
      <c r="Q13" s="56">
        <v>40</v>
      </c>
      <c r="R13" s="56"/>
      <c r="S13" s="56"/>
      <c r="T13" s="71">
        <v>40</v>
      </c>
      <c r="U13" s="25" t="s">
        <v>58</v>
      </c>
      <c r="XEU13" s="9"/>
    </row>
    <row r="14" s="5" customFormat="1" ht="132" customHeight="1" spans="1:16375">
      <c r="A14" s="20">
        <v>8</v>
      </c>
      <c r="B14" s="25" t="s">
        <v>56</v>
      </c>
      <c r="C14" s="25" t="s">
        <v>64</v>
      </c>
      <c r="D14" s="27" t="s">
        <v>65</v>
      </c>
      <c r="E14" s="25" t="s">
        <v>66</v>
      </c>
      <c r="F14" s="28" t="s">
        <v>67</v>
      </c>
      <c r="G14" s="25" t="s">
        <v>61</v>
      </c>
      <c r="H14" s="25">
        <v>1</v>
      </c>
      <c r="I14" s="27" t="s">
        <v>62</v>
      </c>
      <c r="J14" s="28" t="s">
        <v>63</v>
      </c>
      <c r="K14" s="58"/>
      <c r="L14" s="58"/>
      <c r="M14" s="59"/>
      <c r="N14" s="42">
        <f t="shared" si="0"/>
        <v>150</v>
      </c>
      <c r="O14" s="42">
        <f t="shared" si="1"/>
        <v>110</v>
      </c>
      <c r="P14" s="56">
        <v>70</v>
      </c>
      <c r="Q14" s="56">
        <v>40</v>
      </c>
      <c r="R14" s="56"/>
      <c r="S14" s="56"/>
      <c r="T14" s="71">
        <v>40</v>
      </c>
      <c r="U14" s="25" t="s">
        <v>68</v>
      </c>
      <c r="XEU14" s="9"/>
    </row>
    <row r="15" s="5" customFormat="1" ht="164" customHeight="1" spans="1:16375">
      <c r="A15" s="20">
        <v>9</v>
      </c>
      <c r="B15" s="25" t="s">
        <v>56</v>
      </c>
      <c r="C15" s="25" t="s">
        <v>69</v>
      </c>
      <c r="D15" s="25" t="s">
        <v>70</v>
      </c>
      <c r="E15" s="25" t="s">
        <v>71</v>
      </c>
      <c r="F15" s="26" t="s">
        <v>72</v>
      </c>
      <c r="G15" s="25" t="s">
        <v>61</v>
      </c>
      <c r="H15" s="25">
        <v>1</v>
      </c>
      <c r="I15" s="27" t="s">
        <v>62</v>
      </c>
      <c r="J15" s="28" t="s">
        <v>63</v>
      </c>
      <c r="K15" s="58"/>
      <c r="L15" s="58"/>
      <c r="M15" s="59"/>
      <c r="N15" s="42">
        <f t="shared" si="0"/>
        <v>150</v>
      </c>
      <c r="O15" s="42">
        <f t="shared" si="1"/>
        <v>110</v>
      </c>
      <c r="P15" s="56">
        <v>70</v>
      </c>
      <c r="Q15" s="56">
        <v>40</v>
      </c>
      <c r="R15" s="56"/>
      <c r="S15" s="56"/>
      <c r="T15" s="71">
        <v>40</v>
      </c>
      <c r="U15" s="25" t="s">
        <v>70</v>
      </c>
      <c r="XEU15" s="9"/>
    </row>
    <row r="16" s="5" customFormat="1" ht="126" customHeight="1" spans="1:16375">
      <c r="A16" s="20">
        <v>10</v>
      </c>
      <c r="B16" s="25" t="s">
        <v>56</v>
      </c>
      <c r="C16" s="25" t="s">
        <v>73</v>
      </c>
      <c r="D16" s="25" t="s">
        <v>74</v>
      </c>
      <c r="E16" s="25" t="s">
        <v>75</v>
      </c>
      <c r="F16" s="26" t="s">
        <v>76</v>
      </c>
      <c r="G16" s="25" t="s">
        <v>61</v>
      </c>
      <c r="H16" s="25">
        <v>1</v>
      </c>
      <c r="I16" s="27" t="s">
        <v>62</v>
      </c>
      <c r="J16" s="28" t="s">
        <v>63</v>
      </c>
      <c r="K16" s="58"/>
      <c r="L16" s="58"/>
      <c r="M16" s="59"/>
      <c r="N16" s="42">
        <f t="shared" si="0"/>
        <v>150</v>
      </c>
      <c r="O16" s="42">
        <f t="shared" si="1"/>
        <v>110</v>
      </c>
      <c r="P16" s="56">
        <v>70</v>
      </c>
      <c r="Q16" s="56">
        <v>40</v>
      </c>
      <c r="R16" s="56"/>
      <c r="S16" s="56"/>
      <c r="T16" s="71">
        <v>40</v>
      </c>
      <c r="U16" s="25" t="s">
        <v>74</v>
      </c>
      <c r="XEU16" s="9"/>
    </row>
    <row r="17" s="5" customFormat="1" ht="152" customHeight="1" spans="1:16375">
      <c r="A17" s="20">
        <v>11</v>
      </c>
      <c r="B17" s="25" t="s">
        <v>56</v>
      </c>
      <c r="C17" s="25" t="s">
        <v>77</v>
      </c>
      <c r="D17" s="25" t="s">
        <v>78</v>
      </c>
      <c r="E17" s="25" t="s">
        <v>79</v>
      </c>
      <c r="F17" s="26" t="s">
        <v>80</v>
      </c>
      <c r="G17" s="25" t="s">
        <v>61</v>
      </c>
      <c r="H17" s="25">
        <v>1</v>
      </c>
      <c r="I17" s="27" t="s">
        <v>62</v>
      </c>
      <c r="J17" s="28" t="s">
        <v>63</v>
      </c>
      <c r="K17" s="58"/>
      <c r="L17" s="58"/>
      <c r="M17" s="59"/>
      <c r="N17" s="42">
        <f t="shared" si="0"/>
        <v>150</v>
      </c>
      <c r="O17" s="42">
        <f t="shared" si="1"/>
        <v>110</v>
      </c>
      <c r="P17" s="56">
        <v>70</v>
      </c>
      <c r="Q17" s="56">
        <v>40</v>
      </c>
      <c r="R17" s="56"/>
      <c r="S17" s="56"/>
      <c r="T17" s="71">
        <v>40</v>
      </c>
      <c r="U17" s="25" t="s">
        <v>78</v>
      </c>
      <c r="XEU17" s="9"/>
    </row>
    <row r="18" s="5" customFormat="1" ht="129" customHeight="1" spans="1:16375">
      <c r="A18" s="20">
        <v>12</v>
      </c>
      <c r="B18" s="25" t="s">
        <v>56</v>
      </c>
      <c r="C18" s="25" t="s">
        <v>81</v>
      </c>
      <c r="D18" s="25" t="s">
        <v>78</v>
      </c>
      <c r="E18" s="25" t="s">
        <v>82</v>
      </c>
      <c r="F18" s="26" t="s">
        <v>83</v>
      </c>
      <c r="G18" s="25" t="s">
        <v>61</v>
      </c>
      <c r="H18" s="25">
        <v>1</v>
      </c>
      <c r="I18" s="27" t="s">
        <v>62</v>
      </c>
      <c r="J18" s="28" t="s">
        <v>63</v>
      </c>
      <c r="K18" s="58"/>
      <c r="L18" s="58"/>
      <c r="M18" s="59"/>
      <c r="N18" s="42">
        <f t="shared" si="0"/>
        <v>150</v>
      </c>
      <c r="O18" s="42">
        <f t="shared" si="1"/>
        <v>110</v>
      </c>
      <c r="P18" s="56">
        <v>70</v>
      </c>
      <c r="Q18" s="56">
        <v>40</v>
      </c>
      <c r="R18" s="56"/>
      <c r="S18" s="56"/>
      <c r="T18" s="71">
        <v>40</v>
      </c>
      <c r="U18" s="25" t="s">
        <v>78</v>
      </c>
      <c r="XEU18" s="9"/>
    </row>
    <row r="19" s="5" customFormat="1" ht="166" customHeight="1" spans="1:16375">
      <c r="A19" s="20">
        <v>13</v>
      </c>
      <c r="B19" s="25" t="s">
        <v>56</v>
      </c>
      <c r="C19" s="25" t="s">
        <v>84</v>
      </c>
      <c r="D19" s="25" t="s">
        <v>85</v>
      </c>
      <c r="E19" s="25" t="s">
        <v>86</v>
      </c>
      <c r="F19" s="26" t="s">
        <v>87</v>
      </c>
      <c r="G19" s="25" t="s">
        <v>61</v>
      </c>
      <c r="H19" s="25">
        <v>1</v>
      </c>
      <c r="I19" s="27" t="s">
        <v>62</v>
      </c>
      <c r="J19" s="28" t="s">
        <v>63</v>
      </c>
      <c r="K19" s="58"/>
      <c r="L19" s="58"/>
      <c r="M19" s="59"/>
      <c r="N19" s="42">
        <f t="shared" si="0"/>
        <v>150</v>
      </c>
      <c r="O19" s="42">
        <f t="shared" si="1"/>
        <v>110</v>
      </c>
      <c r="P19" s="56">
        <v>70</v>
      </c>
      <c r="Q19" s="56">
        <v>40</v>
      </c>
      <c r="R19" s="56"/>
      <c r="S19" s="56"/>
      <c r="T19" s="71">
        <v>40</v>
      </c>
      <c r="U19" s="25" t="s">
        <v>85</v>
      </c>
      <c r="XEU19" s="9"/>
    </row>
    <row r="20" s="5" customFormat="1" ht="218" customHeight="1" spans="1:16375">
      <c r="A20" s="20">
        <v>14</v>
      </c>
      <c r="B20" s="25" t="s">
        <v>56</v>
      </c>
      <c r="C20" s="25" t="s">
        <v>88</v>
      </c>
      <c r="D20" s="25" t="s">
        <v>89</v>
      </c>
      <c r="E20" s="25" t="s">
        <v>90</v>
      </c>
      <c r="F20" s="26" t="s">
        <v>91</v>
      </c>
      <c r="G20" s="25" t="s">
        <v>61</v>
      </c>
      <c r="H20" s="25">
        <v>1</v>
      </c>
      <c r="I20" s="27" t="s">
        <v>62</v>
      </c>
      <c r="J20" s="28" t="s">
        <v>63</v>
      </c>
      <c r="K20" s="58"/>
      <c r="L20" s="58"/>
      <c r="M20" s="59"/>
      <c r="N20" s="42">
        <f t="shared" si="0"/>
        <v>150</v>
      </c>
      <c r="O20" s="42">
        <f t="shared" si="1"/>
        <v>110</v>
      </c>
      <c r="P20" s="56">
        <v>70</v>
      </c>
      <c r="Q20" s="56">
        <v>40</v>
      </c>
      <c r="R20" s="56"/>
      <c r="S20" s="56"/>
      <c r="T20" s="71">
        <v>40</v>
      </c>
      <c r="U20" s="25" t="s">
        <v>89</v>
      </c>
      <c r="XEU20" s="9"/>
    </row>
    <row r="21" s="5" customFormat="1" ht="230" customHeight="1" spans="1:16375">
      <c r="A21" s="20">
        <v>15</v>
      </c>
      <c r="B21" s="25" t="s">
        <v>56</v>
      </c>
      <c r="C21" s="25" t="s">
        <v>92</v>
      </c>
      <c r="D21" s="25" t="s">
        <v>74</v>
      </c>
      <c r="E21" s="25" t="s">
        <v>93</v>
      </c>
      <c r="F21" s="26" t="s">
        <v>94</v>
      </c>
      <c r="G21" s="25" t="s">
        <v>61</v>
      </c>
      <c r="H21" s="25">
        <v>1</v>
      </c>
      <c r="I21" s="27" t="s">
        <v>62</v>
      </c>
      <c r="J21" s="28" t="s">
        <v>63</v>
      </c>
      <c r="K21" s="58"/>
      <c r="L21" s="58"/>
      <c r="M21" s="59"/>
      <c r="N21" s="42">
        <f t="shared" si="0"/>
        <v>150</v>
      </c>
      <c r="O21" s="42">
        <f t="shared" si="1"/>
        <v>110</v>
      </c>
      <c r="P21" s="56">
        <v>70</v>
      </c>
      <c r="Q21" s="56">
        <v>40</v>
      </c>
      <c r="R21" s="56"/>
      <c r="S21" s="56"/>
      <c r="T21" s="71">
        <v>40</v>
      </c>
      <c r="U21" s="25" t="s">
        <v>74</v>
      </c>
      <c r="XEU21" s="9"/>
    </row>
    <row r="22" s="2" customFormat="1" ht="70.5" customHeight="1" spans="1:16375">
      <c r="A22" s="20">
        <v>16</v>
      </c>
      <c r="B22" s="20" t="s">
        <v>56</v>
      </c>
      <c r="C22" s="20" t="s">
        <v>95</v>
      </c>
      <c r="D22" s="21" t="s">
        <v>24</v>
      </c>
      <c r="E22" s="22"/>
      <c r="F22" s="23" t="s">
        <v>96</v>
      </c>
      <c r="G22" s="20" t="s">
        <v>26</v>
      </c>
      <c r="H22" s="24">
        <v>1</v>
      </c>
      <c r="I22" s="24" t="s">
        <v>27</v>
      </c>
      <c r="J22" s="53" t="s">
        <v>97</v>
      </c>
      <c r="K22" s="54"/>
      <c r="L22" s="54"/>
      <c r="M22" s="55"/>
      <c r="N22" s="42">
        <f t="shared" si="0"/>
        <v>74</v>
      </c>
      <c r="O22" s="42">
        <f t="shared" si="1"/>
        <v>74</v>
      </c>
      <c r="P22" s="56">
        <v>74</v>
      </c>
      <c r="Q22" s="56"/>
      <c r="R22" s="56"/>
      <c r="S22" s="56"/>
      <c r="T22" s="71"/>
      <c r="U22" s="20" t="s">
        <v>46</v>
      </c>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9"/>
    </row>
    <row r="23" s="2" customFormat="1" ht="70.5" customHeight="1" spans="1:16375">
      <c r="A23" s="20">
        <v>17</v>
      </c>
      <c r="B23" s="20" t="s">
        <v>56</v>
      </c>
      <c r="C23" s="20" t="s">
        <v>98</v>
      </c>
      <c r="D23" s="29" t="s">
        <v>74</v>
      </c>
      <c r="E23" s="30" t="s">
        <v>99</v>
      </c>
      <c r="F23" s="23" t="s">
        <v>100</v>
      </c>
      <c r="G23" s="20" t="s">
        <v>26</v>
      </c>
      <c r="H23" s="24">
        <v>1</v>
      </c>
      <c r="I23" s="24" t="s">
        <v>101</v>
      </c>
      <c r="J23" s="53" t="s">
        <v>102</v>
      </c>
      <c r="K23" s="54"/>
      <c r="L23" s="54"/>
      <c r="M23" s="55"/>
      <c r="N23" s="42">
        <f t="shared" si="0"/>
        <v>36.51</v>
      </c>
      <c r="O23" s="42">
        <f t="shared" si="1"/>
        <v>36.51</v>
      </c>
      <c r="P23" s="35"/>
      <c r="Q23" s="35">
        <v>36.51</v>
      </c>
      <c r="R23" s="56"/>
      <c r="S23" s="56"/>
      <c r="T23" s="71"/>
      <c r="U23" s="29" t="s">
        <v>74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9"/>
    </row>
    <row r="24" s="2" customFormat="1" ht="70.5" customHeight="1" spans="1:16375">
      <c r="A24" s="20">
        <v>18</v>
      </c>
      <c r="B24" s="20" t="s">
        <v>56</v>
      </c>
      <c r="C24" s="20" t="s">
        <v>98</v>
      </c>
      <c r="D24" s="30" t="s">
        <v>65</v>
      </c>
      <c r="E24" s="30" t="s">
        <v>103</v>
      </c>
      <c r="F24" s="23" t="s">
        <v>104</v>
      </c>
      <c r="G24" s="20" t="s">
        <v>26</v>
      </c>
      <c r="H24" s="24">
        <v>1</v>
      </c>
      <c r="I24" s="24" t="s">
        <v>101</v>
      </c>
      <c r="J24" s="53" t="s">
        <v>102</v>
      </c>
      <c r="K24" s="54"/>
      <c r="L24" s="54"/>
      <c r="M24" s="55"/>
      <c r="N24" s="42">
        <f t="shared" si="0"/>
        <v>12.81</v>
      </c>
      <c r="O24" s="42">
        <f t="shared" si="1"/>
        <v>12.81</v>
      </c>
      <c r="P24" s="35"/>
      <c r="Q24" s="35">
        <v>12.81</v>
      </c>
      <c r="R24" s="56"/>
      <c r="S24" s="56"/>
      <c r="T24" s="71"/>
      <c r="U24" s="30" t="s">
        <v>65</v>
      </c>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9"/>
    </row>
    <row r="25" s="2" customFormat="1" ht="70.5" customHeight="1" spans="1:16375">
      <c r="A25" s="20">
        <v>19</v>
      </c>
      <c r="B25" s="20" t="s">
        <v>56</v>
      </c>
      <c r="C25" s="20" t="s">
        <v>98</v>
      </c>
      <c r="D25" s="30" t="s">
        <v>58</v>
      </c>
      <c r="E25" s="30" t="s">
        <v>105</v>
      </c>
      <c r="F25" s="23" t="s">
        <v>106</v>
      </c>
      <c r="G25" s="20" t="s">
        <v>26</v>
      </c>
      <c r="H25" s="24">
        <v>1</v>
      </c>
      <c r="I25" s="24" t="s">
        <v>101</v>
      </c>
      <c r="J25" s="53" t="s">
        <v>102</v>
      </c>
      <c r="K25" s="54"/>
      <c r="L25" s="54"/>
      <c r="M25" s="55"/>
      <c r="N25" s="42">
        <f t="shared" si="0"/>
        <v>20.41</v>
      </c>
      <c r="O25" s="42">
        <f t="shared" si="1"/>
        <v>20.41</v>
      </c>
      <c r="P25" s="35"/>
      <c r="Q25" s="35">
        <v>20.41</v>
      </c>
      <c r="R25" s="56"/>
      <c r="S25" s="56"/>
      <c r="T25" s="71"/>
      <c r="U25" s="30" t="s">
        <v>58</v>
      </c>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9"/>
    </row>
    <row r="26" s="2" customFormat="1" ht="70.5" customHeight="1" spans="1:16375">
      <c r="A26" s="20">
        <v>20</v>
      </c>
      <c r="B26" s="20" t="s">
        <v>56</v>
      </c>
      <c r="C26" s="20" t="s">
        <v>98</v>
      </c>
      <c r="D26" s="29" t="s">
        <v>78</v>
      </c>
      <c r="E26" s="30" t="s">
        <v>107</v>
      </c>
      <c r="F26" s="23" t="s">
        <v>108</v>
      </c>
      <c r="G26" s="20" t="s">
        <v>26</v>
      </c>
      <c r="H26" s="24">
        <v>1</v>
      </c>
      <c r="I26" s="24" t="s">
        <v>101</v>
      </c>
      <c r="J26" s="53" t="s">
        <v>102</v>
      </c>
      <c r="K26" s="54"/>
      <c r="L26" s="54"/>
      <c r="M26" s="55"/>
      <c r="N26" s="42">
        <f t="shared" si="0"/>
        <v>10.366</v>
      </c>
      <c r="O26" s="42">
        <f t="shared" si="1"/>
        <v>10.366</v>
      </c>
      <c r="P26" s="35">
        <v>7.096</v>
      </c>
      <c r="Q26" s="56">
        <v>3.27</v>
      </c>
      <c r="R26" s="56"/>
      <c r="S26" s="56"/>
      <c r="T26" s="71"/>
      <c r="U26" s="29" t="s">
        <v>78</v>
      </c>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9"/>
    </row>
    <row r="27" s="2" customFormat="1" ht="70.5" customHeight="1" spans="1:16375">
      <c r="A27" s="20">
        <v>21</v>
      </c>
      <c r="B27" s="20" t="s">
        <v>56</v>
      </c>
      <c r="C27" s="20" t="s">
        <v>98</v>
      </c>
      <c r="D27" s="29" t="s">
        <v>85</v>
      </c>
      <c r="E27" s="30" t="s">
        <v>109</v>
      </c>
      <c r="F27" s="23" t="s">
        <v>110</v>
      </c>
      <c r="G27" s="20" t="s">
        <v>26</v>
      </c>
      <c r="H27" s="24">
        <v>1</v>
      </c>
      <c r="I27" s="24" t="s">
        <v>101</v>
      </c>
      <c r="J27" s="53" t="s">
        <v>102</v>
      </c>
      <c r="K27" s="54"/>
      <c r="L27" s="54"/>
      <c r="M27" s="55"/>
      <c r="N27" s="42">
        <f t="shared" si="0"/>
        <v>17.7528</v>
      </c>
      <c r="O27" s="42">
        <f t="shared" si="1"/>
        <v>17.7528</v>
      </c>
      <c r="P27" s="35">
        <v>17.7528</v>
      </c>
      <c r="Q27" s="56"/>
      <c r="R27" s="56"/>
      <c r="S27" s="56"/>
      <c r="T27" s="71"/>
      <c r="U27" s="29" t="s">
        <v>85</v>
      </c>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9"/>
    </row>
    <row r="28" s="2" customFormat="1" ht="70.5" customHeight="1" spans="1:16375">
      <c r="A28" s="20">
        <v>22</v>
      </c>
      <c r="B28" s="20" t="s">
        <v>56</v>
      </c>
      <c r="C28" s="20" t="s">
        <v>98</v>
      </c>
      <c r="D28" s="29" t="s">
        <v>111</v>
      </c>
      <c r="E28" s="30" t="s">
        <v>112</v>
      </c>
      <c r="F28" s="23" t="s">
        <v>113</v>
      </c>
      <c r="G28" s="20" t="s">
        <v>26</v>
      </c>
      <c r="H28" s="24">
        <v>1</v>
      </c>
      <c r="I28" s="24" t="s">
        <v>101</v>
      </c>
      <c r="J28" s="53" t="s">
        <v>102</v>
      </c>
      <c r="K28" s="54"/>
      <c r="L28" s="54"/>
      <c r="M28" s="55"/>
      <c r="N28" s="42">
        <f t="shared" si="0"/>
        <v>4.2176</v>
      </c>
      <c r="O28" s="42">
        <f t="shared" si="1"/>
        <v>4.2176</v>
      </c>
      <c r="P28" s="35">
        <v>4.2176</v>
      </c>
      <c r="Q28" s="56"/>
      <c r="R28" s="56"/>
      <c r="S28" s="56"/>
      <c r="T28" s="71"/>
      <c r="U28" s="29" t="s">
        <v>111</v>
      </c>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9"/>
    </row>
    <row r="29" s="2" customFormat="1" ht="70.5" customHeight="1" spans="1:16375">
      <c r="A29" s="20">
        <v>23</v>
      </c>
      <c r="B29" s="20" t="s">
        <v>56</v>
      </c>
      <c r="C29" s="20" t="s">
        <v>98</v>
      </c>
      <c r="D29" s="30" t="s">
        <v>89</v>
      </c>
      <c r="E29" s="30" t="s">
        <v>114</v>
      </c>
      <c r="F29" s="23" t="s">
        <v>115</v>
      </c>
      <c r="G29" s="20" t="s">
        <v>26</v>
      </c>
      <c r="H29" s="24">
        <v>1</v>
      </c>
      <c r="I29" s="24" t="s">
        <v>101</v>
      </c>
      <c r="J29" s="53" t="s">
        <v>102</v>
      </c>
      <c r="K29" s="54"/>
      <c r="L29" s="54"/>
      <c r="M29" s="55"/>
      <c r="N29" s="42">
        <f t="shared" si="0"/>
        <v>3</v>
      </c>
      <c r="O29" s="42">
        <f t="shared" si="1"/>
        <v>3</v>
      </c>
      <c r="P29" s="35">
        <v>3</v>
      </c>
      <c r="Q29" s="56"/>
      <c r="R29" s="56"/>
      <c r="S29" s="56"/>
      <c r="T29" s="71"/>
      <c r="U29" s="30" t="s">
        <v>89</v>
      </c>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9"/>
    </row>
    <row r="30" s="2" customFormat="1" ht="70.5" customHeight="1" spans="1:16375">
      <c r="A30" s="20">
        <v>24</v>
      </c>
      <c r="B30" s="20" t="s">
        <v>56</v>
      </c>
      <c r="C30" s="20" t="s">
        <v>98</v>
      </c>
      <c r="D30" s="29" t="s">
        <v>70</v>
      </c>
      <c r="E30" s="30" t="s">
        <v>116</v>
      </c>
      <c r="F30" s="23" t="s">
        <v>117</v>
      </c>
      <c r="G30" s="20" t="s">
        <v>26</v>
      </c>
      <c r="H30" s="24">
        <v>1</v>
      </c>
      <c r="I30" s="24" t="s">
        <v>101</v>
      </c>
      <c r="J30" s="53" t="s">
        <v>102</v>
      </c>
      <c r="K30" s="54"/>
      <c r="L30" s="54"/>
      <c r="M30" s="55"/>
      <c r="N30" s="42">
        <f t="shared" si="0"/>
        <v>28</v>
      </c>
      <c r="O30" s="42">
        <f t="shared" si="1"/>
        <v>28</v>
      </c>
      <c r="P30" s="35">
        <v>28</v>
      </c>
      <c r="Q30" s="56"/>
      <c r="R30" s="56"/>
      <c r="S30" s="56"/>
      <c r="T30" s="71"/>
      <c r="U30" s="29" t="s">
        <v>70</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9"/>
    </row>
    <row r="31" s="2" customFormat="1" ht="70.5" customHeight="1" spans="1:16375">
      <c r="A31" s="20">
        <v>25</v>
      </c>
      <c r="B31" s="20" t="s">
        <v>56</v>
      </c>
      <c r="C31" s="20" t="s">
        <v>98</v>
      </c>
      <c r="D31" s="30" t="s">
        <v>118</v>
      </c>
      <c r="E31" s="30" t="s">
        <v>119</v>
      </c>
      <c r="F31" s="23" t="s">
        <v>120</v>
      </c>
      <c r="G31" s="20" t="s">
        <v>26</v>
      </c>
      <c r="H31" s="24">
        <v>1</v>
      </c>
      <c r="I31" s="24" t="s">
        <v>101</v>
      </c>
      <c r="J31" s="53" t="s">
        <v>102</v>
      </c>
      <c r="K31" s="54"/>
      <c r="L31" s="54"/>
      <c r="M31" s="55"/>
      <c r="N31" s="42">
        <f t="shared" si="0"/>
        <v>36.5</v>
      </c>
      <c r="O31" s="42">
        <f t="shared" si="1"/>
        <v>36.5</v>
      </c>
      <c r="P31" s="35">
        <v>36.5</v>
      </c>
      <c r="Q31" s="56"/>
      <c r="R31" s="56"/>
      <c r="S31" s="56"/>
      <c r="T31" s="71"/>
      <c r="U31" s="30" t="s">
        <v>118</v>
      </c>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9"/>
    </row>
    <row r="32" s="2" customFormat="1" ht="70.5" customHeight="1" spans="1:16375">
      <c r="A32" s="20">
        <v>26</v>
      </c>
      <c r="B32" s="20" t="s">
        <v>56</v>
      </c>
      <c r="C32" s="20" t="s">
        <v>98</v>
      </c>
      <c r="D32" s="29" t="s">
        <v>121</v>
      </c>
      <c r="E32" s="30" t="s">
        <v>122</v>
      </c>
      <c r="F32" s="23" t="s">
        <v>123</v>
      </c>
      <c r="G32" s="20" t="s">
        <v>26</v>
      </c>
      <c r="H32" s="24">
        <v>1</v>
      </c>
      <c r="I32" s="24" t="s">
        <v>101</v>
      </c>
      <c r="J32" s="53" t="s">
        <v>102</v>
      </c>
      <c r="K32" s="54"/>
      <c r="L32" s="54"/>
      <c r="M32" s="55"/>
      <c r="N32" s="42">
        <f t="shared" si="0"/>
        <v>21.5</v>
      </c>
      <c r="O32" s="42">
        <f t="shared" si="1"/>
        <v>21.5</v>
      </c>
      <c r="P32" s="35">
        <v>21.5</v>
      </c>
      <c r="Q32" s="56"/>
      <c r="R32" s="56"/>
      <c r="S32" s="56"/>
      <c r="T32" s="71"/>
      <c r="U32" s="29" t="s">
        <v>121</v>
      </c>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9"/>
    </row>
    <row r="33" s="4" customFormat="1" ht="123" customHeight="1" spans="1:16375">
      <c r="A33" s="20">
        <v>27</v>
      </c>
      <c r="B33" s="20" t="s">
        <v>56</v>
      </c>
      <c r="C33" s="20" t="s">
        <v>98</v>
      </c>
      <c r="D33" s="31" t="s">
        <v>58</v>
      </c>
      <c r="E33" s="31" t="s">
        <v>124</v>
      </c>
      <c r="F33" s="23" t="s">
        <v>125</v>
      </c>
      <c r="G33" s="20" t="s">
        <v>26</v>
      </c>
      <c r="H33" s="24">
        <v>1</v>
      </c>
      <c r="I33" s="24" t="s">
        <v>101</v>
      </c>
      <c r="J33" s="53" t="s">
        <v>102</v>
      </c>
      <c r="K33" s="54"/>
      <c r="L33" s="54"/>
      <c r="M33" s="55"/>
      <c r="N33" s="42">
        <f t="shared" si="0"/>
        <v>8.9336</v>
      </c>
      <c r="O33" s="42">
        <f t="shared" si="1"/>
        <v>8.9336</v>
      </c>
      <c r="P33" s="56">
        <v>8.9336</v>
      </c>
      <c r="Q33" s="56"/>
      <c r="R33" s="56"/>
      <c r="S33" s="56"/>
      <c r="T33" s="71"/>
      <c r="U33" s="20" t="s">
        <v>126</v>
      </c>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9"/>
    </row>
    <row r="34" s="4" customFormat="1" ht="92" customHeight="1" spans="1:21">
      <c r="A34" s="20">
        <v>28</v>
      </c>
      <c r="B34" s="20" t="s">
        <v>56</v>
      </c>
      <c r="C34" s="20" t="s">
        <v>127</v>
      </c>
      <c r="D34" s="21" t="s">
        <v>24</v>
      </c>
      <c r="E34" s="22"/>
      <c r="F34" s="23" t="s">
        <v>128</v>
      </c>
      <c r="G34" s="20" t="s">
        <v>26</v>
      </c>
      <c r="H34" s="24">
        <v>1</v>
      </c>
      <c r="I34" s="24" t="s">
        <v>101</v>
      </c>
      <c r="J34" s="20" t="s">
        <v>129</v>
      </c>
      <c r="K34" s="20"/>
      <c r="L34" s="20"/>
      <c r="M34" s="20"/>
      <c r="N34" s="42">
        <f t="shared" si="0"/>
        <v>100</v>
      </c>
      <c r="O34" s="42">
        <f t="shared" si="1"/>
        <v>100</v>
      </c>
      <c r="P34" s="56"/>
      <c r="Q34" s="56">
        <v>100</v>
      </c>
      <c r="R34" s="56"/>
      <c r="S34" s="56"/>
      <c r="T34" s="71"/>
      <c r="U34" s="20" t="s">
        <v>130</v>
      </c>
    </row>
    <row r="35" s="2" customFormat="1" ht="123" customHeight="1" spans="1:16375">
      <c r="A35" s="20">
        <v>29</v>
      </c>
      <c r="B35" s="20" t="s">
        <v>56</v>
      </c>
      <c r="C35" s="20" t="s">
        <v>131</v>
      </c>
      <c r="D35" s="20" t="s">
        <v>132</v>
      </c>
      <c r="E35" s="32" t="s">
        <v>133</v>
      </c>
      <c r="F35" s="20" t="s">
        <v>134</v>
      </c>
      <c r="G35" s="20" t="s">
        <v>26</v>
      </c>
      <c r="H35" s="20">
        <v>1</v>
      </c>
      <c r="I35" s="24" t="s">
        <v>101</v>
      </c>
      <c r="J35" s="60" t="s">
        <v>135</v>
      </c>
      <c r="K35" s="61"/>
      <c r="L35" s="61"/>
      <c r="M35" s="62"/>
      <c r="N35" s="42">
        <f t="shared" si="0"/>
        <v>108</v>
      </c>
      <c r="O35" s="42">
        <f t="shared" si="1"/>
        <v>108</v>
      </c>
      <c r="P35" s="56"/>
      <c r="Q35" s="56">
        <v>108</v>
      </c>
      <c r="R35" s="56"/>
      <c r="S35" s="56"/>
      <c r="T35" s="71"/>
      <c r="U35" s="20" t="s">
        <v>132</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9"/>
    </row>
    <row r="36" s="2" customFormat="1" ht="148" customHeight="1" spans="1:16375">
      <c r="A36" s="20">
        <v>30</v>
      </c>
      <c r="B36" s="20" t="s">
        <v>56</v>
      </c>
      <c r="C36" s="20" t="s">
        <v>136</v>
      </c>
      <c r="D36" s="23" t="s">
        <v>137</v>
      </c>
      <c r="E36" s="32" t="s">
        <v>133</v>
      </c>
      <c r="F36" s="20" t="s">
        <v>138</v>
      </c>
      <c r="G36" s="20" t="s">
        <v>26</v>
      </c>
      <c r="H36" s="20">
        <v>1</v>
      </c>
      <c r="I36" s="24" t="s">
        <v>101</v>
      </c>
      <c r="J36" s="60" t="s">
        <v>139</v>
      </c>
      <c r="K36" s="61"/>
      <c r="L36" s="61"/>
      <c r="M36" s="62"/>
      <c r="N36" s="42">
        <f t="shared" si="0"/>
        <v>60</v>
      </c>
      <c r="O36" s="42">
        <f t="shared" si="1"/>
        <v>60</v>
      </c>
      <c r="P36" s="56"/>
      <c r="Q36" s="56">
        <v>60</v>
      </c>
      <c r="R36" s="56"/>
      <c r="S36" s="56"/>
      <c r="T36" s="71"/>
      <c r="U36" s="20" t="s">
        <v>132</v>
      </c>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9"/>
    </row>
    <row r="37" s="2" customFormat="1" ht="116.5" customHeight="1" spans="1:16375">
      <c r="A37" s="20">
        <v>31</v>
      </c>
      <c r="B37" s="20" t="s">
        <v>56</v>
      </c>
      <c r="C37" s="20" t="s">
        <v>140</v>
      </c>
      <c r="D37" s="23" t="s">
        <v>137</v>
      </c>
      <c r="E37" s="32" t="s">
        <v>133</v>
      </c>
      <c r="F37" s="20" t="s">
        <v>141</v>
      </c>
      <c r="G37" s="20" t="s">
        <v>26</v>
      </c>
      <c r="H37" s="20">
        <v>1</v>
      </c>
      <c r="I37" s="24" t="s">
        <v>101</v>
      </c>
      <c r="J37" s="63" t="s">
        <v>142</v>
      </c>
      <c r="K37" s="64"/>
      <c r="L37" s="64"/>
      <c r="M37" s="65"/>
      <c r="N37" s="42">
        <f t="shared" si="0"/>
        <v>13.32</v>
      </c>
      <c r="O37" s="42">
        <f t="shared" si="1"/>
        <v>13.32</v>
      </c>
      <c r="P37" s="56"/>
      <c r="Q37" s="56">
        <v>13.32</v>
      </c>
      <c r="R37" s="56"/>
      <c r="S37" s="56"/>
      <c r="T37" s="71"/>
      <c r="U37" s="20" t="s">
        <v>46</v>
      </c>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9"/>
    </row>
    <row r="38" s="4" customFormat="1" ht="66.5" customHeight="1" spans="1:16375">
      <c r="A38" s="20">
        <v>32</v>
      </c>
      <c r="B38" s="20" t="s">
        <v>56</v>
      </c>
      <c r="C38" s="20" t="s">
        <v>143</v>
      </c>
      <c r="D38" s="20" t="s">
        <v>144</v>
      </c>
      <c r="E38" s="20" t="s">
        <v>145</v>
      </c>
      <c r="F38" s="20" t="s">
        <v>146</v>
      </c>
      <c r="G38" s="20" t="s">
        <v>147</v>
      </c>
      <c r="H38" s="20">
        <v>25</v>
      </c>
      <c r="I38" s="24" t="s">
        <v>148</v>
      </c>
      <c r="J38" s="21" t="s">
        <v>149</v>
      </c>
      <c r="K38" s="57"/>
      <c r="L38" s="57"/>
      <c r="M38" s="22"/>
      <c r="N38" s="42">
        <f t="shared" si="0"/>
        <v>50</v>
      </c>
      <c r="O38" s="42">
        <f t="shared" si="1"/>
        <v>50</v>
      </c>
      <c r="P38" s="56"/>
      <c r="Q38" s="56">
        <v>50</v>
      </c>
      <c r="R38" s="56"/>
      <c r="S38" s="56"/>
      <c r="T38" s="71"/>
      <c r="U38" s="20" t="s">
        <v>144</v>
      </c>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9"/>
    </row>
    <row r="39" s="4" customFormat="1" ht="83" customHeight="1" spans="1:21">
      <c r="A39" s="20">
        <v>33</v>
      </c>
      <c r="B39" s="20" t="s">
        <v>150</v>
      </c>
      <c r="C39" s="20" t="s">
        <v>151</v>
      </c>
      <c r="D39" s="20" t="s">
        <v>144</v>
      </c>
      <c r="E39" s="20" t="s">
        <v>145</v>
      </c>
      <c r="F39" s="20" t="s">
        <v>152</v>
      </c>
      <c r="G39" s="20" t="s">
        <v>26</v>
      </c>
      <c r="H39" s="20">
        <v>1</v>
      </c>
      <c r="I39" s="24" t="s">
        <v>101</v>
      </c>
      <c r="J39" s="21" t="s">
        <v>153</v>
      </c>
      <c r="K39" s="57"/>
      <c r="L39" s="57"/>
      <c r="M39" s="22"/>
      <c r="N39" s="42">
        <f t="shared" si="0"/>
        <v>55</v>
      </c>
      <c r="O39" s="42">
        <f t="shared" si="1"/>
        <v>55</v>
      </c>
      <c r="P39" s="56"/>
      <c r="Q39" s="56">
        <v>55</v>
      </c>
      <c r="R39" s="56"/>
      <c r="S39" s="56"/>
      <c r="T39" s="71"/>
      <c r="U39" s="20" t="s">
        <v>144</v>
      </c>
    </row>
    <row r="40" s="5" customFormat="1" ht="93" customHeight="1" spans="1:21">
      <c r="A40" s="20">
        <v>34</v>
      </c>
      <c r="B40" s="20" t="s">
        <v>56</v>
      </c>
      <c r="C40" s="20" t="s">
        <v>154</v>
      </c>
      <c r="D40" s="20" t="s">
        <v>155</v>
      </c>
      <c r="E40" s="20" t="s">
        <v>156</v>
      </c>
      <c r="F40" s="20" t="s">
        <v>157</v>
      </c>
      <c r="G40" s="20" t="s">
        <v>158</v>
      </c>
      <c r="H40" s="24">
        <v>2.5</v>
      </c>
      <c r="I40" s="24" t="s">
        <v>101</v>
      </c>
      <c r="J40" s="53" t="s">
        <v>159</v>
      </c>
      <c r="K40" s="54"/>
      <c r="L40" s="54"/>
      <c r="M40" s="55"/>
      <c r="N40" s="42">
        <f t="shared" si="0"/>
        <v>100</v>
      </c>
      <c r="O40" s="42">
        <f t="shared" si="1"/>
        <v>100</v>
      </c>
      <c r="P40" s="56"/>
      <c r="Q40" s="56">
        <v>100</v>
      </c>
      <c r="R40" s="56"/>
      <c r="S40" s="56"/>
      <c r="T40" s="71"/>
      <c r="U40" s="20" t="s">
        <v>155</v>
      </c>
    </row>
    <row r="41" s="6" customFormat="1" ht="93.5" customHeight="1" spans="1:21">
      <c r="A41" s="20">
        <v>35</v>
      </c>
      <c r="B41" s="20" t="s">
        <v>56</v>
      </c>
      <c r="C41" s="20" t="s">
        <v>154</v>
      </c>
      <c r="D41" s="20" t="s">
        <v>160</v>
      </c>
      <c r="E41" s="20" t="s">
        <v>161</v>
      </c>
      <c r="F41" s="20" t="s">
        <v>162</v>
      </c>
      <c r="G41" s="20" t="s">
        <v>158</v>
      </c>
      <c r="H41" s="33">
        <v>6.4</v>
      </c>
      <c r="I41" s="24" t="s">
        <v>101</v>
      </c>
      <c r="J41" s="21" t="s">
        <v>163</v>
      </c>
      <c r="K41" s="57"/>
      <c r="L41" s="57"/>
      <c r="M41" s="22"/>
      <c r="N41" s="42">
        <f t="shared" si="0"/>
        <v>256</v>
      </c>
      <c r="O41" s="42">
        <f t="shared" si="1"/>
        <v>256</v>
      </c>
      <c r="P41" s="56"/>
      <c r="Q41" s="56">
        <v>100</v>
      </c>
      <c r="R41" s="56">
        <v>100</v>
      </c>
      <c r="S41" s="56">
        <v>56</v>
      </c>
      <c r="T41" s="71"/>
      <c r="U41" s="20" t="s">
        <v>160</v>
      </c>
    </row>
    <row r="42" s="5" customFormat="1" ht="82" customHeight="1" spans="1:16375">
      <c r="A42" s="20">
        <v>36</v>
      </c>
      <c r="B42" s="20" t="s">
        <v>56</v>
      </c>
      <c r="C42" s="20" t="s">
        <v>164</v>
      </c>
      <c r="D42" s="20" t="s">
        <v>165</v>
      </c>
      <c r="E42" s="20" t="s">
        <v>166</v>
      </c>
      <c r="F42" s="20" t="s">
        <v>167</v>
      </c>
      <c r="G42" s="20" t="s">
        <v>26</v>
      </c>
      <c r="H42" s="20">
        <v>1</v>
      </c>
      <c r="I42" s="24" t="s">
        <v>101</v>
      </c>
      <c r="J42" s="53" t="s">
        <v>168</v>
      </c>
      <c r="K42" s="54"/>
      <c r="L42" s="54"/>
      <c r="M42" s="55"/>
      <c r="N42" s="42">
        <f t="shared" si="0"/>
        <v>180</v>
      </c>
      <c r="O42" s="42">
        <f t="shared" si="1"/>
        <v>180</v>
      </c>
      <c r="P42" s="56"/>
      <c r="Q42" s="56">
        <v>100</v>
      </c>
      <c r="R42" s="56">
        <v>80</v>
      </c>
      <c r="S42" s="56"/>
      <c r="T42" s="71"/>
      <c r="U42" s="20" t="s">
        <v>165</v>
      </c>
      <c r="XEU42" s="9"/>
    </row>
    <row r="43" s="5" customFormat="1" ht="132" customHeight="1" spans="1:21">
      <c r="A43" s="20">
        <v>37</v>
      </c>
      <c r="B43" s="20" t="s">
        <v>150</v>
      </c>
      <c r="C43" s="20" t="s">
        <v>169</v>
      </c>
      <c r="D43" s="20" t="s">
        <v>165</v>
      </c>
      <c r="E43" s="20" t="s">
        <v>170</v>
      </c>
      <c r="F43" s="20" t="s">
        <v>171</v>
      </c>
      <c r="G43" s="20" t="s">
        <v>158</v>
      </c>
      <c r="H43" s="20">
        <v>7.52</v>
      </c>
      <c r="I43" s="24" t="s">
        <v>101</v>
      </c>
      <c r="J43" s="21" t="s">
        <v>172</v>
      </c>
      <c r="K43" s="57"/>
      <c r="L43" s="57"/>
      <c r="M43" s="22"/>
      <c r="N43" s="42">
        <f t="shared" si="0"/>
        <v>300</v>
      </c>
      <c r="O43" s="42">
        <f t="shared" si="1"/>
        <v>100</v>
      </c>
      <c r="P43" s="56"/>
      <c r="Q43" s="56">
        <v>100</v>
      </c>
      <c r="R43" s="56"/>
      <c r="S43" s="56"/>
      <c r="T43" s="71">
        <v>200</v>
      </c>
      <c r="U43" s="20" t="s">
        <v>165</v>
      </c>
    </row>
    <row r="44" s="2" customFormat="1" ht="160" customHeight="1" spans="1:16375">
      <c r="A44" s="20">
        <v>38</v>
      </c>
      <c r="B44" s="20" t="s">
        <v>56</v>
      </c>
      <c r="C44" s="20" t="s">
        <v>173</v>
      </c>
      <c r="D44" s="20" t="s">
        <v>174</v>
      </c>
      <c r="E44" s="32" t="s">
        <v>175</v>
      </c>
      <c r="F44" s="23" t="s">
        <v>176</v>
      </c>
      <c r="G44" s="20" t="s">
        <v>26</v>
      </c>
      <c r="H44" s="20">
        <v>1</v>
      </c>
      <c r="I44" s="24" t="s">
        <v>101</v>
      </c>
      <c r="J44" s="60" t="s">
        <v>177</v>
      </c>
      <c r="K44" s="64"/>
      <c r="L44" s="64"/>
      <c r="M44" s="65"/>
      <c r="N44" s="42">
        <f t="shared" si="0"/>
        <v>230</v>
      </c>
      <c r="O44" s="42">
        <f t="shared" si="1"/>
        <v>60</v>
      </c>
      <c r="P44" s="56"/>
      <c r="Q44" s="56">
        <v>60</v>
      </c>
      <c r="R44" s="56"/>
      <c r="S44" s="56"/>
      <c r="T44" s="76">
        <v>170</v>
      </c>
      <c r="U44" s="20" t="s">
        <v>174</v>
      </c>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9"/>
    </row>
    <row r="45" s="2" customFormat="1" ht="160" customHeight="1" spans="1:21">
      <c r="A45" s="20">
        <v>39</v>
      </c>
      <c r="B45" s="20" t="s">
        <v>56</v>
      </c>
      <c r="C45" s="20" t="s">
        <v>154</v>
      </c>
      <c r="D45" s="20" t="s">
        <v>174</v>
      </c>
      <c r="E45" s="32" t="s">
        <v>175</v>
      </c>
      <c r="F45" s="23" t="s">
        <v>178</v>
      </c>
      <c r="G45" s="20" t="s">
        <v>26</v>
      </c>
      <c r="H45" s="20">
        <v>1</v>
      </c>
      <c r="I45" s="24" t="s">
        <v>101</v>
      </c>
      <c r="J45" s="60" t="s">
        <v>177</v>
      </c>
      <c r="K45" s="64"/>
      <c r="L45" s="64"/>
      <c r="M45" s="65"/>
      <c r="N45" s="42">
        <f t="shared" si="0"/>
        <v>40</v>
      </c>
      <c r="O45" s="42">
        <f t="shared" si="1"/>
        <v>40</v>
      </c>
      <c r="P45" s="56"/>
      <c r="Q45" s="56">
        <v>40</v>
      </c>
      <c r="R45" s="56"/>
      <c r="S45" s="56"/>
      <c r="T45" s="76"/>
      <c r="U45" s="20" t="s">
        <v>174</v>
      </c>
    </row>
    <row r="46" s="2" customFormat="1" ht="83" customHeight="1" spans="1:21">
      <c r="A46" s="20">
        <v>40</v>
      </c>
      <c r="B46" s="20" t="s">
        <v>56</v>
      </c>
      <c r="C46" s="20" t="s">
        <v>154</v>
      </c>
      <c r="D46" s="20" t="s">
        <v>174</v>
      </c>
      <c r="E46" s="20" t="s">
        <v>179</v>
      </c>
      <c r="F46" s="20" t="s">
        <v>180</v>
      </c>
      <c r="G46" s="20" t="s">
        <v>158</v>
      </c>
      <c r="H46" s="20">
        <v>3</v>
      </c>
      <c r="I46" s="20" t="s">
        <v>101</v>
      </c>
      <c r="J46" s="21" t="s">
        <v>181</v>
      </c>
      <c r="K46" s="57"/>
      <c r="L46" s="57"/>
      <c r="M46" s="22"/>
      <c r="N46" s="42">
        <f t="shared" si="0"/>
        <v>128</v>
      </c>
      <c r="O46" s="42">
        <f t="shared" si="1"/>
        <v>128</v>
      </c>
      <c r="P46" s="56"/>
      <c r="Q46" s="56">
        <v>128</v>
      </c>
      <c r="R46" s="56"/>
      <c r="S46" s="56"/>
      <c r="T46" s="71"/>
      <c r="U46" s="20" t="s">
        <v>174</v>
      </c>
    </row>
    <row r="47" s="3" customFormat="1" ht="103.5" customHeight="1" spans="1:21">
      <c r="A47" s="20">
        <v>41</v>
      </c>
      <c r="B47" s="20" t="s">
        <v>56</v>
      </c>
      <c r="C47" s="20" t="s">
        <v>154</v>
      </c>
      <c r="D47" s="20" t="s">
        <v>182</v>
      </c>
      <c r="E47" s="20" t="s">
        <v>183</v>
      </c>
      <c r="F47" s="27" t="s">
        <v>184</v>
      </c>
      <c r="G47" s="20" t="s">
        <v>158</v>
      </c>
      <c r="H47" s="20">
        <v>4.5</v>
      </c>
      <c r="I47" s="24" t="s">
        <v>101</v>
      </c>
      <c r="J47" s="24" t="s">
        <v>185</v>
      </c>
      <c r="K47" s="24"/>
      <c r="L47" s="24"/>
      <c r="M47" s="24"/>
      <c r="N47" s="42">
        <f t="shared" si="0"/>
        <v>157.78</v>
      </c>
      <c r="O47" s="42">
        <f t="shared" si="1"/>
        <v>157.78</v>
      </c>
      <c r="P47" s="20"/>
      <c r="Q47" s="20">
        <f>108+49.78</f>
        <v>157.78</v>
      </c>
      <c r="R47" s="20"/>
      <c r="S47" s="20"/>
      <c r="T47" s="71"/>
      <c r="U47" s="20" t="s">
        <v>182</v>
      </c>
    </row>
    <row r="48" s="3" customFormat="1" ht="103.5" customHeight="1" spans="1:21">
      <c r="A48" s="20">
        <v>42</v>
      </c>
      <c r="B48" s="20" t="s">
        <v>56</v>
      </c>
      <c r="C48" s="20" t="s">
        <v>154</v>
      </c>
      <c r="D48" s="23" t="s">
        <v>58</v>
      </c>
      <c r="E48" s="23" t="s">
        <v>186</v>
      </c>
      <c r="F48" s="23" t="s">
        <v>187</v>
      </c>
      <c r="G48" s="23" t="s">
        <v>188</v>
      </c>
      <c r="H48" s="20">
        <v>1.7</v>
      </c>
      <c r="I48" s="20" t="s">
        <v>101</v>
      </c>
      <c r="J48" s="66" t="s">
        <v>189</v>
      </c>
      <c r="K48" s="54"/>
      <c r="L48" s="54"/>
      <c r="M48" s="55"/>
      <c r="N48" s="42">
        <f t="shared" si="0"/>
        <v>68</v>
      </c>
      <c r="O48" s="42">
        <f t="shared" si="1"/>
        <v>68</v>
      </c>
      <c r="P48" s="20"/>
      <c r="Q48" s="71">
        <v>68</v>
      </c>
      <c r="R48" s="71"/>
      <c r="S48" s="71"/>
      <c r="T48" s="71"/>
      <c r="U48" s="23" t="s">
        <v>58</v>
      </c>
    </row>
    <row r="49" s="5" customFormat="1" ht="93" customHeight="1" spans="1:16375">
      <c r="A49" s="20">
        <v>43</v>
      </c>
      <c r="B49" s="20" t="s">
        <v>56</v>
      </c>
      <c r="C49" s="20" t="s">
        <v>190</v>
      </c>
      <c r="D49" s="20" t="s">
        <v>191</v>
      </c>
      <c r="E49" s="20" t="s">
        <v>192</v>
      </c>
      <c r="F49" s="20" t="s">
        <v>193</v>
      </c>
      <c r="G49" s="20" t="s">
        <v>194</v>
      </c>
      <c r="H49" s="20">
        <v>100</v>
      </c>
      <c r="I49" s="24" t="s">
        <v>101</v>
      </c>
      <c r="J49" s="21" t="s">
        <v>195</v>
      </c>
      <c r="K49" s="57"/>
      <c r="L49" s="57"/>
      <c r="M49" s="22"/>
      <c r="N49" s="42">
        <f t="shared" si="0"/>
        <v>35</v>
      </c>
      <c r="O49" s="42">
        <f t="shared" si="1"/>
        <v>35</v>
      </c>
      <c r="P49" s="56"/>
      <c r="Q49" s="56">
        <v>35</v>
      </c>
      <c r="R49" s="56"/>
      <c r="S49" s="56"/>
      <c r="T49" s="71"/>
      <c r="U49" s="20" t="s">
        <v>191</v>
      </c>
      <c r="XEU49" s="9"/>
    </row>
    <row r="50" s="5" customFormat="1" ht="91.5" customHeight="1" spans="1:16375">
      <c r="A50" s="20">
        <v>44</v>
      </c>
      <c r="B50" s="20" t="s">
        <v>56</v>
      </c>
      <c r="C50" s="20" t="s">
        <v>196</v>
      </c>
      <c r="D50" s="20" t="s">
        <v>191</v>
      </c>
      <c r="E50" s="20" t="s">
        <v>197</v>
      </c>
      <c r="F50" s="20" t="s">
        <v>198</v>
      </c>
      <c r="G50" s="20" t="s">
        <v>199</v>
      </c>
      <c r="H50" s="20">
        <v>150</v>
      </c>
      <c r="I50" s="24" t="s">
        <v>101</v>
      </c>
      <c r="J50" s="21" t="s">
        <v>195</v>
      </c>
      <c r="K50" s="57"/>
      <c r="L50" s="57"/>
      <c r="M50" s="22"/>
      <c r="N50" s="42">
        <f t="shared" si="0"/>
        <v>40</v>
      </c>
      <c r="O50" s="42">
        <f t="shared" si="1"/>
        <v>40</v>
      </c>
      <c r="P50" s="56"/>
      <c r="Q50" s="56">
        <v>40</v>
      </c>
      <c r="R50" s="56"/>
      <c r="S50" s="56"/>
      <c r="T50" s="71"/>
      <c r="U50" s="20" t="s">
        <v>191</v>
      </c>
      <c r="XEU50" s="9"/>
    </row>
    <row r="51" s="5" customFormat="1" ht="117" customHeight="1" spans="1:16375">
      <c r="A51" s="20">
        <v>45</v>
      </c>
      <c r="B51" s="23" t="s">
        <v>200</v>
      </c>
      <c r="C51" s="23" t="s">
        <v>201</v>
      </c>
      <c r="D51" s="23" t="s">
        <v>111</v>
      </c>
      <c r="E51" s="23" t="s">
        <v>202</v>
      </c>
      <c r="F51" s="23" t="s">
        <v>203</v>
      </c>
      <c r="G51" s="23" t="s">
        <v>188</v>
      </c>
      <c r="H51" s="20">
        <v>1.2</v>
      </c>
      <c r="I51" s="67" t="s">
        <v>204</v>
      </c>
      <c r="J51" s="66" t="s">
        <v>205</v>
      </c>
      <c r="K51" s="54"/>
      <c r="L51" s="54"/>
      <c r="M51" s="55"/>
      <c r="N51" s="42">
        <f t="shared" si="0"/>
        <v>300</v>
      </c>
      <c r="O51" s="42">
        <f t="shared" si="1"/>
        <v>300</v>
      </c>
      <c r="P51" s="56"/>
      <c r="Q51" s="56">
        <v>300</v>
      </c>
      <c r="R51" s="56"/>
      <c r="S51" s="56"/>
      <c r="T51" s="71"/>
      <c r="U51" s="20" t="s">
        <v>206</v>
      </c>
      <c r="XEU51" s="9"/>
    </row>
    <row r="52" s="4" customFormat="1" ht="92" customHeight="1" spans="1:16375">
      <c r="A52" s="20">
        <v>46</v>
      </c>
      <c r="B52" s="20" t="s">
        <v>56</v>
      </c>
      <c r="C52" s="20" t="s">
        <v>207</v>
      </c>
      <c r="D52" s="20" t="s">
        <v>206</v>
      </c>
      <c r="E52" s="34" t="s">
        <v>208</v>
      </c>
      <c r="F52" s="20" t="s">
        <v>209</v>
      </c>
      <c r="G52" s="20" t="s">
        <v>26</v>
      </c>
      <c r="H52" s="20">
        <v>1</v>
      </c>
      <c r="I52" s="24" t="s">
        <v>101</v>
      </c>
      <c r="J52" s="68" t="s">
        <v>210</v>
      </c>
      <c r="K52" s="69"/>
      <c r="L52" s="69"/>
      <c r="M52" s="70"/>
      <c r="N52" s="42">
        <f t="shared" si="0"/>
        <v>150</v>
      </c>
      <c r="O52" s="42">
        <f t="shared" si="1"/>
        <v>150</v>
      </c>
      <c r="P52" s="56"/>
      <c r="Q52" s="56">
        <v>150</v>
      </c>
      <c r="R52" s="56"/>
      <c r="S52" s="56"/>
      <c r="T52" s="71"/>
      <c r="U52" s="20" t="s">
        <v>206</v>
      </c>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9"/>
    </row>
    <row r="53" s="4" customFormat="1" ht="104.5" customHeight="1" spans="1:16375">
      <c r="A53" s="20">
        <v>47</v>
      </c>
      <c r="B53" s="20" t="s">
        <v>56</v>
      </c>
      <c r="C53" s="20" t="s">
        <v>211</v>
      </c>
      <c r="D53" s="20" t="s">
        <v>206</v>
      </c>
      <c r="E53" s="34" t="s">
        <v>212</v>
      </c>
      <c r="F53" s="20" t="s">
        <v>213</v>
      </c>
      <c r="G53" s="20" t="s">
        <v>26</v>
      </c>
      <c r="H53" s="20">
        <v>1</v>
      </c>
      <c r="I53" s="24" t="s">
        <v>101</v>
      </c>
      <c r="J53" s="68" t="s">
        <v>214</v>
      </c>
      <c r="K53" s="69"/>
      <c r="L53" s="69"/>
      <c r="M53" s="70"/>
      <c r="N53" s="42">
        <f t="shared" si="0"/>
        <v>40</v>
      </c>
      <c r="O53" s="42">
        <f t="shared" si="1"/>
        <v>40</v>
      </c>
      <c r="P53" s="56"/>
      <c r="Q53" s="56">
        <v>40</v>
      </c>
      <c r="R53" s="56"/>
      <c r="S53" s="56"/>
      <c r="T53" s="71"/>
      <c r="U53" s="20" t="s">
        <v>206</v>
      </c>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9"/>
    </row>
    <row r="54" s="7" customFormat="1" ht="93" customHeight="1" spans="1:16375">
      <c r="A54" s="20">
        <v>48</v>
      </c>
      <c r="B54" s="20" t="s">
        <v>56</v>
      </c>
      <c r="C54" s="20" t="s">
        <v>215</v>
      </c>
      <c r="D54" s="20" t="s">
        <v>155</v>
      </c>
      <c r="E54" s="20" t="s">
        <v>216</v>
      </c>
      <c r="F54" s="20" t="s">
        <v>217</v>
      </c>
      <c r="G54" s="20" t="s">
        <v>26</v>
      </c>
      <c r="H54" s="20">
        <v>1</v>
      </c>
      <c r="I54" s="24" t="s">
        <v>101</v>
      </c>
      <c r="J54" s="21" t="s">
        <v>218</v>
      </c>
      <c r="K54" s="57"/>
      <c r="L54" s="57"/>
      <c r="M54" s="22"/>
      <c r="N54" s="42">
        <f t="shared" si="0"/>
        <v>368.25</v>
      </c>
      <c r="O54" s="42">
        <f t="shared" si="1"/>
        <v>90</v>
      </c>
      <c r="P54" s="56"/>
      <c r="Q54" s="56">
        <v>90</v>
      </c>
      <c r="R54" s="56"/>
      <c r="S54" s="56"/>
      <c r="T54" s="71">
        <v>278.25</v>
      </c>
      <c r="U54" s="20" t="s">
        <v>155</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9"/>
    </row>
    <row r="55" s="6" customFormat="1" ht="95" customHeight="1" spans="1:16375">
      <c r="A55" s="20">
        <v>49</v>
      </c>
      <c r="B55" s="20" t="s">
        <v>56</v>
      </c>
      <c r="C55" s="20" t="s">
        <v>219</v>
      </c>
      <c r="D55" s="20" t="s">
        <v>155</v>
      </c>
      <c r="E55" s="20" t="s">
        <v>220</v>
      </c>
      <c r="F55" s="20" t="s">
        <v>221</v>
      </c>
      <c r="G55" s="20" t="s">
        <v>194</v>
      </c>
      <c r="H55" s="20">
        <v>30</v>
      </c>
      <c r="I55" s="24" t="s">
        <v>222</v>
      </c>
      <c r="J55" s="53" t="s">
        <v>223</v>
      </c>
      <c r="K55" s="54"/>
      <c r="L55" s="54"/>
      <c r="M55" s="55"/>
      <c r="N55" s="42">
        <f t="shared" si="0"/>
        <v>14.1</v>
      </c>
      <c r="O55" s="42">
        <f t="shared" si="1"/>
        <v>14.1</v>
      </c>
      <c r="P55" s="56"/>
      <c r="Q55" s="56">
        <v>14.1</v>
      </c>
      <c r="R55" s="56"/>
      <c r="S55" s="56"/>
      <c r="T55" s="71"/>
      <c r="U55" s="20" t="s">
        <v>155</v>
      </c>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9"/>
    </row>
    <row r="56" s="6" customFormat="1" ht="70" customHeight="1" spans="1:16375">
      <c r="A56" s="20">
        <v>50</v>
      </c>
      <c r="B56" s="20" t="s">
        <v>56</v>
      </c>
      <c r="C56" s="20" t="s">
        <v>224</v>
      </c>
      <c r="D56" s="20" t="s">
        <v>160</v>
      </c>
      <c r="E56" s="20" t="s">
        <v>225</v>
      </c>
      <c r="F56" s="20" t="s">
        <v>226</v>
      </c>
      <c r="G56" s="20" t="s">
        <v>26</v>
      </c>
      <c r="H56" s="20">
        <v>1</v>
      </c>
      <c r="I56" s="24" t="s">
        <v>101</v>
      </c>
      <c r="J56" s="53" t="s">
        <v>227</v>
      </c>
      <c r="K56" s="54"/>
      <c r="L56" s="54"/>
      <c r="M56" s="55"/>
      <c r="N56" s="42">
        <f t="shared" si="0"/>
        <v>79</v>
      </c>
      <c r="O56" s="42">
        <f t="shared" si="1"/>
        <v>79</v>
      </c>
      <c r="P56" s="56"/>
      <c r="Q56" s="56">
        <f>54+25</f>
        <v>79</v>
      </c>
      <c r="R56" s="56"/>
      <c r="S56" s="56"/>
      <c r="T56" s="71"/>
      <c r="U56" s="20" t="s">
        <v>160</v>
      </c>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c r="BGX56" s="5"/>
      <c r="BGY56" s="5"/>
      <c r="BGZ56" s="5"/>
      <c r="BHA56" s="5"/>
      <c r="BHB56" s="5"/>
      <c r="BHC56" s="5"/>
      <c r="BHD56" s="5"/>
      <c r="BHE56" s="5"/>
      <c r="BHF56" s="5"/>
      <c r="BHG56" s="5"/>
      <c r="BHH56" s="5"/>
      <c r="BHI56" s="5"/>
      <c r="BHJ56" s="5"/>
      <c r="BHK56" s="5"/>
      <c r="BHL56" s="5"/>
      <c r="BHM56" s="5"/>
      <c r="BHN56" s="5"/>
      <c r="BHO56" s="5"/>
      <c r="BHP56" s="5"/>
      <c r="BHQ56" s="5"/>
      <c r="BHR56" s="5"/>
      <c r="BHS56" s="5"/>
      <c r="BHT56" s="5"/>
      <c r="BHU56" s="5"/>
      <c r="BHV56" s="5"/>
      <c r="BHW56" s="5"/>
      <c r="BHX56" s="5"/>
      <c r="BHY56" s="5"/>
      <c r="BHZ56" s="5"/>
      <c r="BIA56" s="5"/>
      <c r="BIB56" s="5"/>
      <c r="BIC56" s="5"/>
      <c r="BID56" s="5"/>
      <c r="BIE56" s="5"/>
      <c r="BIF56" s="5"/>
      <c r="BIG56" s="5"/>
      <c r="BIH56" s="5"/>
      <c r="BII56" s="5"/>
      <c r="BIJ56" s="5"/>
      <c r="BIK56" s="5"/>
      <c r="BIL56" s="5"/>
      <c r="BIM56" s="5"/>
      <c r="BIN56" s="5"/>
      <c r="BIO56" s="5"/>
      <c r="BIP56" s="5"/>
      <c r="BIQ56" s="5"/>
      <c r="BIR56" s="5"/>
      <c r="BIS56" s="5"/>
      <c r="BIT56" s="5"/>
      <c r="BIU56" s="5"/>
      <c r="BIV56" s="5"/>
      <c r="BIW56" s="5"/>
      <c r="BIX56" s="5"/>
      <c r="BIY56" s="5"/>
      <c r="BIZ56" s="5"/>
      <c r="BJA56" s="5"/>
      <c r="BJB56" s="5"/>
      <c r="BJC56" s="5"/>
      <c r="BJD56" s="5"/>
      <c r="BJE56" s="5"/>
      <c r="BJF56" s="5"/>
      <c r="BJG56" s="5"/>
      <c r="BJH56" s="5"/>
      <c r="BJI56" s="5"/>
      <c r="BJJ56" s="5"/>
      <c r="BJK56" s="5"/>
      <c r="BJL56" s="5"/>
      <c r="BJM56" s="5"/>
      <c r="BJN56" s="5"/>
      <c r="BJO56" s="5"/>
      <c r="BJP56" s="5"/>
      <c r="BJQ56" s="5"/>
      <c r="BJR56" s="5"/>
      <c r="BJS56" s="5"/>
      <c r="BJT56" s="5"/>
      <c r="BJU56" s="5"/>
      <c r="BJV56" s="5"/>
      <c r="BJW56" s="5"/>
      <c r="BJX56" s="5"/>
      <c r="BJY56" s="5"/>
      <c r="BJZ56" s="5"/>
      <c r="BKA56" s="5"/>
      <c r="BKB56" s="5"/>
      <c r="BKC56" s="5"/>
      <c r="BKD56" s="5"/>
      <c r="BKE56" s="5"/>
      <c r="BKF56" s="5"/>
      <c r="BKG56" s="5"/>
      <c r="BKH56" s="5"/>
      <c r="BKI56" s="5"/>
      <c r="BKJ56" s="5"/>
      <c r="BKK56" s="5"/>
      <c r="BKL56" s="5"/>
      <c r="BKM56" s="5"/>
      <c r="BKN56" s="5"/>
      <c r="BKO56" s="5"/>
      <c r="BKP56" s="5"/>
      <c r="BKQ56" s="5"/>
      <c r="BKR56" s="5"/>
      <c r="BKS56" s="5"/>
      <c r="BKT56" s="5"/>
      <c r="BKU56" s="5"/>
      <c r="BKV56" s="5"/>
      <c r="BKW56" s="5"/>
      <c r="BKX56" s="5"/>
      <c r="BKY56" s="5"/>
      <c r="BKZ56" s="5"/>
      <c r="BLA56" s="5"/>
      <c r="BLB56" s="5"/>
      <c r="BLC56" s="5"/>
      <c r="BLD56" s="5"/>
      <c r="BLE56" s="5"/>
      <c r="BLF56" s="5"/>
      <c r="BLG56" s="5"/>
      <c r="BLH56" s="5"/>
      <c r="BLI56" s="5"/>
      <c r="BLJ56" s="5"/>
      <c r="BLK56" s="5"/>
      <c r="BLL56" s="5"/>
      <c r="BLM56" s="5"/>
      <c r="BLN56" s="5"/>
      <c r="BLO56" s="5"/>
      <c r="BLP56" s="5"/>
      <c r="BLQ56" s="5"/>
      <c r="BLR56" s="5"/>
      <c r="BLS56" s="5"/>
      <c r="BLT56" s="5"/>
      <c r="BLU56" s="5"/>
      <c r="BLV56" s="5"/>
      <c r="BLW56" s="5"/>
      <c r="BLX56" s="5"/>
      <c r="BLY56" s="5"/>
      <c r="BLZ56" s="5"/>
      <c r="BMA56" s="5"/>
      <c r="BMB56" s="5"/>
      <c r="BMC56" s="5"/>
      <c r="BMD56" s="5"/>
      <c r="BME56" s="5"/>
      <c r="BMF56" s="5"/>
      <c r="BMG56" s="5"/>
      <c r="BMH56" s="5"/>
      <c r="BMI56" s="5"/>
      <c r="BMJ56" s="5"/>
      <c r="BMK56" s="5"/>
      <c r="BML56" s="5"/>
      <c r="BMM56" s="5"/>
      <c r="BMN56" s="5"/>
      <c r="BMO56" s="5"/>
      <c r="BMP56" s="5"/>
      <c r="BMQ56" s="5"/>
      <c r="BMR56" s="5"/>
      <c r="BMS56" s="5"/>
      <c r="BMT56" s="5"/>
      <c r="BMU56" s="5"/>
      <c r="BMV56" s="5"/>
      <c r="BMW56" s="5"/>
      <c r="BMX56" s="5"/>
      <c r="BMY56" s="5"/>
      <c r="BMZ56" s="5"/>
      <c r="BNA56" s="5"/>
      <c r="BNB56" s="5"/>
      <c r="BNC56" s="5"/>
      <c r="BND56" s="5"/>
      <c r="BNE56" s="5"/>
      <c r="BNF56" s="5"/>
      <c r="BNG56" s="5"/>
      <c r="BNH56" s="5"/>
      <c r="BNI56" s="5"/>
      <c r="BNJ56" s="5"/>
      <c r="BNK56" s="5"/>
      <c r="BNL56" s="5"/>
      <c r="BNM56" s="5"/>
      <c r="BNN56" s="5"/>
      <c r="BNO56" s="5"/>
      <c r="BNP56" s="5"/>
      <c r="BNQ56" s="5"/>
      <c r="BNR56" s="5"/>
      <c r="BNS56" s="5"/>
      <c r="BNT56" s="5"/>
      <c r="BNU56" s="5"/>
      <c r="BNV56" s="5"/>
      <c r="BNW56" s="5"/>
      <c r="BNX56" s="5"/>
      <c r="BNY56" s="5"/>
      <c r="BNZ56" s="5"/>
      <c r="BOA56" s="5"/>
      <c r="BOB56" s="5"/>
      <c r="BOC56" s="5"/>
      <c r="BOD56" s="5"/>
      <c r="BOE56" s="5"/>
      <c r="BOF56" s="5"/>
      <c r="BOG56" s="5"/>
      <c r="BOH56" s="5"/>
      <c r="BOI56" s="5"/>
      <c r="BOJ56" s="5"/>
      <c r="BOK56" s="5"/>
      <c r="BOL56" s="5"/>
      <c r="BOM56" s="5"/>
      <c r="BON56" s="5"/>
      <c r="BOO56" s="5"/>
      <c r="BOP56" s="5"/>
      <c r="BOQ56" s="5"/>
      <c r="BOR56" s="5"/>
      <c r="BOS56" s="5"/>
      <c r="BOT56" s="5"/>
      <c r="BOU56" s="5"/>
      <c r="BOV56" s="5"/>
      <c r="BOW56" s="5"/>
      <c r="BOX56" s="5"/>
      <c r="BOY56" s="5"/>
      <c r="BOZ56" s="5"/>
      <c r="BPA56" s="5"/>
      <c r="BPB56" s="5"/>
      <c r="BPC56" s="5"/>
      <c r="BPD56" s="5"/>
      <c r="BPE56" s="5"/>
      <c r="BPF56" s="5"/>
      <c r="BPG56" s="5"/>
      <c r="BPH56" s="5"/>
      <c r="BPI56" s="5"/>
      <c r="BPJ56" s="5"/>
      <c r="BPK56" s="5"/>
      <c r="BPL56" s="5"/>
      <c r="BPM56" s="5"/>
      <c r="BPN56" s="5"/>
      <c r="BPO56" s="5"/>
      <c r="BPP56" s="5"/>
      <c r="BPQ56" s="5"/>
      <c r="BPR56" s="5"/>
      <c r="BPS56" s="5"/>
      <c r="BPT56" s="5"/>
      <c r="BPU56" s="5"/>
      <c r="BPV56" s="5"/>
      <c r="BPW56" s="5"/>
      <c r="BPX56" s="5"/>
      <c r="BPY56" s="5"/>
      <c r="BPZ56" s="5"/>
      <c r="BQA56" s="5"/>
      <c r="BQB56" s="5"/>
      <c r="BQC56" s="5"/>
      <c r="BQD56" s="5"/>
      <c r="BQE56" s="5"/>
      <c r="BQF56" s="5"/>
      <c r="BQG56" s="5"/>
      <c r="BQH56" s="5"/>
      <c r="BQI56" s="5"/>
      <c r="BQJ56" s="5"/>
      <c r="BQK56" s="5"/>
      <c r="BQL56" s="5"/>
      <c r="BQM56" s="5"/>
      <c r="BQN56" s="5"/>
      <c r="BQO56" s="5"/>
      <c r="BQP56" s="5"/>
      <c r="BQQ56" s="5"/>
      <c r="BQR56" s="5"/>
      <c r="BQS56" s="5"/>
      <c r="BQT56" s="5"/>
      <c r="BQU56" s="5"/>
      <c r="BQV56" s="5"/>
      <c r="BQW56" s="5"/>
      <c r="BQX56" s="5"/>
      <c r="BQY56" s="5"/>
      <c r="BQZ56" s="5"/>
      <c r="BRA56" s="5"/>
      <c r="BRB56" s="5"/>
      <c r="BRC56" s="5"/>
      <c r="BRD56" s="5"/>
      <c r="BRE56" s="5"/>
      <c r="BRF56" s="5"/>
      <c r="BRG56" s="5"/>
      <c r="BRH56" s="5"/>
      <c r="BRI56" s="5"/>
      <c r="BRJ56" s="5"/>
      <c r="BRK56" s="5"/>
      <c r="BRL56" s="5"/>
      <c r="BRM56" s="5"/>
      <c r="BRN56" s="5"/>
      <c r="BRO56" s="5"/>
      <c r="BRP56" s="5"/>
      <c r="BRQ56" s="5"/>
      <c r="BRR56" s="5"/>
      <c r="BRS56" s="5"/>
      <c r="BRT56" s="5"/>
      <c r="BRU56" s="5"/>
      <c r="BRV56" s="5"/>
      <c r="BRW56" s="5"/>
      <c r="BRX56" s="5"/>
      <c r="BRY56" s="5"/>
      <c r="BRZ56" s="5"/>
      <c r="BSA56" s="5"/>
      <c r="BSB56" s="5"/>
      <c r="BSC56" s="5"/>
      <c r="BSD56" s="5"/>
      <c r="BSE56" s="5"/>
      <c r="BSF56" s="5"/>
      <c r="BSG56" s="5"/>
      <c r="BSH56" s="5"/>
      <c r="BSI56" s="5"/>
      <c r="BSJ56" s="5"/>
      <c r="BSK56" s="5"/>
      <c r="BSL56" s="5"/>
      <c r="BSM56" s="5"/>
      <c r="BSN56" s="5"/>
      <c r="BSO56" s="5"/>
      <c r="BSP56" s="5"/>
      <c r="BSQ56" s="5"/>
      <c r="BSR56" s="5"/>
      <c r="BSS56" s="5"/>
      <c r="BST56" s="5"/>
      <c r="BSU56" s="5"/>
      <c r="BSV56" s="5"/>
      <c r="BSW56" s="5"/>
      <c r="BSX56" s="5"/>
      <c r="BSY56" s="5"/>
      <c r="BSZ56" s="5"/>
      <c r="BTA56" s="5"/>
      <c r="BTB56" s="5"/>
      <c r="BTC56" s="5"/>
      <c r="BTD56" s="5"/>
      <c r="BTE56" s="5"/>
      <c r="BTF56" s="5"/>
      <c r="BTG56" s="5"/>
      <c r="BTH56" s="5"/>
      <c r="BTI56" s="5"/>
      <c r="BTJ56" s="5"/>
      <c r="BTK56" s="5"/>
      <c r="BTL56" s="5"/>
      <c r="BTM56" s="5"/>
      <c r="BTN56" s="5"/>
      <c r="BTO56" s="5"/>
      <c r="BTP56" s="5"/>
      <c r="BTQ56" s="5"/>
      <c r="BTR56" s="5"/>
      <c r="BTS56" s="5"/>
      <c r="BTT56" s="5"/>
      <c r="BTU56" s="5"/>
      <c r="BTV56" s="5"/>
      <c r="BTW56" s="5"/>
      <c r="BTX56" s="5"/>
      <c r="BTY56" s="5"/>
      <c r="BTZ56" s="5"/>
      <c r="BUA56" s="5"/>
      <c r="BUB56" s="5"/>
      <c r="BUC56" s="5"/>
      <c r="BUD56" s="5"/>
      <c r="BUE56" s="5"/>
      <c r="BUF56" s="5"/>
      <c r="BUG56" s="5"/>
      <c r="BUH56" s="5"/>
      <c r="BUI56" s="5"/>
      <c r="BUJ56" s="5"/>
      <c r="BUK56" s="5"/>
      <c r="BUL56" s="5"/>
      <c r="BUM56" s="5"/>
      <c r="BUN56" s="5"/>
      <c r="BUO56" s="5"/>
      <c r="BUP56" s="5"/>
      <c r="BUQ56" s="5"/>
      <c r="BUR56" s="5"/>
      <c r="BUS56" s="5"/>
      <c r="BUT56" s="5"/>
      <c r="BUU56" s="5"/>
      <c r="BUV56" s="5"/>
      <c r="BUW56" s="5"/>
      <c r="BUX56" s="5"/>
      <c r="BUY56" s="5"/>
      <c r="BUZ56" s="5"/>
      <c r="BVA56" s="5"/>
      <c r="BVB56" s="5"/>
      <c r="BVC56" s="5"/>
      <c r="BVD56" s="5"/>
      <c r="BVE56" s="5"/>
      <c r="BVF56" s="5"/>
      <c r="BVG56" s="5"/>
      <c r="BVH56" s="5"/>
      <c r="BVI56" s="5"/>
      <c r="BVJ56" s="5"/>
      <c r="BVK56" s="5"/>
      <c r="BVL56" s="5"/>
      <c r="BVM56" s="5"/>
      <c r="BVN56" s="5"/>
      <c r="BVO56" s="5"/>
      <c r="BVP56" s="5"/>
      <c r="BVQ56" s="5"/>
      <c r="BVR56" s="5"/>
      <c r="BVS56" s="5"/>
      <c r="BVT56" s="5"/>
      <c r="BVU56" s="5"/>
      <c r="BVV56" s="5"/>
      <c r="BVW56" s="5"/>
      <c r="BVX56" s="5"/>
      <c r="BVY56" s="5"/>
      <c r="BVZ56" s="5"/>
      <c r="BWA56" s="5"/>
      <c r="BWB56" s="5"/>
      <c r="BWC56" s="5"/>
      <c r="BWD56" s="5"/>
      <c r="BWE56" s="5"/>
      <c r="BWF56" s="5"/>
      <c r="BWG56" s="5"/>
      <c r="BWH56" s="5"/>
      <c r="BWI56" s="5"/>
      <c r="BWJ56" s="5"/>
      <c r="BWK56" s="5"/>
      <c r="BWL56" s="5"/>
      <c r="BWM56" s="5"/>
      <c r="BWN56" s="5"/>
      <c r="BWO56" s="5"/>
      <c r="BWP56" s="5"/>
      <c r="BWQ56" s="5"/>
      <c r="BWR56" s="5"/>
      <c r="BWS56" s="5"/>
      <c r="BWT56" s="5"/>
      <c r="BWU56" s="5"/>
      <c r="BWV56" s="5"/>
      <c r="BWW56" s="5"/>
      <c r="BWX56" s="5"/>
      <c r="BWY56" s="5"/>
      <c r="BWZ56" s="5"/>
      <c r="BXA56" s="5"/>
      <c r="BXB56" s="5"/>
      <c r="BXC56" s="5"/>
      <c r="BXD56" s="5"/>
      <c r="BXE56" s="5"/>
      <c r="BXF56" s="5"/>
      <c r="BXG56" s="5"/>
      <c r="BXH56" s="5"/>
      <c r="BXI56" s="5"/>
      <c r="BXJ56" s="5"/>
      <c r="BXK56" s="5"/>
      <c r="BXL56" s="5"/>
      <c r="BXM56" s="5"/>
      <c r="BXN56" s="5"/>
      <c r="BXO56" s="5"/>
      <c r="BXP56" s="5"/>
      <c r="BXQ56" s="5"/>
      <c r="BXR56" s="5"/>
      <c r="BXS56" s="5"/>
      <c r="BXT56" s="5"/>
      <c r="BXU56" s="5"/>
      <c r="BXV56" s="5"/>
      <c r="BXW56" s="5"/>
      <c r="BXX56" s="5"/>
      <c r="BXY56" s="5"/>
      <c r="BXZ56" s="5"/>
      <c r="BYA56" s="5"/>
      <c r="BYB56" s="5"/>
      <c r="BYC56" s="5"/>
      <c r="BYD56" s="5"/>
      <c r="BYE56" s="5"/>
      <c r="BYF56" s="5"/>
      <c r="BYG56" s="5"/>
      <c r="BYH56" s="5"/>
      <c r="BYI56" s="5"/>
      <c r="BYJ56" s="5"/>
      <c r="BYK56" s="5"/>
      <c r="BYL56" s="5"/>
      <c r="BYM56" s="5"/>
      <c r="BYN56" s="5"/>
      <c r="BYO56" s="5"/>
      <c r="BYP56" s="5"/>
      <c r="BYQ56" s="5"/>
      <c r="BYR56" s="5"/>
      <c r="BYS56" s="5"/>
      <c r="BYT56" s="5"/>
      <c r="BYU56" s="5"/>
      <c r="BYV56" s="5"/>
      <c r="BYW56" s="5"/>
      <c r="BYX56" s="5"/>
      <c r="BYY56" s="5"/>
      <c r="BYZ56" s="5"/>
      <c r="BZA56" s="5"/>
      <c r="BZB56" s="5"/>
      <c r="BZC56" s="5"/>
      <c r="BZD56" s="5"/>
      <c r="BZE56" s="5"/>
      <c r="BZF56" s="5"/>
      <c r="BZG56" s="5"/>
      <c r="BZH56" s="5"/>
      <c r="BZI56" s="5"/>
      <c r="BZJ56" s="5"/>
      <c r="BZK56" s="5"/>
      <c r="BZL56" s="5"/>
      <c r="BZM56" s="5"/>
      <c r="BZN56" s="5"/>
      <c r="BZO56" s="5"/>
      <c r="BZP56" s="5"/>
      <c r="BZQ56" s="5"/>
      <c r="BZR56" s="5"/>
      <c r="BZS56" s="5"/>
      <c r="BZT56" s="5"/>
      <c r="BZU56" s="5"/>
      <c r="BZV56" s="5"/>
      <c r="BZW56" s="5"/>
      <c r="BZX56" s="5"/>
      <c r="BZY56" s="5"/>
      <c r="BZZ56" s="5"/>
      <c r="CAA56" s="5"/>
      <c r="CAB56" s="5"/>
      <c r="CAC56" s="5"/>
      <c r="CAD56" s="5"/>
      <c r="CAE56" s="5"/>
      <c r="CAF56" s="5"/>
      <c r="CAG56" s="5"/>
      <c r="CAH56" s="5"/>
      <c r="CAI56" s="5"/>
      <c r="CAJ56" s="5"/>
      <c r="CAK56" s="5"/>
      <c r="CAL56" s="5"/>
      <c r="CAM56" s="5"/>
      <c r="CAN56" s="5"/>
      <c r="CAO56" s="5"/>
      <c r="CAP56" s="5"/>
      <c r="CAQ56" s="5"/>
      <c r="CAR56" s="5"/>
      <c r="CAS56" s="5"/>
      <c r="CAT56" s="5"/>
      <c r="CAU56" s="5"/>
      <c r="CAV56" s="5"/>
      <c r="CAW56" s="5"/>
      <c r="CAX56" s="5"/>
      <c r="CAY56" s="5"/>
      <c r="CAZ56" s="5"/>
      <c r="CBA56" s="5"/>
      <c r="CBB56" s="5"/>
      <c r="CBC56" s="5"/>
      <c r="CBD56" s="5"/>
      <c r="CBE56" s="5"/>
      <c r="CBF56" s="5"/>
      <c r="CBG56" s="5"/>
      <c r="CBH56" s="5"/>
      <c r="CBI56" s="5"/>
      <c r="CBJ56" s="5"/>
      <c r="CBK56" s="5"/>
      <c r="CBL56" s="5"/>
      <c r="CBM56" s="5"/>
      <c r="CBN56" s="5"/>
      <c r="CBO56" s="5"/>
      <c r="CBP56" s="5"/>
      <c r="CBQ56" s="5"/>
      <c r="CBR56" s="5"/>
      <c r="CBS56" s="5"/>
      <c r="CBT56" s="5"/>
      <c r="CBU56" s="5"/>
      <c r="CBV56" s="5"/>
      <c r="CBW56" s="5"/>
      <c r="CBX56" s="5"/>
      <c r="CBY56" s="5"/>
      <c r="CBZ56" s="5"/>
      <c r="CCA56" s="5"/>
      <c r="CCB56" s="5"/>
      <c r="CCC56" s="5"/>
      <c r="CCD56" s="5"/>
      <c r="CCE56" s="5"/>
      <c r="CCF56" s="5"/>
      <c r="CCG56" s="5"/>
      <c r="CCH56" s="5"/>
      <c r="CCI56" s="5"/>
      <c r="CCJ56" s="5"/>
      <c r="CCK56" s="5"/>
      <c r="CCL56" s="5"/>
      <c r="CCM56" s="5"/>
      <c r="CCN56" s="5"/>
      <c r="CCO56" s="5"/>
      <c r="CCP56" s="5"/>
      <c r="CCQ56" s="5"/>
      <c r="CCR56" s="5"/>
      <c r="CCS56" s="5"/>
      <c r="CCT56" s="5"/>
      <c r="CCU56" s="5"/>
      <c r="CCV56" s="5"/>
      <c r="CCW56" s="5"/>
      <c r="CCX56" s="5"/>
      <c r="CCY56" s="5"/>
      <c r="CCZ56" s="5"/>
      <c r="CDA56" s="5"/>
      <c r="CDB56" s="5"/>
      <c r="CDC56" s="5"/>
      <c r="CDD56" s="5"/>
      <c r="CDE56" s="5"/>
      <c r="CDF56" s="5"/>
      <c r="CDG56" s="5"/>
      <c r="CDH56" s="5"/>
      <c r="CDI56" s="5"/>
      <c r="CDJ56" s="5"/>
      <c r="CDK56" s="5"/>
      <c r="CDL56" s="5"/>
      <c r="CDM56" s="5"/>
      <c r="CDN56" s="5"/>
      <c r="CDO56" s="5"/>
      <c r="CDP56" s="5"/>
      <c r="CDQ56" s="5"/>
      <c r="CDR56" s="5"/>
      <c r="CDS56" s="5"/>
      <c r="CDT56" s="5"/>
      <c r="CDU56" s="5"/>
      <c r="CDV56" s="5"/>
      <c r="CDW56" s="5"/>
      <c r="CDX56" s="5"/>
      <c r="CDY56" s="5"/>
      <c r="CDZ56" s="5"/>
      <c r="CEA56" s="5"/>
      <c r="CEB56" s="5"/>
      <c r="CEC56" s="5"/>
      <c r="CED56" s="5"/>
      <c r="CEE56" s="5"/>
      <c r="CEF56" s="5"/>
      <c r="CEG56" s="5"/>
      <c r="CEH56" s="5"/>
      <c r="CEI56" s="5"/>
      <c r="CEJ56" s="5"/>
      <c r="CEK56" s="5"/>
      <c r="CEL56" s="5"/>
      <c r="CEM56" s="5"/>
      <c r="CEN56" s="5"/>
      <c r="CEO56" s="5"/>
      <c r="CEP56" s="5"/>
      <c r="CEQ56" s="5"/>
      <c r="CER56" s="5"/>
      <c r="CES56" s="5"/>
      <c r="CET56" s="5"/>
      <c r="CEU56" s="5"/>
      <c r="CEV56" s="5"/>
      <c r="CEW56" s="5"/>
      <c r="CEX56" s="5"/>
      <c r="CEY56" s="5"/>
      <c r="CEZ56" s="5"/>
      <c r="CFA56" s="5"/>
      <c r="CFB56" s="5"/>
      <c r="CFC56" s="5"/>
      <c r="CFD56" s="5"/>
      <c r="CFE56" s="5"/>
      <c r="CFF56" s="5"/>
      <c r="CFG56" s="5"/>
      <c r="CFH56" s="5"/>
      <c r="CFI56" s="5"/>
      <c r="CFJ56" s="5"/>
      <c r="CFK56" s="5"/>
      <c r="CFL56" s="5"/>
      <c r="CFM56" s="5"/>
      <c r="CFN56" s="5"/>
      <c r="CFO56" s="5"/>
      <c r="CFP56" s="5"/>
      <c r="CFQ56" s="5"/>
      <c r="CFR56" s="5"/>
      <c r="CFS56" s="5"/>
      <c r="CFT56" s="5"/>
      <c r="CFU56" s="5"/>
      <c r="CFV56" s="5"/>
      <c r="CFW56" s="5"/>
      <c r="CFX56" s="5"/>
      <c r="CFY56" s="5"/>
      <c r="CFZ56" s="5"/>
      <c r="CGA56" s="5"/>
      <c r="CGB56" s="5"/>
      <c r="CGC56" s="5"/>
      <c r="CGD56" s="5"/>
      <c r="CGE56" s="5"/>
      <c r="CGF56" s="5"/>
      <c r="CGG56" s="5"/>
      <c r="CGH56" s="5"/>
      <c r="CGI56" s="5"/>
      <c r="CGJ56" s="5"/>
      <c r="CGK56" s="5"/>
      <c r="CGL56" s="5"/>
      <c r="CGM56" s="5"/>
      <c r="CGN56" s="5"/>
      <c r="CGO56" s="5"/>
      <c r="CGP56" s="5"/>
      <c r="CGQ56" s="5"/>
      <c r="CGR56" s="5"/>
      <c r="CGS56" s="5"/>
      <c r="CGT56" s="5"/>
      <c r="CGU56" s="5"/>
      <c r="CGV56" s="5"/>
      <c r="CGW56" s="5"/>
      <c r="CGX56" s="5"/>
      <c r="CGY56" s="5"/>
      <c r="CGZ56" s="5"/>
      <c r="CHA56" s="5"/>
      <c r="CHB56" s="5"/>
      <c r="CHC56" s="5"/>
      <c r="CHD56" s="5"/>
      <c r="CHE56" s="5"/>
      <c r="CHF56" s="5"/>
      <c r="CHG56" s="5"/>
      <c r="CHH56" s="5"/>
      <c r="CHI56" s="5"/>
      <c r="CHJ56" s="5"/>
      <c r="CHK56" s="5"/>
      <c r="CHL56" s="5"/>
      <c r="CHM56" s="5"/>
      <c r="CHN56" s="5"/>
      <c r="CHO56" s="5"/>
      <c r="CHP56" s="5"/>
      <c r="CHQ56" s="5"/>
      <c r="CHR56" s="5"/>
      <c r="CHS56" s="5"/>
      <c r="CHT56" s="5"/>
      <c r="CHU56" s="5"/>
      <c r="CHV56" s="5"/>
      <c r="CHW56" s="5"/>
      <c r="CHX56" s="5"/>
      <c r="CHY56" s="5"/>
      <c r="CHZ56" s="5"/>
      <c r="CIA56" s="5"/>
      <c r="CIB56" s="5"/>
      <c r="CIC56" s="5"/>
      <c r="CID56" s="5"/>
      <c r="CIE56" s="5"/>
      <c r="CIF56" s="5"/>
      <c r="CIG56" s="5"/>
      <c r="CIH56" s="5"/>
      <c r="CII56" s="5"/>
      <c r="CIJ56" s="5"/>
      <c r="CIK56" s="5"/>
      <c r="CIL56" s="5"/>
      <c r="CIM56" s="5"/>
      <c r="CIN56" s="5"/>
      <c r="CIO56" s="5"/>
      <c r="CIP56" s="5"/>
      <c r="CIQ56" s="5"/>
      <c r="CIR56" s="5"/>
      <c r="CIS56" s="5"/>
      <c r="CIT56" s="5"/>
      <c r="CIU56" s="5"/>
      <c r="CIV56" s="5"/>
      <c r="CIW56" s="5"/>
      <c r="CIX56" s="5"/>
      <c r="CIY56" s="5"/>
      <c r="CIZ56" s="5"/>
      <c r="CJA56" s="5"/>
      <c r="CJB56" s="5"/>
      <c r="CJC56" s="5"/>
      <c r="CJD56" s="5"/>
      <c r="CJE56" s="5"/>
      <c r="CJF56" s="5"/>
      <c r="CJG56" s="5"/>
      <c r="CJH56" s="5"/>
      <c r="CJI56" s="5"/>
      <c r="CJJ56" s="5"/>
      <c r="CJK56" s="5"/>
      <c r="CJL56" s="5"/>
      <c r="CJM56" s="5"/>
      <c r="CJN56" s="5"/>
      <c r="CJO56" s="5"/>
      <c r="CJP56" s="5"/>
      <c r="CJQ56" s="5"/>
      <c r="CJR56" s="5"/>
      <c r="CJS56" s="5"/>
      <c r="CJT56" s="5"/>
      <c r="CJU56" s="5"/>
      <c r="CJV56" s="5"/>
      <c r="CJW56" s="5"/>
      <c r="CJX56" s="5"/>
      <c r="CJY56" s="5"/>
      <c r="CJZ56" s="5"/>
      <c r="CKA56" s="5"/>
      <c r="CKB56" s="5"/>
      <c r="CKC56" s="5"/>
      <c r="CKD56" s="5"/>
      <c r="CKE56" s="5"/>
      <c r="CKF56" s="5"/>
      <c r="CKG56" s="5"/>
      <c r="CKH56" s="5"/>
      <c r="CKI56" s="5"/>
      <c r="CKJ56" s="5"/>
      <c r="CKK56" s="5"/>
      <c r="CKL56" s="5"/>
      <c r="CKM56" s="5"/>
      <c r="CKN56" s="5"/>
      <c r="CKO56" s="5"/>
      <c r="CKP56" s="5"/>
      <c r="CKQ56" s="5"/>
      <c r="CKR56" s="5"/>
      <c r="CKS56" s="5"/>
      <c r="CKT56" s="5"/>
      <c r="CKU56" s="5"/>
      <c r="CKV56" s="5"/>
      <c r="CKW56" s="5"/>
      <c r="CKX56" s="5"/>
      <c r="CKY56" s="5"/>
      <c r="CKZ56" s="5"/>
      <c r="CLA56" s="5"/>
      <c r="CLB56" s="5"/>
      <c r="CLC56" s="5"/>
      <c r="CLD56" s="5"/>
      <c r="CLE56" s="5"/>
      <c r="CLF56" s="5"/>
      <c r="CLG56" s="5"/>
      <c r="CLH56" s="5"/>
      <c r="CLI56" s="5"/>
      <c r="CLJ56" s="5"/>
      <c r="CLK56" s="5"/>
      <c r="CLL56" s="5"/>
      <c r="CLM56" s="5"/>
      <c r="CLN56" s="5"/>
      <c r="CLO56" s="5"/>
      <c r="CLP56" s="5"/>
      <c r="CLQ56" s="5"/>
      <c r="CLR56" s="5"/>
      <c r="CLS56" s="5"/>
      <c r="CLT56" s="5"/>
      <c r="CLU56" s="5"/>
      <c r="CLV56" s="5"/>
      <c r="CLW56" s="5"/>
      <c r="CLX56" s="5"/>
      <c r="CLY56" s="5"/>
      <c r="CLZ56" s="5"/>
      <c r="CMA56" s="5"/>
      <c r="CMB56" s="5"/>
      <c r="CMC56" s="5"/>
      <c r="CMD56" s="5"/>
      <c r="CME56" s="5"/>
      <c r="CMF56" s="5"/>
      <c r="CMG56" s="5"/>
      <c r="CMH56" s="5"/>
      <c r="CMI56" s="5"/>
      <c r="CMJ56" s="5"/>
      <c r="CMK56" s="5"/>
      <c r="CML56" s="5"/>
      <c r="CMM56" s="5"/>
      <c r="CMN56" s="5"/>
      <c r="CMO56" s="5"/>
      <c r="CMP56" s="5"/>
      <c r="CMQ56" s="5"/>
      <c r="CMR56" s="5"/>
      <c r="CMS56" s="5"/>
      <c r="CMT56" s="5"/>
      <c r="CMU56" s="5"/>
      <c r="CMV56" s="5"/>
      <c r="CMW56" s="5"/>
      <c r="CMX56" s="5"/>
      <c r="CMY56" s="5"/>
      <c r="CMZ56" s="5"/>
      <c r="CNA56" s="5"/>
      <c r="CNB56" s="5"/>
      <c r="CNC56" s="5"/>
      <c r="CND56" s="5"/>
      <c r="CNE56" s="5"/>
      <c r="CNF56" s="5"/>
      <c r="CNG56" s="5"/>
      <c r="CNH56" s="5"/>
      <c r="CNI56" s="5"/>
      <c r="CNJ56" s="5"/>
      <c r="CNK56" s="5"/>
      <c r="CNL56" s="5"/>
      <c r="CNM56" s="5"/>
      <c r="CNN56" s="5"/>
      <c r="CNO56" s="5"/>
      <c r="CNP56" s="5"/>
      <c r="CNQ56" s="5"/>
      <c r="CNR56" s="5"/>
      <c r="CNS56" s="5"/>
      <c r="CNT56" s="5"/>
      <c r="CNU56" s="5"/>
      <c r="CNV56" s="5"/>
      <c r="CNW56" s="5"/>
      <c r="CNX56" s="5"/>
      <c r="CNY56" s="5"/>
      <c r="CNZ56" s="5"/>
      <c r="COA56" s="5"/>
      <c r="COB56" s="5"/>
      <c r="COC56" s="5"/>
      <c r="COD56" s="5"/>
      <c r="COE56" s="5"/>
      <c r="COF56" s="5"/>
      <c r="COG56" s="5"/>
      <c r="COH56" s="5"/>
      <c r="COI56" s="5"/>
      <c r="COJ56" s="5"/>
      <c r="COK56" s="5"/>
      <c r="COL56" s="5"/>
      <c r="COM56" s="5"/>
      <c r="CON56" s="5"/>
      <c r="COO56" s="5"/>
      <c r="COP56" s="5"/>
      <c r="COQ56" s="5"/>
      <c r="COR56" s="5"/>
      <c r="COS56" s="5"/>
      <c r="COT56" s="5"/>
      <c r="COU56" s="5"/>
      <c r="COV56" s="5"/>
      <c r="COW56" s="5"/>
      <c r="COX56" s="5"/>
      <c r="COY56" s="5"/>
      <c r="COZ56" s="5"/>
      <c r="CPA56" s="5"/>
      <c r="CPB56" s="5"/>
      <c r="CPC56" s="5"/>
      <c r="CPD56" s="5"/>
      <c r="CPE56" s="5"/>
      <c r="CPF56" s="5"/>
      <c r="CPG56" s="5"/>
      <c r="CPH56" s="5"/>
      <c r="CPI56" s="5"/>
      <c r="CPJ56" s="5"/>
      <c r="CPK56" s="5"/>
      <c r="CPL56" s="5"/>
      <c r="CPM56" s="5"/>
      <c r="CPN56" s="5"/>
      <c r="CPO56" s="5"/>
      <c r="CPP56" s="5"/>
      <c r="CPQ56" s="5"/>
      <c r="CPR56" s="5"/>
      <c r="CPS56" s="5"/>
      <c r="CPT56" s="5"/>
      <c r="CPU56" s="5"/>
      <c r="CPV56" s="5"/>
      <c r="CPW56" s="5"/>
      <c r="CPX56" s="5"/>
      <c r="CPY56" s="5"/>
      <c r="CPZ56" s="5"/>
      <c r="CQA56" s="5"/>
      <c r="CQB56" s="5"/>
      <c r="CQC56" s="5"/>
      <c r="CQD56" s="5"/>
      <c r="CQE56" s="5"/>
      <c r="CQF56" s="5"/>
      <c r="CQG56" s="5"/>
      <c r="CQH56" s="5"/>
      <c r="CQI56" s="5"/>
      <c r="CQJ56" s="5"/>
      <c r="CQK56" s="5"/>
      <c r="CQL56" s="5"/>
      <c r="CQM56" s="5"/>
      <c r="CQN56" s="5"/>
      <c r="CQO56" s="5"/>
      <c r="CQP56" s="5"/>
      <c r="CQQ56" s="5"/>
      <c r="CQR56" s="5"/>
      <c r="CQS56" s="5"/>
      <c r="CQT56" s="5"/>
      <c r="CQU56" s="5"/>
      <c r="CQV56" s="5"/>
      <c r="CQW56" s="5"/>
      <c r="CQX56" s="5"/>
      <c r="CQY56" s="5"/>
      <c r="CQZ56" s="5"/>
      <c r="CRA56" s="5"/>
      <c r="CRB56" s="5"/>
      <c r="CRC56" s="5"/>
      <c r="CRD56" s="5"/>
      <c r="CRE56" s="5"/>
      <c r="CRF56" s="5"/>
      <c r="CRG56" s="5"/>
      <c r="CRH56" s="5"/>
      <c r="CRI56" s="5"/>
      <c r="CRJ56" s="5"/>
      <c r="CRK56" s="5"/>
      <c r="CRL56" s="5"/>
      <c r="CRM56" s="5"/>
      <c r="CRN56" s="5"/>
      <c r="CRO56" s="5"/>
      <c r="CRP56" s="5"/>
      <c r="CRQ56" s="5"/>
      <c r="CRR56" s="5"/>
      <c r="CRS56" s="5"/>
      <c r="CRT56" s="5"/>
      <c r="CRU56" s="5"/>
      <c r="CRV56" s="5"/>
      <c r="CRW56" s="5"/>
      <c r="CRX56" s="5"/>
      <c r="CRY56" s="5"/>
      <c r="CRZ56" s="5"/>
      <c r="CSA56" s="5"/>
      <c r="CSB56" s="5"/>
      <c r="CSC56" s="5"/>
      <c r="CSD56" s="5"/>
      <c r="CSE56" s="5"/>
      <c r="CSF56" s="5"/>
      <c r="CSG56" s="5"/>
      <c r="CSH56" s="5"/>
      <c r="CSI56" s="5"/>
      <c r="CSJ56" s="5"/>
      <c r="CSK56" s="5"/>
      <c r="CSL56" s="5"/>
      <c r="CSM56" s="5"/>
      <c r="CSN56" s="5"/>
      <c r="CSO56" s="5"/>
      <c r="CSP56" s="5"/>
      <c r="CSQ56" s="5"/>
      <c r="CSR56" s="5"/>
      <c r="CSS56" s="5"/>
      <c r="CST56" s="5"/>
      <c r="CSU56" s="5"/>
      <c r="CSV56" s="5"/>
      <c r="CSW56" s="5"/>
      <c r="CSX56" s="5"/>
      <c r="CSY56" s="5"/>
      <c r="CSZ56" s="5"/>
      <c r="CTA56" s="5"/>
      <c r="CTB56" s="5"/>
      <c r="CTC56" s="5"/>
      <c r="CTD56" s="5"/>
      <c r="CTE56" s="5"/>
      <c r="CTF56" s="5"/>
      <c r="CTG56" s="5"/>
      <c r="CTH56" s="5"/>
      <c r="CTI56" s="5"/>
      <c r="CTJ56" s="5"/>
      <c r="CTK56" s="5"/>
      <c r="CTL56" s="5"/>
      <c r="CTM56" s="5"/>
      <c r="CTN56" s="5"/>
      <c r="CTO56" s="5"/>
      <c r="CTP56" s="5"/>
      <c r="CTQ56" s="5"/>
      <c r="CTR56" s="5"/>
      <c r="CTS56" s="5"/>
      <c r="CTT56" s="5"/>
      <c r="CTU56" s="5"/>
      <c r="CTV56" s="5"/>
      <c r="CTW56" s="5"/>
      <c r="CTX56" s="5"/>
      <c r="CTY56" s="5"/>
      <c r="CTZ56" s="5"/>
      <c r="CUA56" s="5"/>
      <c r="CUB56" s="5"/>
      <c r="CUC56" s="5"/>
      <c r="CUD56" s="5"/>
      <c r="CUE56" s="5"/>
      <c r="CUF56" s="5"/>
      <c r="CUG56" s="5"/>
      <c r="CUH56" s="5"/>
      <c r="CUI56" s="5"/>
      <c r="CUJ56" s="5"/>
      <c r="CUK56" s="5"/>
      <c r="CUL56" s="5"/>
      <c r="CUM56" s="5"/>
      <c r="CUN56" s="5"/>
      <c r="CUO56" s="5"/>
      <c r="CUP56" s="5"/>
      <c r="CUQ56" s="5"/>
      <c r="CUR56" s="5"/>
      <c r="CUS56" s="5"/>
      <c r="CUT56" s="5"/>
      <c r="CUU56" s="5"/>
      <c r="CUV56" s="5"/>
      <c r="CUW56" s="5"/>
      <c r="CUX56" s="5"/>
      <c r="CUY56" s="5"/>
      <c r="CUZ56" s="5"/>
      <c r="CVA56" s="5"/>
      <c r="CVB56" s="5"/>
      <c r="CVC56" s="5"/>
      <c r="CVD56" s="5"/>
      <c r="CVE56" s="5"/>
      <c r="CVF56" s="5"/>
      <c r="CVG56" s="5"/>
      <c r="CVH56" s="5"/>
      <c r="CVI56" s="5"/>
      <c r="CVJ56" s="5"/>
      <c r="CVK56" s="5"/>
      <c r="CVL56" s="5"/>
      <c r="CVM56" s="5"/>
      <c r="CVN56" s="5"/>
      <c r="CVO56" s="5"/>
      <c r="CVP56" s="5"/>
      <c r="CVQ56" s="5"/>
      <c r="CVR56" s="5"/>
      <c r="CVS56" s="5"/>
      <c r="CVT56" s="5"/>
      <c r="CVU56" s="5"/>
      <c r="CVV56" s="5"/>
      <c r="CVW56" s="5"/>
      <c r="CVX56" s="5"/>
      <c r="CVY56" s="5"/>
      <c r="CVZ56" s="5"/>
      <c r="CWA56" s="5"/>
      <c r="CWB56" s="5"/>
      <c r="CWC56" s="5"/>
      <c r="CWD56" s="5"/>
      <c r="CWE56" s="5"/>
      <c r="CWF56" s="5"/>
      <c r="CWG56" s="5"/>
      <c r="CWH56" s="5"/>
      <c r="CWI56" s="5"/>
      <c r="CWJ56" s="5"/>
      <c r="CWK56" s="5"/>
      <c r="CWL56" s="5"/>
      <c r="CWM56" s="5"/>
      <c r="CWN56" s="5"/>
      <c r="CWO56" s="5"/>
      <c r="CWP56" s="5"/>
      <c r="CWQ56" s="5"/>
      <c r="CWR56" s="5"/>
      <c r="CWS56" s="5"/>
      <c r="CWT56" s="5"/>
      <c r="CWU56" s="5"/>
      <c r="CWV56" s="5"/>
      <c r="CWW56" s="5"/>
      <c r="CWX56" s="5"/>
      <c r="CWY56" s="5"/>
      <c r="CWZ56" s="5"/>
      <c r="CXA56" s="5"/>
      <c r="CXB56" s="5"/>
      <c r="CXC56" s="5"/>
      <c r="CXD56" s="5"/>
      <c r="CXE56" s="5"/>
      <c r="CXF56" s="5"/>
      <c r="CXG56" s="5"/>
      <c r="CXH56" s="5"/>
      <c r="CXI56" s="5"/>
      <c r="CXJ56" s="5"/>
      <c r="CXK56" s="5"/>
      <c r="CXL56" s="5"/>
      <c r="CXM56" s="5"/>
      <c r="CXN56" s="5"/>
      <c r="CXO56" s="5"/>
      <c r="CXP56" s="5"/>
      <c r="CXQ56" s="5"/>
      <c r="CXR56" s="5"/>
      <c r="CXS56" s="5"/>
      <c r="CXT56" s="5"/>
      <c r="CXU56" s="5"/>
      <c r="CXV56" s="5"/>
      <c r="CXW56" s="5"/>
      <c r="CXX56" s="5"/>
      <c r="CXY56" s="5"/>
      <c r="CXZ56" s="5"/>
      <c r="CYA56" s="5"/>
      <c r="CYB56" s="5"/>
      <c r="CYC56" s="5"/>
      <c r="CYD56" s="5"/>
      <c r="CYE56" s="5"/>
      <c r="CYF56" s="5"/>
      <c r="CYG56" s="5"/>
      <c r="CYH56" s="5"/>
      <c r="CYI56" s="5"/>
      <c r="CYJ56" s="5"/>
      <c r="CYK56" s="5"/>
      <c r="CYL56" s="5"/>
      <c r="CYM56" s="5"/>
      <c r="CYN56" s="5"/>
      <c r="CYO56" s="5"/>
      <c r="CYP56" s="5"/>
      <c r="CYQ56" s="5"/>
      <c r="CYR56" s="5"/>
      <c r="CYS56" s="5"/>
      <c r="CYT56" s="5"/>
      <c r="CYU56" s="5"/>
      <c r="CYV56" s="5"/>
      <c r="CYW56" s="5"/>
      <c r="CYX56" s="5"/>
      <c r="CYY56" s="5"/>
      <c r="CYZ56" s="5"/>
      <c r="CZA56" s="5"/>
      <c r="CZB56" s="5"/>
      <c r="CZC56" s="5"/>
      <c r="CZD56" s="5"/>
      <c r="CZE56" s="5"/>
      <c r="CZF56" s="5"/>
      <c r="CZG56" s="5"/>
      <c r="CZH56" s="5"/>
      <c r="CZI56" s="5"/>
      <c r="CZJ56" s="5"/>
      <c r="CZK56" s="5"/>
      <c r="CZL56" s="5"/>
      <c r="CZM56" s="5"/>
      <c r="CZN56" s="5"/>
      <c r="CZO56" s="5"/>
      <c r="CZP56" s="5"/>
      <c r="CZQ56" s="5"/>
      <c r="CZR56" s="5"/>
      <c r="CZS56" s="5"/>
      <c r="CZT56" s="5"/>
      <c r="CZU56" s="5"/>
      <c r="CZV56" s="5"/>
      <c r="CZW56" s="5"/>
      <c r="CZX56" s="5"/>
      <c r="CZY56" s="5"/>
      <c r="CZZ56" s="5"/>
      <c r="DAA56" s="5"/>
      <c r="DAB56" s="5"/>
      <c r="DAC56" s="5"/>
      <c r="DAD56" s="5"/>
      <c r="DAE56" s="5"/>
      <c r="DAF56" s="5"/>
      <c r="DAG56" s="5"/>
      <c r="DAH56" s="5"/>
      <c r="DAI56" s="5"/>
      <c r="DAJ56" s="5"/>
      <c r="DAK56" s="5"/>
      <c r="DAL56" s="5"/>
      <c r="DAM56" s="5"/>
      <c r="DAN56" s="5"/>
      <c r="DAO56" s="5"/>
      <c r="DAP56" s="5"/>
      <c r="DAQ56" s="5"/>
      <c r="DAR56" s="5"/>
      <c r="DAS56" s="5"/>
      <c r="DAT56" s="5"/>
      <c r="DAU56" s="5"/>
      <c r="DAV56" s="5"/>
      <c r="DAW56" s="5"/>
      <c r="DAX56" s="5"/>
      <c r="DAY56" s="5"/>
      <c r="DAZ56" s="5"/>
      <c r="DBA56" s="5"/>
      <c r="DBB56" s="5"/>
      <c r="DBC56" s="5"/>
      <c r="DBD56" s="5"/>
      <c r="DBE56" s="5"/>
      <c r="DBF56" s="5"/>
      <c r="DBG56" s="5"/>
      <c r="DBH56" s="5"/>
      <c r="DBI56" s="5"/>
      <c r="DBJ56" s="5"/>
      <c r="DBK56" s="5"/>
      <c r="DBL56" s="5"/>
      <c r="DBM56" s="5"/>
      <c r="DBN56" s="5"/>
      <c r="DBO56" s="5"/>
      <c r="DBP56" s="5"/>
      <c r="DBQ56" s="5"/>
      <c r="DBR56" s="5"/>
      <c r="DBS56" s="5"/>
      <c r="DBT56" s="5"/>
      <c r="DBU56" s="5"/>
      <c r="DBV56" s="5"/>
      <c r="DBW56" s="5"/>
      <c r="DBX56" s="5"/>
      <c r="DBY56" s="5"/>
      <c r="DBZ56" s="5"/>
      <c r="DCA56" s="5"/>
      <c r="DCB56" s="5"/>
      <c r="DCC56" s="5"/>
      <c r="DCD56" s="5"/>
      <c r="DCE56" s="5"/>
      <c r="DCF56" s="5"/>
      <c r="DCG56" s="5"/>
      <c r="DCH56" s="5"/>
      <c r="DCI56" s="5"/>
      <c r="DCJ56" s="5"/>
      <c r="DCK56" s="5"/>
      <c r="DCL56" s="5"/>
      <c r="DCM56" s="5"/>
      <c r="DCN56" s="5"/>
      <c r="DCO56" s="5"/>
      <c r="DCP56" s="5"/>
      <c r="DCQ56" s="5"/>
      <c r="DCR56" s="5"/>
      <c r="DCS56" s="5"/>
      <c r="DCT56" s="5"/>
      <c r="DCU56" s="5"/>
      <c r="DCV56" s="5"/>
      <c r="DCW56" s="5"/>
      <c r="DCX56" s="5"/>
      <c r="DCY56" s="5"/>
      <c r="DCZ56" s="5"/>
      <c r="DDA56" s="5"/>
      <c r="DDB56" s="5"/>
      <c r="DDC56" s="5"/>
      <c r="DDD56" s="5"/>
      <c r="DDE56" s="5"/>
      <c r="DDF56" s="5"/>
      <c r="DDG56" s="5"/>
      <c r="DDH56" s="5"/>
      <c r="DDI56" s="5"/>
      <c r="DDJ56" s="5"/>
      <c r="DDK56" s="5"/>
      <c r="DDL56" s="5"/>
      <c r="DDM56" s="5"/>
      <c r="DDN56" s="5"/>
      <c r="DDO56" s="5"/>
      <c r="DDP56" s="5"/>
      <c r="DDQ56" s="5"/>
      <c r="DDR56" s="5"/>
      <c r="DDS56" s="5"/>
      <c r="DDT56" s="5"/>
      <c r="DDU56" s="5"/>
      <c r="DDV56" s="5"/>
      <c r="DDW56" s="5"/>
      <c r="DDX56" s="5"/>
      <c r="DDY56" s="5"/>
      <c r="DDZ56" s="5"/>
      <c r="DEA56" s="5"/>
      <c r="DEB56" s="5"/>
      <c r="DEC56" s="5"/>
      <c r="DED56" s="5"/>
      <c r="DEE56" s="5"/>
      <c r="DEF56" s="5"/>
      <c r="DEG56" s="5"/>
      <c r="DEH56" s="5"/>
      <c r="DEI56" s="5"/>
      <c r="DEJ56" s="5"/>
      <c r="DEK56" s="5"/>
      <c r="DEL56" s="5"/>
      <c r="DEM56" s="5"/>
      <c r="DEN56" s="5"/>
      <c r="DEO56" s="5"/>
      <c r="DEP56" s="5"/>
      <c r="DEQ56" s="5"/>
      <c r="DER56" s="5"/>
      <c r="DES56" s="5"/>
      <c r="DET56" s="5"/>
      <c r="DEU56" s="5"/>
      <c r="DEV56" s="5"/>
      <c r="DEW56" s="5"/>
      <c r="DEX56" s="5"/>
      <c r="DEY56" s="5"/>
      <c r="DEZ56" s="5"/>
      <c r="DFA56" s="5"/>
      <c r="DFB56" s="5"/>
      <c r="DFC56" s="5"/>
      <c r="DFD56" s="5"/>
      <c r="DFE56" s="5"/>
      <c r="DFF56" s="5"/>
      <c r="DFG56" s="5"/>
      <c r="DFH56" s="5"/>
      <c r="DFI56" s="5"/>
      <c r="DFJ56" s="5"/>
      <c r="DFK56" s="5"/>
      <c r="DFL56" s="5"/>
      <c r="DFM56" s="5"/>
      <c r="DFN56" s="5"/>
      <c r="DFO56" s="5"/>
      <c r="DFP56" s="5"/>
      <c r="DFQ56" s="5"/>
      <c r="DFR56" s="5"/>
      <c r="DFS56" s="5"/>
      <c r="DFT56" s="5"/>
      <c r="DFU56" s="5"/>
      <c r="DFV56" s="5"/>
      <c r="DFW56" s="5"/>
      <c r="DFX56" s="5"/>
      <c r="DFY56" s="5"/>
      <c r="DFZ56" s="5"/>
      <c r="DGA56" s="5"/>
      <c r="DGB56" s="5"/>
      <c r="DGC56" s="5"/>
      <c r="DGD56" s="5"/>
      <c r="DGE56" s="5"/>
      <c r="DGF56" s="5"/>
      <c r="DGG56" s="5"/>
      <c r="DGH56" s="5"/>
      <c r="DGI56" s="5"/>
      <c r="DGJ56" s="5"/>
      <c r="DGK56" s="5"/>
      <c r="DGL56" s="5"/>
      <c r="DGM56" s="5"/>
      <c r="DGN56" s="5"/>
      <c r="DGO56" s="5"/>
      <c r="DGP56" s="5"/>
      <c r="DGQ56" s="5"/>
      <c r="DGR56" s="5"/>
      <c r="DGS56" s="5"/>
      <c r="DGT56" s="5"/>
      <c r="DGU56" s="5"/>
      <c r="DGV56" s="5"/>
      <c r="DGW56" s="5"/>
      <c r="DGX56" s="5"/>
      <c r="DGY56" s="5"/>
      <c r="DGZ56" s="5"/>
      <c r="DHA56" s="5"/>
      <c r="DHB56" s="5"/>
      <c r="DHC56" s="5"/>
      <c r="DHD56" s="5"/>
      <c r="DHE56" s="5"/>
      <c r="DHF56" s="5"/>
      <c r="DHG56" s="5"/>
      <c r="DHH56" s="5"/>
      <c r="DHI56" s="5"/>
      <c r="DHJ56" s="5"/>
      <c r="DHK56" s="5"/>
      <c r="DHL56" s="5"/>
      <c r="DHM56" s="5"/>
      <c r="DHN56" s="5"/>
      <c r="DHO56" s="5"/>
      <c r="DHP56" s="5"/>
      <c r="DHQ56" s="5"/>
      <c r="DHR56" s="5"/>
      <c r="DHS56" s="5"/>
      <c r="DHT56" s="5"/>
      <c r="DHU56" s="5"/>
      <c r="DHV56" s="5"/>
      <c r="DHW56" s="5"/>
      <c r="DHX56" s="5"/>
      <c r="DHY56" s="5"/>
      <c r="DHZ56" s="5"/>
      <c r="DIA56" s="5"/>
      <c r="DIB56" s="5"/>
      <c r="DIC56" s="5"/>
      <c r="DID56" s="5"/>
      <c r="DIE56" s="5"/>
      <c r="DIF56" s="5"/>
      <c r="DIG56" s="5"/>
      <c r="DIH56" s="5"/>
      <c r="DII56" s="5"/>
      <c r="DIJ56" s="5"/>
      <c r="DIK56" s="5"/>
      <c r="DIL56" s="5"/>
      <c r="DIM56" s="5"/>
      <c r="DIN56" s="5"/>
      <c r="DIO56" s="5"/>
      <c r="DIP56" s="5"/>
      <c r="DIQ56" s="5"/>
      <c r="DIR56" s="5"/>
      <c r="DIS56" s="5"/>
      <c r="DIT56" s="5"/>
      <c r="DIU56" s="5"/>
      <c r="DIV56" s="5"/>
      <c r="DIW56" s="5"/>
      <c r="DIX56" s="5"/>
      <c r="DIY56" s="5"/>
      <c r="DIZ56" s="5"/>
      <c r="DJA56" s="5"/>
      <c r="DJB56" s="5"/>
      <c r="DJC56" s="5"/>
      <c r="DJD56" s="5"/>
      <c r="DJE56" s="5"/>
      <c r="DJF56" s="5"/>
      <c r="DJG56" s="5"/>
      <c r="DJH56" s="5"/>
      <c r="DJI56" s="5"/>
      <c r="DJJ56" s="5"/>
      <c r="DJK56" s="5"/>
      <c r="DJL56" s="5"/>
      <c r="DJM56" s="5"/>
      <c r="DJN56" s="5"/>
      <c r="DJO56" s="5"/>
      <c r="DJP56" s="5"/>
      <c r="DJQ56" s="5"/>
      <c r="DJR56" s="5"/>
      <c r="DJS56" s="5"/>
      <c r="DJT56" s="5"/>
      <c r="DJU56" s="5"/>
      <c r="DJV56" s="5"/>
      <c r="DJW56" s="5"/>
      <c r="DJX56" s="5"/>
      <c r="DJY56" s="5"/>
      <c r="DJZ56" s="5"/>
      <c r="DKA56" s="5"/>
      <c r="DKB56" s="5"/>
      <c r="DKC56" s="5"/>
      <c r="DKD56" s="5"/>
      <c r="DKE56" s="5"/>
      <c r="DKF56" s="5"/>
      <c r="DKG56" s="5"/>
      <c r="DKH56" s="5"/>
      <c r="DKI56" s="5"/>
      <c r="DKJ56" s="5"/>
      <c r="DKK56" s="5"/>
      <c r="DKL56" s="5"/>
      <c r="DKM56" s="5"/>
      <c r="DKN56" s="5"/>
      <c r="DKO56" s="5"/>
      <c r="DKP56" s="5"/>
      <c r="DKQ56" s="5"/>
      <c r="DKR56" s="5"/>
      <c r="DKS56" s="5"/>
      <c r="DKT56" s="5"/>
      <c r="DKU56" s="5"/>
      <c r="DKV56" s="5"/>
      <c r="DKW56" s="5"/>
      <c r="DKX56" s="5"/>
      <c r="DKY56" s="5"/>
      <c r="DKZ56" s="5"/>
      <c r="DLA56" s="5"/>
      <c r="DLB56" s="5"/>
      <c r="DLC56" s="5"/>
      <c r="DLD56" s="5"/>
      <c r="DLE56" s="5"/>
      <c r="DLF56" s="5"/>
      <c r="DLG56" s="5"/>
      <c r="DLH56" s="5"/>
      <c r="DLI56" s="5"/>
      <c r="DLJ56" s="5"/>
      <c r="DLK56" s="5"/>
      <c r="DLL56" s="5"/>
      <c r="DLM56" s="5"/>
      <c r="DLN56" s="5"/>
      <c r="DLO56" s="5"/>
      <c r="DLP56" s="5"/>
      <c r="DLQ56" s="5"/>
      <c r="DLR56" s="5"/>
      <c r="DLS56" s="5"/>
      <c r="DLT56" s="5"/>
      <c r="DLU56" s="5"/>
      <c r="DLV56" s="5"/>
      <c r="DLW56" s="5"/>
      <c r="DLX56" s="5"/>
      <c r="DLY56" s="5"/>
      <c r="DLZ56" s="5"/>
      <c r="DMA56" s="5"/>
      <c r="DMB56" s="5"/>
      <c r="DMC56" s="5"/>
      <c r="DMD56" s="5"/>
      <c r="DME56" s="5"/>
      <c r="DMF56" s="5"/>
      <c r="DMG56" s="5"/>
      <c r="DMH56" s="5"/>
      <c r="DMI56" s="5"/>
      <c r="DMJ56" s="5"/>
      <c r="DMK56" s="5"/>
      <c r="DML56" s="5"/>
      <c r="DMM56" s="5"/>
      <c r="DMN56" s="5"/>
      <c r="DMO56" s="5"/>
      <c r="DMP56" s="5"/>
      <c r="DMQ56" s="5"/>
      <c r="DMR56" s="5"/>
      <c r="DMS56" s="5"/>
      <c r="DMT56" s="5"/>
      <c r="DMU56" s="5"/>
      <c r="DMV56" s="5"/>
      <c r="DMW56" s="5"/>
      <c r="DMX56" s="5"/>
      <c r="DMY56" s="5"/>
      <c r="DMZ56" s="5"/>
      <c r="DNA56" s="5"/>
      <c r="DNB56" s="5"/>
      <c r="DNC56" s="5"/>
      <c r="DND56" s="5"/>
      <c r="DNE56" s="5"/>
      <c r="DNF56" s="5"/>
      <c r="DNG56" s="5"/>
      <c r="DNH56" s="5"/>
      <c r="DNI56" s="5"/>
      <c r="DNJ56" s="5"/>
      <c r="DNK56" s="5"/>
      <c r="DNL56" s="5"/>
      <c r="DNM56" s="5"/>
      <c r="DNN56" s="5"/>
      <c r="DNO56" s="5"/>
      <c r="DNP56" s="5"/>
      <c r="DNQ56" s="5"/>
      <c r="DNR56" s="5"/>
      <c r="DNS56" s="5"/>
      <c r="DNT56" s="5"/>
      <c r="DNU56" s="5"/>
      <c r="DNV56" s="5"/>
      <c r="DNW56" s="5"/>
      <c r="DNX56" s="5"/>
      <c r="DNY56" s="5"/>
      <c r="DNZ56" s="5"/>
      <c r="DOA56" s="5"/>
      <c r="DOB56" s="5"/>
      <c r="DOC56" s="5"/>
      <c r="DOD56" s="5"/>
      <c r="DOE56" s="5"/>
      <c r="DOF56" s="5"/>
      <c r="DOG56" s="5"/>
      <c r="DOH56" s="5"/>
      <c r="DOI56" s="5"/>
      <c r="DOJ56" s="5"/>
      <c r="DOK56" s="5"/>
      <c r="DOL56" s="5"/>
      <c r="DOM56" s="5"/>
      <c r="DON56" s="5"/>
      <c r="DOO56" s="5"/>
      <c r="DOP56" s="5"/>
      <c r="DOQ56" s="5"/>
      <c r="DOR56" s="5"/>
      <c r="DOS56" s="5"/>
      <c r="DOT56" s="5"/>
      <c r="DOU56" s="5"/>
      <c r="DOV56" s="5"/>
      <c r="DOW56" s="5"/>
      <c r="DOX56" s="5"/>
      <c r="DOY56" s="5"/>
      <c r="DOZ56" s="5"/>
      <c r="DPA56" s="5"/>
      <c r="DPB56" s="5"/>
      <c r="DPC56" s="5"/>
      <c r="DPD56" s="5"/>
      <c r="DPE56" s="5"/>
      <c r="DPF56" s="5"/>
      <c r="DPG56" s="5"/>
      <c r="DPH56" s="5"/>
      <c r="DPI56" s="5"/>
      <c r="DPJ56" s="5"/>
      <c r="DPK56" s="5"/>
      <c r="DPL56" s="5"/>
      <c r="DPM56" s="5"/>
      <c r="DPN56" s="5"/>
      <c r="DPO56" s="5"/>
      <c r="DPP56" s="5"/>
      <c r="DPQ56" s="5"/>
      <c r="DPR56" s="5"/>
      <c r="DPS56" s="5"/>
      <c r="DPT56" s="5"/>
      <c r="DPU56" s="5"/>
      <c r="DPV56" s="5"/>
      <c r="DPW56" s="5"/>
      <c r="DPX56" s="5"/>
      <c r="DPY56" s="5"/>
      <c r="DPZ56" s="5"/>
      <c r="DQA56" s="5"/>
      <c r="DQB56" s="5"/>
      <c r="DQC56" s="5"/>
      <c r="DQD56" s="5"/>
      <c r="DQE56" s="5"/>
      <c r="DQF56" s="5"/>
      <c r="DQG56" s="5"/>
      <c r="DQH56" s="5"/>
      <c r="DQI56" s="5"/>
      <c r="DQJ56" s="5"/>
      <c r="DQK56" s="5"/>
      <c r="DQL56" s="5"/>
      <c r="DQM56" s="5"/>
      <c r="DQN56" s="5"/>
      <c r="DQO56" s="5"/>
      <c r="DQP56" s="5"/>
      <c r="DQQ56" s="5"/>
      <c r="DQR56" s="5"/>
      <c r="DQS56" s="5"/>
      <c r="DQT56" s="5"/>
      <c r="DQU56" s="5"/>
      <c r="DQV56" s="5"/>
      <c r="DQW56" s="5"/>
      <c r="DQX56" s="5"/>
      <c r="DQY56" s="5"/>
      <c r="DQZ56" s="5"/>
      <c r="DRA56" s="5"/>
      <c r="DRB56" s="5"/>
      <c r="DRC56" s="5"/>
      <c r="DRD56" s="5"/>
      <c r="DRE56" s="5"/>
      <c r="DRF56" s="5"/>
      <c r="DRG56" s="5"/>
      <c r="DRH56" s="5"/>
      <c r="DRI56" s="5"/>
      <c r="DRJ56" s="5"/>
      <c r="DRK56" s="5"/>
      <c r="DRL56" s="5"/>
      <c r="DRM56" s="5"/>
      <c r="DRN56" s="5"/>
      <c r="DRO56" s="5"/>
      <c r="DRP56" s="5"/>
      <c r="DRQ56" s="5"/>
      <c r="DRR56" s="5"/>
      <c r="DRS56" s="5"/>
      <c r="DRT56" s="5"/>
      <c r="DRU56" s="5"/>
      <c r="DRV56" s="5"/>
      <c r="DRW56" s="5"/>
      <c r="DRX56" s="5"/>
      <c r="DRY56" s="5"/>
      <c r="DRZ56" s="5"/>
      <c r="DSA56" s="5"/>
      <c r="DSB56" s="5"/>
      <c r="DSC56" s="5"/>
      <c r="DSD56" s="5"/>
      <c r="DSE56" s="5"/>
      <c r="DSF56" s="5"/>
      <c r="DSG56" s="5"/>
      <c r="DSH56" s="5"/>
      <c r="DSI56" s="5"/>
      <c r="DSJ56" s="5"/>
      <c r="DSK56" s="5"/>
      <c r="DSL56" s="5"/>
      <c r="DSM56" s="5"/>
      <c r="DSN56" s="5"/>
      <c r="DSO56" s="5"/>
      <c r="DSP56" s="5"/>
      <c r="DSQ56" s="5"/>
      <c r="DSR56" s="5"/>
      <c r="DSS56" s="5"/>
      <c r="DST56" s="5"/>
      <c r="DSU56" s="5"/>
      <c r="DSV56" s="5"/>
      <c r="DSW56" s="5"/>
      <c r="DSX56" s="5"/>
      <c r="DSY56" s="5"/>
      <c r="DSZ56" s="5"/>
      <c r="DTA56" s="5"/>
      <c r="DTB56" s="5"/>
      <c r="DTC56" s="5"/>
      <c r="DTD56" s="5"/>
      <c r="DTE56" s="5"/>
      <c r="DTF56" s="5"/>
      <c r="DTG56" s="5"/>
      <c r="DTH56" s="5"/>
      <c r="DTI56" s="5"/>
      <c r="DTJ56" s="5"/>
      <c r="DTK56" s="5"/>
      <c r="DTL56" s="5"/>
      <c r="DTM56" s="5"/>
      <c r="DTN56" s="5"/>
      <c r="DTO56" s="5"/>
      <c r="DTP56" s="5"/>
      <c r="DTQ56" s="5"/>
      <c r="DTR56" s="5"/>
      <c r="DTS56" s="5"/>
      <c r="DTT56" s="5"/>
      <c r="DTU56" s="5"/>
      <c r="DTV56" s="5"/>
      <c r="DTW56" s="5"/>
      <c r="DTX56" s="5"/>
      <c r="DTY56" s="5"/>
      <c r="DTZ56" s="5"/>
      <c r="DUA56" s="5"/>
      <c r="DUB56" s="5"/>
      <c r="DUC56" s="5"/>
      <c r="DUD56" s="5"/>
      <c r="DUE56" s="5"/>
      <c r="DUF56" s="5"/>
      <c r="DUG56" s="5"/>
      <c r="DUH56" s="5"/>
      <c r="DUI56" s="5"/>
      <c r="DUJ56" s="5"/>
      <c r="DUK56" s="5"/>
      <c r="DUL56" s="5"/>
      <c r="DUM56" s="5"/>
      <c r="DUN56" s="5"/>
      <c r="DUO56" s="5"/>
      <c r="DUP56" s="5"/>
      <c r="DUQ56" s="5"/>
      <c r="DUR56" s="5"/>
      <c r="DUS56" s="5"/>
      <c r="DUT56" s="5"/>
      <c r="DUU56" s="5"/>
      <c r="DUV56" s="5"/>
      <c r="DUW56" s="5"/>
      <c r="DUX56" s="5"/>
      <c r="DUY56" s="5"/>
      <c r="DUZ56" s="5"/>
      <c r="DVA56" s="5"/>
      <c r="DVB56" s="5"/>
      <c r="DVC56" s="5"/>
      <c r="DVD56" s="5"/>
      <c r="DVE56" s="5"/>
      <c r="DVF56" s="5"/>
      <c r="DVG56" s="5"/>
      <c r="DVH56" s="5"/>
      <c r="DVI56" s="5"/>
      <c r="DVJ56" s="5"/>
      <c r="DVK56" s="5"/>
      <c r="DVL56" s="5"/>
      <c r="DVM56" s="5"/>
      <c r="DVN56" s="5"/>
      <c r="DVO56" s="5"/>
      <c r="DVP56" s="5"/>
      <c r="DVQ56" s="5"/>
      <c r="DVR56" s="5"/>
      <c r="DVS56" s="5"/>
      <c r="DVT56" s="5"/>
      <c r="DVU56" s="5"/>
      <c r="DVV56" s="5"/>
      <c r="DVW56" s="5"/>
      <c r="DVX56" s="5"/>
      <c r="DVY56" s="5"/>
      <c r="DVZ56" s="5"/>
      <c r="DWA56" s="5"/>
      <c r="DWB56" s="5"/>
      <c r="DWC56" s="5"/>
      <c r="DWD56" s="5"/>
      <c r="DWE56" s="5"/>
      <c r="DWF56" s="5"/>
      <c r="DWG56" s="5"/>
      <c r="DWH56" s="5"/>
      <c r="DWI56" s="5"/>
      <c r="DWJ56" s="5"/>
      <c r="DWK56" s="5"/>
      <c r="DWL56" s="5"/>
      <c r="DWM56" s="5"/>
      <c r="DWN56" s="5"/>
      <c r="DWO56" s="5"/>
      <c r="DWP56" s="5"/>
      <c r="DWQ56" s="5"/>
      <c r="DWR56" s="5"/>
      <c r="DWS56" s="5"/>
      <c r="DWT56" s="5"/>
      <c r="DWU56" s="5"/>
      <c r="DWV56" s="5"/>
      <c r="DWW56" s="5"/>
      <c r="DWX56" s="5"/>
      <c r="DWY56" s="5"/>
      <c r="DWZ56" s="5"/>
      <c r="DXA56" s="5"/>
      <c r="DXB56" s="5"/>
      <c r="DXC56" s="5"/>
      <c r="DXD56" s="5"/>
      <c r="DXE56" s="5"/>
      <c r="DXF56" s="5"/>
      <c r="DXG56" s="5"/>
      <c r="DXH56" s="5"/>
      <c r="DXI56" s="5"/>
      <c r="DXJ56" s="5"/>
      <c r="DXK56" s="5"/>
      <c r="DXL56" s="5"/>
      <c r="DXM56" s="5"/>
      <c r="DXN56" s="5"/>
      <c r="DXO56" s="5"/>
      <c r="DXP56" s="5"/>
      <c r="DXQ56" s="5"/>
      <c r="DXR56" s="5"/>
      <c r="DXS56" s="5"/>
      <c r="DXT56" s="5"/>
      <c r="DXU56" s="5"/>
      <c r="DXV56" s="5"/>
      <c r="DXW56" s="5"/>
      <c r="DXX56" s="5"/>
      <c r="DXY56" s="5"/>
      <c r="DXZ56" s="5"/>
      <c r="DYA56" s="5"/>
      <c r="DYB56" s="5"/>
      <c r="DYC56" s="5"/>
      <c r="DYD56" s="5"/>
      <c r="DYE56" s="5"/>
      <c r="DYF56" s="5"/>
      <c r="DYG56" s="5"/>
      <c r="DYH56" s="5"/>
      <c r="DYI56" s="5"/>
      <c r="DYJ56" s="5"/>
      <c r="DYK56" s="5"/>
      <c r="DYL56" s="5"/>
      <c r="DYM56" s="5"/>
      <c r="DYN56" s="5"/>
      <c r="DYO56" s="5"/>
      <c r="DYP56" s="5"/>
      <c r="DYQ56" s="5"/>
      <c r="DYR56" s="5"/>
      <c r="DYS56" s="5"/>
      <c r="DYT56" s="5"/>
      <c r="DYU56" s="5"/>
      <c r="DYV56" s="5"/>
      <c r="DYW56" s="5"/>
      <c r="DYX56" s="5"/>
      <c r="DYY56" s="5"/>
      <c r="DYZ56" s="5"/>
      <c r="DZA56" s="5"/>
      <c r="DZB56" s="5"/>
      <c r="DZC56" s="5"/>
      <c r="DZD56" s="5"/>
      <c r="DZE56" s="5"/>
      <c r="DZF56" s="5"/>
      <c r="DZG56" s="5"/>
      <c r="DZH56" s="5"/>
      <c r="DZI56" s="5"/>
      <c r="DZJ56" s="5"/>
      <c r="DZK56" s="5"/>
      <c r="DZL56" s="5"/>
      <c r="DZM56" s="5"/>
      <c r="DZN56" s="5"/>
      <c r="DZO56" s="5"/>
      <c r="DZP56" s="5"/>
      <c r="DZQ56" s="5"/>
      <c r="DZR56" s="5"/>
      <c r="DZS56" s="5"/>
      <c r="DZT56" s="5"/>
      <c r="DZU56" s="5"/>
      <c r="DZV56" s="5"/>
      <c r="DZW56" s="5"/>
      <c r="DZX56" s="5"/>
      <c r="DZY56" s="5"/>
      <c r="DZZ56" s="5"/>
      <c r="EAA56" s="5"/>
      <c r="EAB56" s="5"/>
      <c r="EAC56" s="5"/>
      <c r="EAD56" s="5"/>
      <c r="EAE56" s="5"/>
      <c r="EAF56" s="5"/>
      <c r="EAG56" s="5"/>
      <c r="EAH56" s="5"/>
      <c r="EAI56" s="5"/>
      <c r="EAJ56" s="5"/>
      <c r="EAK56" s="5"/>
      <c r="EAL56" s="5"/>
      <c r="EAM56" s="5"/>
      <c r="EAN56" s="5"/>
      <c r="EAO56" s="5"/>
      <c r="EAP56" s="5"/>
      <c r="EAQ56" s="5"/>
      <c r="EAR56" s="5"/>
      <c r="EAS56" s="5"/>
      <c r="EAT56" s="5"/>
      <c r="EAU56" s="5"/>
      <c r="EAV56" s="5"/>
      <c r="EAW56" s="5"/>
      <c r="EAX56" s="5"/>
      <c r="EAY56" s="5"/>
      <c r="EAZ56" s="5"/>
      <c r="EBA56" s="5"/>
      <c r="EBB56" s="5"/>
      <c r="EBC56" s="5"/>
      <c r="EBD56" s="5"/>
      <c r="EBE56" s="5"/>
      <c r="EBF56" s="5"/>
      <c r="EBG56" s="5"/>
      <c r="EBH56" s="5"/>
      <c r="EBI56" s="5"/>
      <c r="EBJ56" s="5"/>
      <c r="EBK56" s="5"/>
      <c r="EBL56" s="5"/>
      <c r="EBM56" s="5"/>
      <c r="EBN56" s="5"/>
      <c r="EBO56" s="5"/>
      <c r="EBP56" s="5"/>
      <c r="EBQ56" s="5"/>
      <c r="EBR56" s="5"/>
      <c r="EBS56" s="5"/>
      <c r="EBT56" s="5"/>
      <c r="EBU56" s="5"/>
      <c r="EBV56" s="5"/>
      <c r="EBW56" s="5"/>
      <c r="EBX56" s="5"/>
      <c r="EBY56" s="5"/>
      <c r="EBZ56" s="5"/>
      <c r="ECA56" s="5"/>
      <c r="ECB56" s="5"/>
      <c r="ECC56" s="5"/>
      <c r="ECD56" s="5"/>
      <c r="ECE56" s="5"/>
      <c r="ECF56" s="5"/>
      <c r="ECG56" s="5"/>
      <c r="ECH56" s="5"/>
      <c r="ECI56" s="5"/>
      <c r="ECJ56" s="5"/>
      <c r="ECK56" s="5"/>
      <c r="ECL56" s="5"/>
      <c r="ECM56" s="5"/>
      <c r="ECN56" s="5"/>
      <c r="ECO56" s="5"/>
      <c r="ECP56" s="5"/>
      <c r="ECQ56" s="5"/>
      <c r="ECR56" s="5"/>
      <c r="ECS56" s="5"/>
      <c r="ECT56" s="5"/>
      <c r="ECU56" s="5"/>
      <c r="ECV56" s="5"/>
      <c r="ECW56" s="5"/>
      <c r="ECX56" s="5"/>
      <c r="ECY56" s="5"/>
      <c r="ECZ56" s="5"/>
      <c r="EDA56" s="5"/>
      <c r="EDB56" s="5"/>
      <c r="EDC56" s="5"/>
      <c r="EDD56" s="5"/>
      <c r="EDE56" s="5"/>
      <c r="EDF56" s="5"/>
      <c r="EDG56" s="5"/>
      <c r="EDH56" s="5"/>
      <c r="EDI56" s="5"/>
      <c r="EDJ56" s="5"/>
      <c r="EDK56" s="5"/>
      <c r="EDL56" s="5"/>
      <c r="EDM56" s="5"/>
      <c r="EDN56" s="5"/>
      <c r="EDO56" s="5"/>
      <c r="EDP56" s="5"/>
      <c r="EDQ56" s="5"/>
      <c r="EDR56" s="5"/>
      <c r="EDS56" s="5"/>
      <c r="EDT56" s="5"/>
      <c r="EDU56" s="5"/>
      <c r="EDV56" s="5"/>
      <c r="EDW56" s="5"/>
      <c r="EDX56" s="5"/>
      <c r="EDY56" s="5"/>
      <c r="EDZ56" s="5"/>
      <c r="EEA56" s="5"/>
      <c r="EEB56" s="5"/>
      <c r="EEC56" s="5"/>
      <c r="EED56" s="5"/>
      <c r="EEE56" s="5"/>
      <c r="EEF56" s="5"/>
      <c r="EEG56" s="5"/>
      <c r="EEH56" s="5"/>
      <c r="EEI56" s="5"/>
      <c r="EEJ56" s="5"/>
      <c r="EEK56" s="5"/>
      <c r="EEL56" s="5"/>
      <c r="EEM56" s="5"/>
      <c r="EEN56" s="5"/>
      <c r="EEO56" s="5"/>
      <c r="EEP56" s="5"/>
      <c r="EEQ56" s="5"/>
      <c r="EER56" s="5"/>
      <c r="EES56" s="5"/>
      <c r="EET56" s="5"/>
      <c r="EEU56" s="5"/>
      <c r="EEV56" s="5"/>
      <c r="EEW56" s="5"/>
      <c r="EEX56" s="5"/>
      <c r="EEY56" s="5"/>
      <c r="EEZ56" s="5"/>
      <c r="EFA56" s="5"/>
      <c r="EFB56" s="5"/>
      <c r="EFC56" s="5"/>
      <c r="EFD56" s="5"/>
      <c r="EFE56" s="5"/>
      <c r="EFF56" s="5"/>
      <c r="EFG56" s="5"/>
      <c r="EFH56" s="5"/>
      <c r="EFI56" s="5"/>
      <c r="EFJ56" s="5"/>
      <c r="EFK56" s="5"/>
      <c r="EFL56" s="5"/>
      <c r="EFM56" s="5"/>
      <c r="EFN56" s="5"/>
      <c r="EFO56" s="5"/>
      <c r="EFP56" s="5"/>
      <c r="EFQ56" s="5"/>
      <c r="EFR56" s="5"/>
      <c r="EFS56" s="5"/>
      <c r="EFT56" s="5"/>
      <c r="EFU56" s="5"/>
      <c r="EFV56" s="5"/>
      <c r="EFW56" s="5"/>
      <c r="EFX56" s="5"/>
      <c r="EFY56" s="5"/>
      <c r="EFZ56" s="5"/>
      <c r="EGA56" s="5"/>
      <c r="EGB56" s="5"/>
      <c r="EGC56" s="5"/>
      <c r="EGD56" s="5"/>
      <c r="EGE56" s="5"/>
      <c r="EGF56" s="5"/>
      <c r="EGG56" s="5"/>
      <c r="EGH56" s="5"/>
      <c r="EGI56" s="5"/>
      <c r="EGJ56" s="5"/>
      <c r="EGK56" s="5"/>
      <c r="EGL56" s="5"/>
      <c r="EGM56" s="5"/>
      <c r="EGN56" s="5"/>
      <c r="EGO56" s="5"/>
      <c r="EGP56" s="5"/>
      <c r="EGQ56" s="5"/>
      <c r="EGR56" s="5"/>
      <c r="EGS56" s="5"/>
      <c r="EGT56" s="5"/>
      <c r="EGU56" s="5"/>
      <c r="EGV56" s="5"/>
      <c r="EGW56" s="5"/>
      <c r="EGX56" s="5"/>
      <c r="EGY56" s="5"/>
      <c r="EGZ56" s="5"/>
      <c r="EHA56" s="5"/>
      <c r="EHB56" s="5"/>
      <c r="EHC56" s="5"/>
      <c r="EHD56" s="5"/>
      <c r="EHE56" s="5"/>
      <c r="EHF56" s="5"/>
      <c r="EHG56" s="5"/>
      <c r="EHH56" s="5"/>
      <c r="EHI56" s="5"/>
      <c r="EHJ56" s="5"/>
      <c r="EHK56" s="5"/>
      <c r="EHL56" s="5"/>
      <c r="EHM56" s="5"/>
      <c r="EHN56" s="5"/>
      <c r="EHO56" s="5"/>
      <c r="EHP56" s="5"/>
      <c r="EHQ56" s="5"/>
      <c r="EHR56" s="5"/>
      <c r="EHS56" s="5"/>
      <c r="EHT56" s="5"/>
      <c r="EHU56" s="5"/>
      <c r="EHV56" s="5"/>
      <c r="EHW56" s="5"/>
      <c r="EHX56" s="5"/>
      <c r="EHY56" s="5"/>
      <c r="EHZ56" s="5"/>
      <c r="EIA56" s="5"/>
      <c r="EIB56" s="5"/>
      <c r="EIC56" s="5"/>
      <c r="EID56" s="5"/>
      <c r="EIE56" s="5"/>
      <c r="EIF56" s="5"/>
      <c r="EIG56" s="5"/>
      <c r="EIH56" s="5"/>
      <c r="EII56" s="5"/>
      <c r="EIJ56" s="5"/>
      <c r="EIK56" s="5"/>
      <c r="EIL56" s="5"/>
      <c r="EIM56" s="5"/>
      <c r="EIN56" s="5"/>
      <c r="EIO56" s="5"/>
      <c r="EIP56" s="5"/>
      <c r="EIQ56" s="5"/>
      <c r="EIR56" s="5"/>
      <c r="EIS56" s="5"/>
      <c r="EIT56" s="5"/>
      <c r="EIU56" s="5"/>
      <c r="EIV56" s="5"/>
      <c r="EIW56" s="5"/>
      <c r="EIX56" s="5"/>
      <c r="EIY56" s="5"/>
      <c r="EIZ56" s="5"/>
      <c r="EJA56" s="5"/>
      <c r="EJB56" s="5"/>
      <c r="EJC56" s="5"/>
      <c r="EJD56" s="5"/>
      <c r="EJE56" s="5"/>
      <c r="EJF56" s="5"/>
      <c r="EJG56" s="5"/>
      <c r="EJH56" s="5"/>
      <c r="EJI56" s="5"/>
      <c r="EJJ56" s="5"/>
      <c r="EJK56" s="5"/>
      <c r="EJL56" s="5"/>
      <c r="EJM56" s="5"/>
      <c r="EJN56" s="5"/>
      <c r="EJO56" s="5"/>
      <c r="EJP56" s="5"/>
      <c r="EJQ56" s="5"/>
      <c r="EJR56" s="5"/>
      <c r="EJS56" s="5"/>
      <c r="EJT56" s="5"/>
      <c r="EJU56" s="5"/>
      <c r="EJV56" s="5"/>
      <c r="EJW56" s="5"/>
      <c r="EJX56" s="5"/>
      <c r="EJY56" s="5"/>
      <c r="EJZ56" s="5"/>
      <c r="EKA56" s="5"/>
      <c r="EKB56" s="5"/>
      <c r="EKC56" s="5"/>
      <c r="EKD56" s="5"/>
      <c r="EKE56" s="5"/>
      <c r="EKF56" s="5"/>
      <c r="EKG56" s="5"/>
      <c r="EKH56" s="5"/>
      <c r="EKI56" s="5"/>
      <c r="EKJ56" s="5"/>
      <c r="EKK56" s="5"/>
      <c r="EKL56" s="5"/>
      <c r="EKM56" s="5"/>
      <c r="EKN56" s="5"/>
      <c r="EKO56" s="5"/>
      <c r="EKP56" s="5"/>
      <c r="EKQ56" s="5"/>
      <c r="EKR56" s="5"/>
      <c r="EKS56" s="5"/>
      <c r="EKT56" s="5"/>
      <c r="EKU56" s="5"/>
      <c r="EKV56" s="5"/>
      <c r="EKW56" s="5"/>
      <c r="EKX56" s="5"/>
      <c r="EKY56" s="5"/>
      <c r="EKZ56" s="5"/>
      <c r="ELA56" s="5"/>
      <c r="ELB56" s="5"/>
      <c r="ELC56" s="5"/>
      <c r="ELD56" s="5"/>
      <c r="ELE56" s="5"/>
      <c r="ELF56" s="5"/>
      <c r="ELG56" s="5"/>
      <c r="ELH56" s="5"/>
      <c r="ELI56" s="5"/>
      <c r="ELJ56" s="5"/>
      <c r="ELK56" s="5"/>
      <c r="ELL56" s="5"/>
      <c r="ELM56" s="5"/>
      <c r="ELN56" s="5"/>
      <c r="ELO56" s="5"/>
      <c r="ELP56" s="5"/>
      <c r="ELQ56" s="5"/>
      <c r="ELR56" s="5"/>
      <c r="ELS56" s="5"/>
      <c r="ELT56" s="5"/>
      <c r="ELU56" s="5"/>
      <c r="ELV56" s="5"/>
      <c r="ELW56" s="5"/>
      <c r="ELX56" s="5"/>
      <c r="ELY56" s="5"/>
      <c r="ELZ56" s="5"/>
      <c r="EMA56" s="5"/>
      <c r="EMB56" s="5"/>
      <c r="EMC56" s="5"/>
      <c r="EMD56" s="5"/>
      <c r="EME56" s="5"/>
      <c r="EMF56" s="5"/>
      <c r="EMG56" s="5"/>
      <c r="EMH56" s="5"/>
      <c r="EMI56" s="5"/>
      <c r="EMJ56" s="5"/>
      <c r="EMK56" s="5"/>
      <c r="EML56" s="5"/>
      <c r="EMM56" s="5"/>
      <c r="EMN56" s="5"/>
      <c r="EMO56" s="5"/>
      <c r="EMP56" s="5"/>
      <c r="EMQ56" s="5"/>
      <c r="EMR56" s="5"/>
      <c r="EMS56" s="5"/>
      <c r="EMT56" s="5"/>
      <c r="EMU56" s="5"/>
      <c r="EMV56" s="5"/>
      <c r="EMW56" s="5"/>
      <c r="EMX56" s="5"/>
      <c r="EMY56" s="5"/>
      <c r="EMZ56" s="5"/>
      <c r="ENA56" s="5"/>
      <c r="ENB56" s="5"/>
      <c r="ENC56" s="5"/>
      <c r="END56" s="5"/>
      <c r="ENE56" s="5"/>
      <c r="ENF56" s="5"/>
      <c r="ENG56" s="5"/>
      <c r="ENH56" s="5"/>
      <c r="ENI56" s="5"/>
      <c r="ENJ56" s="5"/>
      <c r="ENK56" s="5"/>
      <c r="ENL56" s="5"/>
      <c r="ENM56" s="5"/>
      <c r="ENN56" s="5"/>
      <c r="ENO56" s="5"/>
      <c r="ENP56" s="5"/>
      <c r="ENQ56" s="5"/>
      <c r="ENR56" s="5"/>
      <c r="ENS56" s="5"/>
      <c r="ENT56" s="5"/>
      <c r="ENU56" s="5"/>
      <c r="ENV56" s="5"/>
      <c r="ENW56" s="5"/>
      <c r="ENX56" s="5"/>
      <c r="ENY56" s="5"/>
      <c r="ENZ56" s="5"/>
      <c r="EOA56" s="5"/>
      <c r="EOB56" s="5"/>
      <c r="EOC56" s="5"/>
      <c r="EOD56" s="5"/>
      <c r="EOE56" s="5"/>
      <c r="EOF56" s="5"/>
      <c r="EOG56" s="5"/>
      <c r="EOH56" s="5"/>
      <c r="EOI56" s="5"/>
      <c r="EOJ56" s="5"/>
      <c r="EOK56" s="5"/>
      <c r="EOL56" s="5"/>
      <c r="EOM56" s="5"/>
      <c r="EON56" s="5"/>
      <c r="EOO56" s="5"/>
      <c r="EOP56" s="5"/>
      <c r="EOQ56" s="5"/>
      <c r="EOR56" s="5"/>
      <c r="EOS56" s="5"/>
      <c r="EOT56" s="5"/>
      <c r="EOU56" s="5"/>
      <c r="EOV56" s="5"/>
      <c r="EOW56" s="5"/>
      <c r="EOX56" s="5"/>
      <c r="EOY56" s="5"/>
      <c r="EOZ56" s="5"/>
      <c r="EPA56" s="5"/>
      <c r="EPB56" s="5"/>
      <c r="EPC56" s="5"/>
      <c r="EPD56" s="5"/>
      <c r="EPE56" s="5"/>
      <c r="EPF56" s="5"/>
      <c r="EPG56" s="5"/>
      <c r="EPH56" s="5"/>
      <c r="EPI56" s="5"/>
      <c r="EPJ56" s="5"/>
      <c r="EPK56" s="5"/>
      <c r="EPL56" s="5"/>
      <c r="EPM56" s="5"/>
      <c r="EPN56" s="5"/>
      <c r="EPO56" s="5"/>
      <c r="EPP56" s="5"/>
      <c r="EPQ56" s="5"/>
      <c r="EPR56" s="5"/>
      <c r="EPS56" s="5"/>
      <c r="EPT56" s="5"/>
      <c r="EPU56" s="5"/>
      <c r="EPV56" s="5"/>
      <c r="EPW56" s="5"/>
      <c r="EPX56" s="5"/>
      <c r="EPY56" s="5"/>
      <c r="EPZ56" s="5"/>
      <c r="EQA56" s="5"/>
      <c r="EQB56" s="5"/>
      <c r="EQC56" s="5"/>
      <c r="EQD56" s="5"/>
      <c r="EQE56" s="5"/>
      <c r="EQF56" s="5"/>
      <c r="EQG56" s="5"/>
      <c r="EQH56" s="5"/>
      <c r="EQI56" s="5"/>
      <c r="EQJ56" s="5"/>
      <c r="EQK56" s="5"/>
      <c r="EQL56" s="5"/>
      <c r="EQM56" s="5"/>
      <c r="EQN56" s="5"/>
      <c r="EQO56" s="5"/>
      <c r="EQP56" s="5"/>
      <c r="EQQ56" s="5"/>
      <c r="EQR56" s="5"/>
      <c r="EQS56" s="5"/>
      <c r="EQT56" s="5"/>
      <c r="EQU56" s="5"/>
      <c r="EQV56" s="5"/>
      <c r="EQW56" s="5"/>
      <c r="EQX56" s="5"/>
      <c r="EQY56" s="5"/>
      <c r="EQZ56" s="5"/>
      <c r="ERA56" s="5"/>
      <c r="ERB56" s="5"/>
      <c r="ERC56" s="5"/>
      <c r="ERD56" s="5"/>
      <c r="ERE56" s="5"/>
      <c r="ERF56" s="5"/>
      <c r="ERG56" s="5"/>
      <c r="ERH56" s="5"/>
      <c r="ERI56" s="5"/>
      <c r="ERJ56" s="5"/>
      <c r="ERK56" s="5"/>
      <c r="ERL56" s="5"/>
      <c r="ERM56" s="5"/>
      <c r="ERN56" s="5"/>
      <c r="ERO56" s="5"/>
      <c r="ERP56" s="5"/>
      <c r="ERQ56" s="5"/>
      <c r="ERR56" s="5"/>
      <c r="ERS56" s="5"/>
      <c r="ERT56" s="5"/>
      <c r="ERU56" s="5"/>
      <c r="ERV56" s="5"/>
      <c r="ERW56" s="5"/>
      <c r="ERX56" s="5"/>
      <c r="ERY56" s="5"/>
      <c r="ERZ56" s="5"/>
      <c r="ESA56" s="5"/>
      <c r="ESB56" s="5"/>
      <c r="ESC56" s="5"/>
      <c r="ESD56" s="5"/>
      <c r="ESE56" s="5"/>
      <c r="ESF56" s="5"/>
      <c r="ESG56" s="5"/>
      <c r="ESH56" s="5"/>
      <c r="ESI56" s="5"/>
      <c r="ESJ56" s="5"/>
      <c r="ESK56" s="5"/>
      <c r="ESL56" s="5"/>
      <c r="ESM56" s="5"/>
      <c r="ESN56" s="5"/>
      <c r="ESO56" s="5"/>
      <c r="ESP56" s="5"/>
      <c r="ESQ56" s="5"/>
      <c r="ESR56" s="5"/>
      <c r="ESS56" s="5"/>
      <c r="EST56" s="5"/>
      <c r="ESU56" s="5"/>
      <c r="ESV56" s="5"/>
      <c r="ESW56" s="5"/>
      <c r="ESX56" s="5"/>
      <c r="ESY56" s="5"/>
      <c r="ESZ56" s="5"/>
      <c r="ETA56" s="5"/>
      <c r="ETB56" s="5"/>
      <c r="ETC56" s="5"/>
      <c r="ETD56" s="5"/>
      <c r="ETE56" s="5"/>
      <c r="ETF56" s="5"/>
      <c r="ETG56" s="5"/>
      <c r="ETH56" s="5"/>
      <c r="ETI56" s="5"/>
      <c r="ETJ56" s="5"/>
      <c r="ETK56" s="5"/>
      <c r="ETL56" s="5"/>
      <c r="ETM56" s="5"/>
      <c r="ETN56" s="5"/>
      <c r="ETO56" s="5"/>
      <c r="ETP56" s="5"/>
      <c r="ETQ56" s="5"/>
      <c r="ETR56" s="5"/>
      <c r="ETS56" s="5"/>
      <c r="ETT56" s="5"/>
      <c r="ETU56" s="5"/>
      <c r="ETV56" s="5"/>
      <c r="ETW56" s="5"/>
      <c r="ETX56" s="5"/>
      <c r="ETY56" s="5"/>
      <c r="ETZ56" s="5"/>
      <c r="EUA56" s="5"/>
      <c r="EUB56" s="5"/>
      <c r="EUC56" s="5"/>
      <c r="EUD56" s="5"/>
      <c r="EUE56" s="5"/>
      <c r="EUF56" s="5"/>
      <c r="EUG56" s="5"/>
      <c r="EUH56" s="5"/>
      <c r="EUI56" s="5"/>
      <c r="EUJ56" s="5"/>
      <c r="EUK56" s="5"/>
      <c r="EUL56" s="5"/>
      <c r="EUM56" s="5"/>
      <c r="EUN56" s="5"/>
      <c r="EUO56" s="5"/>
      <c r="EUP56" s="5"/>
      <c r="EUQ56" s="5"/>
      <c r="EUR56" s="5"/>
      <c r="EUS56" s="5"/>
      <c r="EUT56" s="5"/>
      <c r="EUU56" s="5"/>
      <c r="EUV56" s="5"/>
      <c r="EUW56" s="5"/>
      <c r="EUX56" s="5"/>
      <c r="EUY56" s="5"/>
      <c r="EUZ56" s="5"/>
      <c r="EVA56" s="5"/>
      <c r="EVB56" s="5"/>
      <c r="EVC56" s="5"/>
      <c r="EVD56" s="5"/>
      <c r="EVE56" s="5"/>
      <c r="EVF56" s="5"/>
      <c r="EVG56" s="5"/>
      <c r="EVH56" s="5"/>
      <c r="EVI56" s="5"/>
      <c r="EVJ56" s="5"/>
      <c r="EVK56" s="5"/>
      <c r="EVL56" s="5"/>
      <c r="EVM56" s="5"/>
      <c r="EVN56" s="5"/>
      <c r="EVO56" s="5"/>
      <c r="EVP56" s="5"/>
      <c r="EVQ56" s="5"/>
      <c r="EVR56" s="5"/>
      <c r="EVS56" s="5"/>
      <c r="EVT56" s="5"/>
      <c r="EVU56" s="5"/>
      <c r="EVV56" s="5"/>
      <c r="EVW56" s="5"/>
      <c r="EVX56" s="5"/>
      <c r="EVY56" s="5"/>
      <c r="EVZ56" s="5"/>
      <c r="EWA56" s="5"/>
      <c r="EWB56" s="5"/>
      <c r="EWC56" s="5"/>
      <c r="EWD56" s="5"/>
      <c r="EWE56" s="5"/>
      <c r="EWF56" s="5"/>
      <c r="EWG56" s="5"/>
      <c r="EWH56" s="5"/>
      <c r="EWI56" s="5"/>
      <c r="EWJ56" s="5"/>
      <c r="EWK56" s="5"/>
      <c r="EWL56" s="5"/>
      <c r="EWM56" s="5"/>
      <c r="EWN56" s="5"/>
      <c r="EWO56" s="5"/>
      <c r="EWP56" s="5"/>
      <c r="EWQ56" s="5"/>
      <c r="EWR56" s="5"/>
      <c r="EWS56" s="5"/>
      <c r="EWT56" s="5"/>
      <c r="EWU56" s="5"/>
      <c r="EWV56" s="5"/>
      <c r="EWW56" s="5"/>
      <c r="EWX56" s="5"/>
      <c r="EWY56" s="5"/>
      <c r="EWZ56" s="5"/>
      <c r="EXA56" s="5"/>
      <c r="EXB56" s="5"/>
      <c r="EXC56" s="5"/>
      <c r="EXD56" s="5"/>
      <c r="EXE56" s="5"/>
      <c r="EXF56" s="5"/>
      <c r="EXG56" s="5"/>
      <c r="EXH56" s="5"/>
      <c r="EXI56" s="5"/>
      <c r="EXJ56" s="5"/>
      <c r="EXK56" s="5"/>
      <c r="EXL56" s="5"/>
      <c r="EXM56" s="5"/>
      <c r="EXN56" s="5"/>
      <c r="EXO56" s="5"/>
      <c r="EXP56" s="5"/>
      <c r="EXQ56" s="5"/>
      <c r="EXR56" s="5"/>
      <c r="EXS56" s="5"/>
      <c r="EXT56" s="5"/>
      <c r="EXU56" s="5"/>
      <c r="EXV56" s="5"/>
      <c r="EXW56" s="5"/>
      <c r="EXX56" s="5"/>
      <c r="EXY56" s="5"/>
      <c r="EXZ56" s="5"/>
      <c r="EYA56" s="5"/>
      <c r="EYB56" s="5"/>
      <c r="EYC56" s="5"/>
      <c r="EYD56" s="5"/>
      <c r="EYE56" s="5"/>
      <c r="EYF56" s="5"/>
      <c r="EYG56" s="5"/>
      <c r="EYH56" s="5"/>
      <c r="EYI56" s="5"/>
      <c r="EYJ56" s="5"/>
      <c r="EYK56" s="5"/>
      <c r="EYL56" s="5"/>
      <c r="EYM56" s="5"/>
      <c r="EYN56" s="5"/>
      <c r="EYO56" s="5"/>
      <c r="EYP56" s="5"/>
      <c r="EYQ56" s="5"/>
      <c r="EYR56" s="5"/>
      <c r="EYS56" s="5"/>
      <c r="EYT56" s="5"/>
      <c r="EYU56" s="5"/>
      <c r="EYV56" s="5"/>
      <c r="EYW56" s="5"/>
      <c r="EYX56" s="5"/>
      <c r="EYY56" s="5"/>
      <c r="EYZ56" s="5"/>
      <c r="EZA56" s="5"/>
      <c r="EZB56" s="5"/>
      <c r="EZC56" s="5"/>
      <c r="EZD56" s="5"/>
      <c r="EZE56" s="5"/>
      <c r="EZF56" s="5"/>
      <c r="EZG56" s="5"/>
      <c r="EZH56" s="5"/>
      <c r="EZI56" s="5"/>
      <c r="EZJ56" s="5"/>
      <c r="EZK56" s="5"/>
      <c r="EZL56" s="5"/>
      <c r="EZM56" s="5"/>
      <c r="EZN56" s="5"/>
      <c r="EZO56" s="5"/>
      <c r="EZP56" s="5"/>
      <c r="EZQ56" s="5"/>
      <c r="EZR56" s="5"/>
      <c r="EZS56" s="5"/>
      <c r="EZT56" s="5"/>
      <c r="EZU56" s="5"/>
      <c r="EZV56" s="5"/>
      <c r="EZW56" s="5"/>
      <c r="EZX56" s="5"/>
      <c r="EZY56" s="5"/>
      <c r="EZZ56" s="5"/>
      <c r="FAA56" s="5"/>
      <c r="FAB56" s="5"/>
      <c r="FAC56" s="5"/>
      <c r="FAD56" s="5"/>
      <c r="FAE56" s="5"/>
      <c r="FAF56" s="5"/>
      <c r="FAG56" s="5"/>
      <c r="FAH56" s="5"/>
      <c r="FAI56" s="5"/>
      <c r="FAJ56" s="5"/>
      <c r="FAK56" s="5"/>
      <c r="FAL56" s="5"/>
      <c r="FAM56" s="5"/>
      <c r="FAN56" s="5"/>
      <c r="FAO56" s="5"/>
      <c r="FAP56" s="5"/>
      <c r="FAQ56" s="5"/>
      <c r="FAR56" s="5"/>
      <c r="FAS56" s="5"/>
      <c r="FAT56" s="5"/>
      <c r="FAU56" s="5"/>
      <c r="FAV56" s="5"/>
      <c r="FAW56" s="5"/>
      <c r="FAX56" s="5"/>
      <c r="FAY56" s="5"/>
      <c r="FAZ56" s="5"/>
      <c r="FBA56" s="5"/>
      <c r="FBB56" s="5"/>
      <c r="FBC56" s="5"/>
      <c r="FBD56" s="5"/>
      <c r="FBE56" s="5"/>
      <c r="FBF56" s="5"/>
      <c r="FBG56" s="5"/>
      <c r="FBH56" s="5"/>
      <c r="FBI56" s="5"/>
      <c r="FBJ56" s="5"/>
      <c r="FBK56" s="5"/>
      <c r="FBL56" s="5"/>
      <c r="FBM56" s="5"/>
      <c r="FBN56" s="5"/>
      <c r="FBO56" s="5"/>
      <c r="FBP56" s="5"/>
      <c r="FBQ56" s="5"/>
      <c r="FBR56" s="5"/>
      <c r="FBS56" s="5"/>
      <c r="FBT56" s="5"/>
      <c r="FBU56" s="5"/>
      <c r="FBV56" s="5"/>
      <c r="FBW56" s="5"/>
      <c r="FBX56" s="5"/>
      <c r="FBY56" s="5"/>
      <c r="FBZ56" s="5"/>
      <c r="FCA56" s="5"/>
      <c r="FCB56" s="5"/>
      <c r="FCC56" s="5"/>
      <c r="FCD56" s="5"/>
      <c r="FCE56" s="5"/>
      <c r="FCF56" s="5"/>
      <c r="FCG56" s="5"/>
      <c r="FCH56" s="5"/>
      <c r="FCI56" s="5"/>
      <c r="FCJ56" s="5"/>
      <c r="FCK56" s="5"/>
      <c r="FCL56" s="5"/>
      <c r="FCM56" s="5"/>
      <c r="FCN56" s="5"/>
      <c r="FCO56" s="5"/>
      <c r="FCP56" s="5"/>
      <c r="FCQ56" s="5"/>
      <c r="FCR56" s="5"/>
      <c r="FCS56" s="5"/>
      <c r="FCT56" s="5"/>
      <c r="FCU56" s="5"/>
      <c r="FCV56" s="5"/>
      <c r="FCW56" s="5"/>
      <c r="FCX56" s="5"/>
      <c r="FCY56" s="5"/>
      <c r="FCZ56" s="5"/>
      <c r="FDA56" s="5"/>
      <c r="FDB56" s="5"/>
      <c r="FDC56" s="5"/>
      <c r="FDD56" s="5"/>
      <c r="FDE56" s="5"/>
      <c r="FDF56" s="5"/>
      <c r="FDG56" s="5"/>
      <c r="FDH56" s="5"/>
      <c r="FDI56" s="5"/>
      <c r="FDJ56" s="5"/>
      <c r="FDK56" s="5"/>
      <c r="FDL56" s="5"/>
      <c r="FDM56" s="5"/>
      <c r="FDN56" s="5"/>
      <c r="FDO56" s="5"/>
      <c r="FDP56" s="5"/>
      <c r="FDQ56" s="5"/>
      <c r="FDR56" s="5"/>
      <c r="FDS56" s="5"/>
      <c r="FDT56" s="5"/>
      <c r="FDU56" s="5"/>
      <c r="FDV56" s="5"/>
      <c r="FDW56" s="5"/>
      <c r="FDX56" s="5"/>
      <c r="FDY56" s="5"/>
      <c r="FDZ56" s="5"/>
      <c r="FEA56" s="5"/>
      <c r="FEB56" s="5"/>
      <c r="FEC56" s="5"/>
      <c r="FED56" s="5"/>
      <c r="FEE56" s="5"/>
      <c r="FEF56" s="5"/>
      <c r="FEG56" s="5"/>
      <c r="FEH56" s="5"/>
      <c r="FEI56" s="5"/>
      <c r="FEJ56" s="5"/>
      <c r="FEK56" s="5"/>
      <c r="FEL56" s="5"/>
      <c r="FEM56" s="5"/>
      <c r="FEN56" s="5"/>
      <c r="FEO56" s="5"/>
      <c r="FEP56" s="5"/>
      <c r="FEQ56" s="5"/>
      <c r="FER56" s="5"/>
      <c r="FES56" s="5"/>
      <c r="FET56" s="5"/>
      <c r="FEU56" s="5"/>
      <c r="FEV56" s="5"/>
      <c r="FEW56" s="5"/>
      <c r="FEX56" s="5"/>
      <c r="FEY56" s="5"/>
      <c r="FEZ56" s="5"/>
      <c r="FFA56" s="5"/>
      <c r="FFB56" s="5"/>
      <c r="FFC56" s="5"/>
      <c r="FFD56" s="5"/>
      <c r="FFE56" s="5"/>
      <c r="FFF56" s="5"/>
      <c r="FFG56" s="5"/>
      <c r="FFH56" s="5"/>
      <c r="FFI56" s="5"/>
      <c r="FFJ56" s="5"/>
      <c r="FFK56" s="5"/>
      <c r="FFL56" s="5"/>
      <c r="FFM56" s="5"/>
      <c r="FFN56" s="5"/>
      <c r="FFO56" s="5"/>
      <c r="FFP56" s="5"/>
      <c r="FFQ56" s="5"/>
      <c r="FFR56" s="5"/>
      <c r="FFS56" s="5"/>
      <c r="FFT56" s="5"/>
      <c r="FFU56" s="5"/>
      <c r="FFV56" s="5"/>
      <c r="FFW56" s="5"/>
      <c r="FFX56" s="5"/>
      <c r="FFY56" s="5"/>
      <c r="FFZ56" s="5"/>
      <c r="FGA56" s="5"/>
      <c r="FGB56" s="5"/>
      <c r="FGC56" s="5"/>
      <c r="FGD56" s="5"/>
      <c r="FGE56" s="5"/>
      <c r="FGF56" s="5"/>
      <c r="FGG56" s="5"/>
      <c r="FGH56" s="5"/>
      <c r="FGI56" s="5"/>
      <c r="FGJ56" s="5"/>
      <c r="FGK56" s="5"/>
      <c r="FGL56" s="5"/>
      <c r="FGM56" s="5"/>
      <c r="FGN56" s="5"/>
      <c r="FGO56" s="5"/>
      <c r="FGP56" s="5"/>
      <c r="FGQ56" s="5"/>
      <c r="FGR56" s="5"/>
      <c r="FGS56" s="5"/>
      <c r="FGT56" s="5"/>
      <c r="FGU56" s="5"/>
      <c r="FGV56" s="5"/>
      <c r="FGW56" s="5"/>
      <c r="FGX56" s="5"/>
      <c r="FGY56" s="5"/>
      <c r="FGZ56" s="5"/>
      <c r="FHA56" s="5"/>
      <c r="FHB56" s="5"/>
      <c r="FHC56" s="5"/>
      <c r="FHD56" s="5"/>
      <c r="FHE56" s="5"/>
      <c r="FHF56" s="5"/>
      <c r="FHG56" s="5"/>
      <c r="FHH56" s="5"/>
      <c r="FHI56" s="5"/>
      <c r="FHJ56" s="5"/>
      <c r="FHK56" s="5"/>
      <c r="FHL56" s="5"/>
      <c r="FHM56" s="5"/>
      <c r="FHN56" s="5"/>
      <c r="FHO56" s="5"/>
      <c r="FHP56" s="5"/>
      <c r="FHQ56" s="5"/>
      <c r="FHR56" s="5"/>
      <c r="FHS56" s="5"/>
      <c r="FHT56" s="5"/>
      <c r="FHU56" s="5"/>
      <c r="FHV56" s="5"/>
      <c r="FHW56" s="5"/>
      <c r="FHX56" s="5"/>
      <c r="FHY56" s="5"/>
      <c r="FHZ56" s="5"/>
      <c r="FIA56" s="5"/>
      <c r="FIB56" s="5"/>
      <c r="FIC56" s="5"/>
      <c r="FID56" s="5"/>
      <c r="FIE56" s="5"/>
      <c r="FIF56" s="5"/>
      <c r="FIG56" s="5"/>
      <c r="FIH56" s="5"/>
      <c r="FII56" s="5"/>
      <c r="FIJ56" s="5"/>
      <c r="FIK56" s="5"/>
      <c r="FIL56" s="5"/>
      <c r="FIM56" s="5"/>
      <c r="FIN56" s="5"/>
      <c r="FIO56" s="5"/>
      <c r="FIP56" s="5"/>
      <c r="FIQ56" s="5"/>
      <c r="FIR56" s="5"/>
      <c r="FIS56" s="5"/>
      <c r="FIT56" s="5"/>
      <c r="FIU56" s="5"/>
      <c r="FIV56" s="5"/>
      <c r="FIW56" s="5"/>
      <c r="FIX56" s="5"/>
      <c r="FIY56" s="5"/>
      <c r="FIZ56" s="5"/>
      <c r="FJA56" s="5"/>
      <c r="FJB56" s="5"/>
      <c r="FJC56" s="5"/>
      <c r="FJD56" s="5"/>
      <c r="FJE56" s="5"/>
      <c r="FJF56" s="5"/>
      <c r="FJG56" s="5"/>
      <c r="FJH56" s="5"/>
      <c r="FJI56" s="5"/>
      <c r="FJJ56" s="5"/>
      <c r="FJK56" s="5"/>
      <c r="FJL56" s="5"/>
      <c r="FJM56" s="5"/>
      <c r="FJN56" s="5"/>
      <c r="FJO56" s="5"/>
      <c r="FJP56" s="5"/>
      <c r="FJQ56" s="5"/>
      <c r="FJR56" s="5"/>
      <c r="FJS56" s="5"/>
      <c r="FJT56" s="5"/>
      <c r="FJU56" s="5"/>
      <c r="FJV56" s="5"/>
      <c r="FJW56" s="5"/>
      <c r="FJX56" s="5"/>
      <c r="FJY56" s="5"/>
      <c r="FJZ56" s="5"/>
      <c r="FKA56" s="5"/>
      <c r="FKB56" s="5"/>
      <c r="FKC56" s="5"/>
      <c r="FKD56" s="5"/>
      <c r="FKE56" s="5"/>
      <c r="FKF56" s="5"/>
      <c r="FKG56" s="5"/>
      <c r="FKH56" s="5"/>
      <c r="FKI56" s="5"/>
      <c r="FKJ56" s="5"/>
      <c r="FKK56" s="5"/>
      <c r="FKL56" s="5"/>
      <c r="FKM56" s="5"/>
      <c r="FKN56" s="5"/>
      <c r="FKO56" s="5"/>
      <c r="FKP56" s="5"/>
      <c r="FKQ56" s="5"/>
      <c r="FKR56" s="5"/>
      <c r="FKS56" s="5"/>
      <c r="FKT56" s="5"/>
      <c r="FKU56" s="5"/>
      <c r="FKV56" s="5"/>
      <c r="FKW56" s="5"/>
      <c r="FKX56" s="5"/>
      <c r="FKY56" s="5"/>
      <c r="FKZ56" s="5"/>
      <c r="FLA56" s="5"/>
      <c r="FLB56" s="5"/>
      <c r="FLC56" s="5"/>
      <c r="FLD56" s="5"/>
      <c r="FLE56" s="5"/>
      <c r="FLF56" s="5"/>
      <c r="FLG56" s="5"/>
      <c r="FLH56" s="5"/>
      <c r="FLI56" s="5"/>
      <c r="FLJ56" s="5"/>
      <c r="FLK56" s="5"/>
      <c r="FLL56" s="5"/>
      <c r="FLM56" s="5"/>
      <c r="FLN56" s="5"/>
      <c r="FLO56" s="5"/>
      <c r="FLP56" s="5"/>
      <c r="FLQ56" s="5"/>
      <c r="FLR56" s="5"/>
      <c r="FLS56" s="5"/>
      <c r="FLT56" s="5"/>
      <c r="FLU56" s="5"/>
      <c r="FLV56" s="5"/>
      <c r="FLW56" s="5"/>
      <c r="FLX56" s="5"/>
      <c r="FLY56" s="5"/>
      <c r="FLZ56" s="5"/>
      <c r="FMA56" s="5"/>
      <c r="FMB56" s="5"/>
      <c r="FMC56" s="5"/>
      <c r="FMD56" s="5"/>
      <c r="FME56" s="5"/>
      <c r="FMF56" s="5"/>
      <c r="FMG56" s="5"/>
      <c r="FMH56" s="5"/>
      <c r="FMI56" s="5"/>
      <c r="FMJ56" s="5"/>
      <c r="FMK56" s="5"/>
      <c r="FML56" s="5"/>
      <c r="FMM56" s="5"/>
      <c r="FMN56" s="5"/>
      <c r="FMO56" s="5"/>
      <c r="FMP56" s="5"/>
      <c r="FMQ56" s="5"/>
      <c r="FMR56" s="5"/>
      <c r="FMS56" s="5"/>
      <c r="FMT56" s="5"/>
      <c r="FMU56" s="5"/>
      <c r="FMV56" s="5"/>
      <c r="FMW56" s="5"/>
      <c r="FMX56" s="5"/>
      <c r="FMY56" s="5"/>
      <c r="FMZ56" s="5"/>
      <c r="FNA56" s="5"/>
      <c r="FNB56" s="5"/>
      <c r="FNC56" s="5"/>
      <c r="FND56" s="5"/>
      <c r="FNE56" s="5"/>
      <c r="FNF56" s="5"/>
      <c r="FNG56" s="5"/>
      <c r="FNH56" s="5"/>
      <c r="FNI56" s="5"/>
      <c r="FNJ56" s="5"/>
      <c r="FNK56" s="5"/>
      <c r="FNL56" s="5"/>
      <c r="FNM56" s="5"/>
      <c r="FNN56" s="5"/>
      <c r="FNO56" s="5"/>
      <c r="FNP56" s="5"/>
      <c r="FNQ56" s="5"/>
      <c r="FNR56" s="5"/>
      <c r="FNS56" s="5"/>
      <c r="FNT56" s="5"/>
      <c r="FNU56" s="5"/>
      <c r="FNV56" s="5"/>
      <c r="FNW56" s="5"/>
      <c r="FNX56" s="5"/>
      <c r="FNY56" s="5"/>
      <c r="FNZ56" s="5"/>
      <c r="FOA56" s="5"/>
      <c r="FOB56" s="5"/>
      <c r="FOC56" s="5"/>
      <c r="FOD56" s="5"/>
      <c r="FOE56" s="5"/>
      <c r="FOF56" s="5"/>
      <c r="FOG56" s="5"/>
      <c r="FOH56" s="5"/>
      <c r="FOI56" s="5"/>
      <c r="FOJ56" s="5"/>
      <c r="FOK56" s="5"/>
      <c r="FOL56" s="5"/>
      <c r="FOM56" s="5"/>
      <c r="FON56" s="5"/>
      <c r="FOO56" s="5"/>
      <c r="FOP56" s="5"/>
      <c r="FOQ56" s="5"/>
      <c r="FOR56" s="5"/>
      <c r="FOS56" s="5"/>
      <c r="FOT56" s="5"/>
      <c r="FOU56" s="5"/>
      <c r="FOV56" s="5"/>
      <c r="FOW56" s="5"/>
      <c r="FOX56" s="5"/>
      <c r="FOY56" s="5"/>
      <c r="FOZ56" s="5"/>
      <c r="FPA56" s="5"/>
      <c r="FPB56" s="5"/>
      <c r="FPC56" s="5"/>
      <c r="FPD56" s="5"/>
      <c r="FPE56" s="5"/>
      <c r="FPF56" s="5"/>
      <c r="FPG56" s="5"/>
      <c r="FPH56" s="5"/>
      <c r="FPI56" s="5"/>
      <c r="FPJ56" s="5"/>
      <c r="FPK56" s="5"/>
      <c r="FPL56" s="5"/>
      <c r="FPM56" s="5"/>
      <c r="FPN56" s="5"/>
      <c r="FPO56" s="5"/>
      <c r="FPP56" s="5"/>
      <c r="FPQ56" s="5"/>
      <c r="FPR56" s="5"/>
      <c r="FPS56" s="5"/>
      <c r="FPT56" s="5"/>
      <c r="FPU56" s="5"/>
      <c r="FPV56" s="5"/>
      <c r="FPW56" s="5"/>
      <c r="FPX56" s="5"/>
      <c r="FPY56" s="5"/>
      <c r="FPZ56" s="5"/>
      <c r="FQA56" s="5"/>
      <c r="FQB56" s="5"/>
      <c r="FQC56" s="5"/>
      <c r="FQD56" s="5"/>
      <c r="FQE56" s="5"/>
      <c r="FQF56" s="5"/>
      <c r="FQG56" s="5"/>
      <c r="FQH56" s="5"/>
      <c r="FQI56" s="5"/>
      <c r="FQJ56" s="5"/>
      <c r="FQK56" s="5"/>
      <c r="FQL56" s="5"/>
      <c r="FQM56" s="5"/>
      <c r="FQN56" s="5"/>
      <c r="FQO56" s="5"/>
      <c r="FQP56" s="5"/>
      <c r="FQQ56" s="5"/>
      <c r="FQR56" s="5"/>
      <c r="FQS56" s="5"/>
      <c r="FQT56" s="5"/>
      <c r="FQU56" s="5"/>
      <c r="FQV56" s="5"/>
      <c r="FQW56" s="5"/>
      <c r="FQX56" s="5"/>
      <c r="FQY56" s="5"/>
      <c r="FQZ56" s="5"/>
      <c r="FRA56" s="5"/>
      <c r="FRB56" s="5"/>
      <c r="FRC56" s="5"/>
      <c r="FRD56" s="5"/>
      <c r="FRE56" s="5"/>
      <c r="FRF56" s="5"/>
      <c r="FRG56" s="5"/>
      <c r="FRH56" s="5"/>
      <c r="FRI56" s="5"/>
      <c r="FRJ56" s="5"/>
      <c r="FRK56" s="5"/>
      <c r="FRL56" s="5"/>
      <c r="FRM56" s="5"/>
      <c r="FRN56" s="5"/>
      <c r="FRO56" s="5"/>
      <c r="FRP56" s="5"/>
      <c r="FRQ56" s="5"/>
      <c r="FRR56" s="5"/>
      <c r="FRS56" s="5"/>
      <c r="FRT56" s="5"/>
      <c r="FRU56" s="5"/>
      <c r="FRV56" s="5"/>
      <c r="FRW56" s="5"/>
      <c r="FRX56" s="5"/>
      <c r="FRY56" s="5"/>
      <c r="FRZ56" s="5"/>
      <c r="FSA56" s="5"/>
      <c r="FSB56" s="5"/>
      <c r="FSC56" s="5"/>
      <c r="FSD56" s="5"/>
      <c r="FSE56" s="5"/>
      <c r="FSF56" s="5"/>
      <c r="FSG56" s="5"/>
      <c r="FSH56" s="5"/>
      <c r="FSI56" s="5"/>
      <c r="FSJ56" s="5"/>
      <c r="FSK56" s="5"/>
      <c r="FSL56" s="5"/>
      <c r="FSM56" s="5"/>
      <c r="FSN56" s="5"/>
      <c r="FSO56" s="5"/>
      <c r="FSP56" s="5"/>
      <c r="FSQ56" s="5"/>
      <c r="FSR56" s="5"/>
      <c r="FSS56" s="5"/>
      <c r="FST56" s="5"/>
      <c r="FSU56" s="5"/>
      <c r="FSV56" s="5"/>
      <c r="FSW56" s="5"/>
      <c r="FSX56" s="5"/>
      <c r="FSY56" s="5"/>
      <c r="FSZ56" s="5"/>
      <c r="FTA56" s="5"/>
      <c r="FTB56" s="5"/>
      <c r="FTC56" s="5"/>
      <c r="FTD56" s="5"/>
      <c r="FTE56" s="5"/>
      <c r="FTF56" s="5"/>
      <c r="FTG56" s="5"/>
      <c r="FTH56" s="5"/>
      <c r="FTI56" s="5"/>
      <c r="FTJ56" s="5"/>
      <c r="FTK56" s="5"/>
      <c r="FTL56" s="5"/>
      <c r="FTM56" s="5"/>
      <c r="FTN56" s="5"/>
      <c r="FTO56" s="5"/>
      <c r="FTP56" s="5"/>
      <c r="FTQ56" s="5"/>
      <c r="FTR56" s="5"/>
      <c r="FTS56" s="5"/>
      <c r="FTT56" s="5"/>
      <c r="FTU56" s="5"/>
      <c r="FTV56" s="5"/>
      <c r="FTW56" s="5"/>
      <c r="FTX56" s="5"/>
      <c r="FTY56" s="5"/>
      <c r="FTZ56" s="5"/>
      <c r="FUA56" s="5"/>
      <c r="FUB56" s="5"/>
      <c r="FUC56" s="5"/>
      <c r="FUD56" s="5"/>
      <c r="FUE56" s="5"/>
      <c r="FUF56" s="5"/>
      <c r="FUG56" s="5"/>
      <c r="FUH56" s="5"/>
      <c r="FUI56" s="5"/>
      <c r="FUJ56" s="5"/>
      <c r="FUK56" s="5"/>
      <c r="FUL56" s="5"/>
      <c r="FUM56" s="5"/>
      <c r="FUN56" s="5"/>
      <c r="FUO56" s="5"/>
      <c r="FUP56" s="5"/>
      <c r="FUQ56" s="5"/>
      <c r="FUR56" s="5"/>
      <c r="FUS56" s="5"/>
      <c r="FUT56" s="5"/>
      <c r="FUU56" s="5"/>
      <c r="FUV56" s="5"/>
      <c r="FUW56" s="5"/>
      <c r="FUX56" s="5"/>
      <c r="FUY56" s="5"/>
      <c r="FUZ56" s="5"/>
      <c r="FVA56" s="5"/>
      <c r="FVB56" s="5"/>
      <c r="FVC56" s="5"/>
      <c r="FVD56" s="5"/>
      <c r="FVE56" s="5"/>
      <c r="FVF56" s="5"/>
      <c r="FVG56" s="5"/>
      <c r="FVH56" s="5"/>
      <c r="FVI56" s="5"/>
      <c r="FVJ56" s="5"/>
      <c r="FVK56" s="5"/>
      <c r="FVL56" s="5"/>
      <c r="FVM56" s="5"/>
      <c r="FVN56" s="5"/>
      <c r="FVO56" s="5"/>
      <c r="FVP56" s="5"/>
      <c r="FVQ56" s="5"/>
      <c r="FVR56" s="5"/>
      <c r="FVS56" s="5"/>
      <c r="FVT56" s="5"/>
      <c r="FVU56" s="5"/>
      <c r="FVV56" s="5"/>
      <c r="FVW56" s="5"/>
      <c r="FVX56" s="5"/>
      <c r="FVY56" s="5"/>
      <c r="FVZ56" s="5"/>
      <c r="FWA56" s="5"/>
      <c r="FWB56" s="5"/>
      <c r="FWC56" s="5"/>
      <c r="FWD56" s="5"/>
      <c r="FWE56" s="5"/>
      <c r="FWF56" s="5"/>
      <c r="FWG56" s="5"/>
      <c r="FWH56" s="5"/>
      <c r="FWI56" s="5"/>
      <c r="FWJ56" s="5"/>
      <c r="FWK56" s="5"/>
      <c r="FWL56" s="5"/>
      <c r="FWM56" s="5"/>
      <c r="FWN56" s="5"/>
      <c r="FWO56" s="5"/>
      <c r="FWP56" s="5"/>
      <c r="FWQ56" s="5"/>
      <c r="FWR56" s="5"/>
      <c r="FWS56" s="5"/>
      <c r="FWT56" s="5"/>
      <c r="FWU56" s="5"/>
      <c r="FWV56" s="5"/>
      <c r="FWW56" s="5"/>
      <c r="FWX56" s="5"/>
      <c r="FWY56" s="5"/>
      <c r="FWZ56" s="5"/>
      <c r="FXA56" s="5"/>
      <c r="FXB56" s="5"/>
      <c r="FXC56" s="5"/>
      <c r="FXD56" s="5"/>
      <c r="FXE56" s="5"/>
      <c r="FXF56" s="5"/>
      <c r="FXG56" s="5"/>
      <c r="FXH56" s="5"/>
      <c r="FXI56" s="5"/>
      <c r="FXJ56" s="5"/>
      <c r="FXK56" s="5"/>
      <c r="FXL56" s="5"/>
      <c r="FXM56" s="5"/>
      <c r="FXN56" s="5"/>
      <c r="FXO56" s="5"/>
      <c r="FXP56" s="5"/>
      <c r="FXQ56" s="5"/>
      <c r="FXR56" s="5"/>
      <c r="FXS56" s="5"/>
      <c r="FXT56" s="5"/>
      <c r="FXU56" s="5"/>
      <c r="FXV56" s="5"/>
      <c r="FXW56" s="5"/>
      <c r="FXX56" s="5"/>
      <c r="FXY56" s="5"/>
      <c r="FXZ56" s="5"/>
      <c r="FYA56" s="5"/>
      <c r="FYB56" s="5"/>
      <c r="FYC56" s="5"/>
      <c r="FYD56" s="5"/>
      <c r="FYE56" s="5"/>
      <c r="FYF56" s="5"/>
      <c r="FYG56" s="5"/>
      <c r="FYH56" s="5"/>
      <c r="FYI56" s="5"/>
      <c r="FYJ56" s="5"/>
      <c r="FYK56" s="5"/>
      <c r="FYL56" s="5"/>
      <c r="FYM56" s="5"/>
      <c r="FYN56" s="5"/>
      <c r="FYO56" s="5"/>
      <c r="FYP56" s="5"/>
      <c r="FYQ56" s="5"/>
      <c r="FYR56" s="5"/>
      <c r="FYS56" s="5"/>
      <c r="FYT56" s="5"/>
      <c r="FYU56" s="5"/>
      <c r="FYV56" s="5"/>
      <c r="FYW56" s="5"/>
      <c r="FYX56" s="5"/>
      <c r="FYY56" s="5"/>
      <c r="FYZ56" s="5"/>
      <c r="FZA56" s="5"/>
      <c r="FZB56" s="5"/>
      <c r="FZC56" s="5"/>
      <c r="FZD56" s="5"/>
      <c r="FZE56" s="5"/>
      <c r="FZF56" s="5"/>
      <c r="FZG56" s="5"/>
      <c r="FZH56" s="5"/>
      <c r="FZI56" s="5"/>
      <c r="FZJ56" s="5"/>
      <c r="FZK56" s="5"/>
      <c r="FZL56" s="5"/>
      <c r="FZM56" s="5"/>
      <c r="FZN56" s="5"/>
      <c r="FZO56" s="5"/>
      <c r="FZP56" s="5"/>
      <c r="FZQ56" s="5"/>
      <c r="FZR56" s="5"/>
      <c r="FZS56" s="5"/>
      <c r="FZT56" s="5"/>
      <c r="FZU56" s="5"/>
      <c r="FZV56" s="5"/>
      <c r="FZW56" s="5"/>
      <c r="FZX56" s="5"/>
      <c r="FZY56" s="5"/>
      <c r="FZZ56" s="5"/>
      <c r="GAA56" s="5"/>
      <c r="GAB56" s="5"/>
      <c r="GAC56" s="5"/>
      <c r="GAD56" s="5"/>
      <c r="GAE56" s="5"/>
      <c r="GAF56" s="5"/>
      <c r="GAG56" s="5"/>
      <c r="GAH56" s="5"/>
      <c r="GAI56" s="5"/>
      <c r="GAJ56" s="5"/>
      <c r="GAK56" s="5"/>
      <c r="GAL56" s="5"/>
      <c r="GAM56" s="5"/>
      <c r="GAN56" s="5"/>
      <c r="GAO56" s="5"/>
      <c r="GAP56" s="5"/>
      <c r="GAQ56" s="5"/>
      <c r="GAR56" s="5"/>
      <c r="GAS56" s="5"/>
      <c r="GAT56" s="5"/>
      <c r="GAU56" s="5"/>
      <c r="GAV56" s="5"/>
      <c r="GAW56" s="5"/>
      <c r="GAX56" s="5"/>
      <c r="GAY56" s="5"/>
      <c r="GAZ56" s="5"/>
      <c r="GBA56" s="5"/>
      <c r="GBB56" s="5"/>
      <c r="GBC56" s="5"/>
      <c r="GBD56" s="5"/>
      <c r="GBE56" s="5"/>
      <c r="GBF56" s="5"/>
      <c r="GBG56" s="5"/>
      <c r="GBH56" s="5"/>
      <c r="GBI56" s="5"/>
      <c r="GBJ56" s="5"/>
      <c r="GBK56" s="5"/>
      <c r="GBL56" s="5"/>
      <c r="GBM56" s="5"/>
      <c r="GBN56" s="5"/>
      <c r="GBO56" s="5"/>
      <c r="GBP56" s="5"/>
      <c r="GBQ56" s="5"/>
      <c r="GBR56" s="5"/>
      <c r="GBS56" s="5"/>
      <c r="GBT56" s="5"/>
      <c r="GBU56" s="5"/>
      <c r="GBV56" s="5"/>
      <c r="GBW56" s="5"/>
      <c r="GBX56" s="5"/>
      <c r="GBY56" s="5"/>
      <c r="GBZ56" s="5"/>
      <c r="GCA56" s="5"/>
      <c r="GCB56" s="5"/>
      <c r="GCC56" s="5"/>
      <c r="GCD56" s="5"/>
      <c r="GCE56" s="5"/>
      <c r="GCF56" s="5"/>
      <c r="GCG56" s="5"/>
      <c r="GCH56" s="5"/>
      <c r="GCI56" s="5"/>
      <c r="GCJ56" s="5"/>
      <c r="GCK56" s="5"/>
      <c r="GCL56" s="5"/>
      <c r="GCM56" s="5"/>
      <c r="GCN56" s="5"/>
      <c r="GCO56" s="5"/>
      <c r="GCP56" s="5"/>
      <c r="GCQ56" s="5"/>
      <c r="GCR56" s="5"/>
      <c r="GCS56" s="5"/>
      <c r="GCT56" s="5"/>
      <c r="GCU56" s="5"/>
      <c r="GCV56" s="5"/>
      <c r="GCW56" s="5"/>
      <c r="GCX56" s="5"/>
      <c r="GCY56" s="5"/>
      <c r="GCZ56" s="5"/>
      <c r="GDA56" s="5"/>
      <c r="GDB56" s="5"/>
      <c r="GDC56" s="5"/>
      <c r="GDD56" s="5"/>
      <c r="GDE56" s="5"/>
      <c r="GDF56" s="5"/>
      <c r="GDG56" s="5"/>
      <c r="GDH56" s="5"/>
      <c r="GDI56" s="5"/>
      <c r="GDJ56" s="5"/>
      <c r="GDK56" s="5"/>
      <c r="GDL56" s="5"/>
      <c r="GDM56" s="5"/>
      <c r="GDN56" s="5"/>
      <c r="GDO56" s="5"/>
      <c r="GDP56" s="5"/>
      <c r="GDQ56" s="5"/>
      <c r="GDR56" s="5"/>
      <c r="GDS56" s="5"/>
      <c r="GDT56" s="5"/>
      <c r="GDU56" s="5"/>
      <c r="GDV56" s="5"/>
      <c r="GDW56" s="5"/>
      <c r="GDX56" s="5"/>
      <c r="GDY56" s="5"/>
      <c r="GDZ56" s="5"/>
      <c r="GEA56" s="5"/>
      <c r="GEB56" s="5"/>
      <c r="GEC56" s="5"/>
      <c r="GED56" s="5"/>
      <c r="GEE56" s="5"/>
      <c r="GEF56" s="5"/>
      <c r="GEG56" s="5"/>
      <c r="GEH56" s="5"/>
      <c r="GEI56" s="5"/>
      <c r="GEJ56" s="5"/>
      <c r="GEK56" s="5"/>
      <c r="GEL56" s="5"/>
      <c r="GEM56" s="5"/>
      <c r="GEN56" s="5"/>
      <c r="GEO56" s="5"/>
      <c r="GEP56" s="5"/>
      <c r="GEQ56" s="5"/>
      <c r="GER56" s="5"/>
      <c r="GES56" s="5"/>
      <c r="GET56" s="5"/>
      <c r="GEU56" s="5"/>
      <c r="GEV56" s="5"/>
      <c r="GEW56" s="5"/>
      <c r="GEX56" s="5"/>
      <c r="GEY56" s="5"/>
      <c r="GEZ56" s="5"/>
      <c r="GFA56" s="5"/>
      <c r="GFB56" s="5"/>
      <c r="GFC56" s="5"/>
      <c r="GFD56" s="5"/>
      <c r="GFE56" s="5"/>
      <c r="GFF56" s="5"/>
      <c r="GFG56" s="5"/>
      <c r="GFH56" s="5"/>
      <c r="GFI56" s="5"/>
      <c r="GFJ56" s="5"/>
      <c r="GFK56" s="5"/>
      <c r="GFL56" s="5"/>
      <c r="GFM56" s="5"/>
      <c r="GFN56" s="5"/>
      <c r="GFO56" s="5"/>
      <c r="GFP56" s="5"/>
      <c r="GFQ56" s="5"/>
      <c r="GFR56" s="5"/>
      <c r="GFS56" s="5"/>
      <c r="GFT56" s="5"/>
      <c r="GFU56" s="5"/>
      <c r="GFV56" s="5"/>
      <c r="GFW56" s="5"/>
      <c r="GFX56" s="5"/>
      <c r="GFY56" s="5"/>
      <c r="GFZ56" s="5"/>
      <c r="GGA56" s="5"/>
      <c r="GGB56" s="5"/>
      <c r="GGC56" s="5"/>
      <c r="GGD56" s="5"/>
      <c r="GGE56" s="5"/>
      <c r="GGF56" s="5"/>
      <c r="GGG56" s="5"/>
      <c r="GGH56" s="5"/>
      <c r="GGI56" s="5"/>
      <c r="GGJ56" s="5"/>
      <c r="GGK56" s="5"/>
      <c r="GGL56" s="5"/>
      <c r="GGM56" s="5"/>
      <c r="GGN56" s="5"/>
      <c r="GGO56" s="5"/>
      <c r="GGP56" s="5"/>
      <c r="GGQ56" s="5"/>
      <c r="GGR56" s="5"/>
      <c r="GGS56" s="5"/>
      <c r="GGT56" s="5"/>
      <c r="GGU56" s="5"/>
      <c r="GGV56" s="5"/>
      <c r="GGW56" s="5"/>
      <c r="GGX56" s="5"/>
      <c r="GGY56" s="5"/>
      <c r="GGZ56" s="5"/>
      <c r="GHA56" s="5"/>
      <c r="GHB56" s="5"/>
      <c r="GHC56" s="5"/>
      <c r="GHD56" s="5"/>
      <c r="GHE56" s="5"/>
      <c r="GHF56" s="5"/>
      <c r="GHG56" s="5"/>
      <c r="GHH56" s="5"/>
      <c r="GHI56" s="5"/>
      <c r="GHJ56" s="5"/>
      <c r="GHK56" s="5"/>
      <c r="GHL56" s="5"/>
      <c r="GHM56" s="5"/>
      <c r="GHN56" s="5"/>
      <c r="GHO56" s="5"/>
      <c r="GHP56" s="5"/>
      <c r="GHQ56" s="5"/>
      <c r="GHR56" s="5"/>
      <c r="GHS56" s="5"/>
      <c r="GHT56" s="5"/>
      <c r="GHU56" s="5"/>
      <c r="GHV56" s="5"/>
      <c r="GHW56" s="5"/>
      <c r="GHX56" s="5"/>
      <c r="GHY56" s="5"/>
      <c r="GHZ56" s="5"/>
      <c r="GIA56" s="5"/>
      <c r="GIB56" s="5"/>
      <c r="GIC56" s="5"/>
      <c r="GID56" s="5"/>
      <c r="GIE56" s="5"/>
      <c r="GIF56" s="5"/>
      <c r="GIG56" s="5"/>
      <c r="GIH56" s="5"/>
      <c r="GII56" s="5"/>
      <c r="GIJ56" s="5"/>
      <c r="GIK56" s="5"/>
      <c r="GIL56" s="5"/>
      <c r="GIM56" s="5"/>
      <c r="GIN56" s="5"/>
      <c r="GIO56" s="5"/>
      <c r="GIP56" s="5"/>
      <c r="GIQ56" s="5"/>
      <c r="GIR56" s="5"/>
      <c r="GIS56" s="5"/>
      <c r="GIT56" s="5"/>
      <c r="GIU56" s="5"/>
      <c r="GIV56" s="5"/>
      <c r="GIW56" s="5"/>
      <c r="GIX56" s="5"/>
      <c r="GIY56" s="5"/>
      <c r="GIZ56" s="5"/>
      <c r="GJA56" s="5"/>
      <c r="GJB56" s="5"/>
      <c r="GJC56" s="5"/>
      <c r="GJD56" s="5"/>
      <c r="GJE56" s="5"/>
      <c r="GJF56" s="5"/>
      <c r="GJG56" s="5"/>
      <c r="GJH56" s="5"/>
      <c r="GJI56" s="5"/>
      <c r="GJJ56" s="5"/>
      <c r="GJK56" s="5"/>
      <c r="GJL56" s="5"/>
      <c r="GJM56" s="5"/>
      <c r="GJN56" s="5"/>
      <c r="GJO56" s="5"/>
      <c r="GJP56" s="5"/>
      <c r="GJQ56" s="5"/>
      <c r="GJR56" s="5"/>
      <c r="GJS56" s="5"/>
      <c r="GJT56" s="5"/>
      <c r="GJU56" s="5"/>
      <c r="GJV56" s="5"/>
      <c r="GJW56" s="5"/>
      <c r="GJX56" s="5"/>
      <c r="GJY56" s="5"/>
      <c r="GJZ56" s="5"/>
      <c r="GKA56" s="5"/>
      <c r="GKB56" s="5"/>
      <c r="GKC56" s="5"/>
      <c r="GKD56" s="5"/>
      <c r="GKE56" s="5"/>
      <c r="GKF56" s="5"/>
      <c r="GKG56" s="5"/>
      <c r="GKH56" s="5"/>
      <c r="GKI56" s="5"/>
      <c r="GKJ56" s="5"/>
      <c r="GKK56" s="5"/>
      <c r="GKL56" s="5"/>
      <c r="GKM56" s="5"/>
      <c r="GKN56" s="5"/>
      <c r="GKO56" s="5"/>
      <c r="GKP56" s="5"/>
      <c r="GKQ56" s="5"/>
      <c r="GKR56" s="5"/>
      <c r="GKS56" s="5"/>
      <c r="GKT56" s="5"/>
      <c r="GKU56" s="5"/>
      <c r="GKV56" s="5"/>
      <c r="GKW56" s="5"/>
      <c r="GKX56" s="5"/>
      <c r="GKY56" s="5"/>
      <c r="GKZ56" s="5"/>
      <c r="GLA56" s="5"/>
      <c r="GLB56" s="5"/>
      <c r="GLC56" s="5"/>
      <c r="GLD56" s="5"/>
      <c r="GLE56" s="5"/>
      <c r="GLF56" s="5"/>
      <c r="GLG56" s="5"/>
      <c r="GLH56" s="5"/>
      <c r="GLI56" s="5"/>
      <c r="GLJ56" s="5"/>
      <c r="GLK56" s="5"/>
      <c r="GLL56" s="5"/>
      <c r="GLM56" s="5"/>
      <c r="GLN56" s="5"/>
      <c r="GLO56" s="5"/>
      <c r="GLP56" s="5"/>
      <c r="GLQ56" s="5"/>
      <c r="GLR56" s="5"/>
      <c r="GLS56" s="5"/>
      <c r="GLT56" s="5"/>
      <c r="GLU56" s="5"/>
      <c r="GLV56" s="5"/>
      <c r="GLW56" s="5"/>
      <c r="GLX56" s="5"/>
      <c r="GLY56" s="5"/>
      <c r="GLZ56" s="5"/>
      <c r="GMA56" s="5"/>
      <c r="GMB56" s="5"/>
      <c r="GMC56" s="5"/>
      <c r="GMD56" s="5"/>
      <c r="GME56" s="5"/>
      <c r="GMF56" s="5"/>
      <c r="GMG56" s="5"/>
      <c r="GMH56" s="5"/>
      <c r="GMI56" s="5"/>
      <c r="GMJ56" s="5"/>
      <c r="GMK56" s="5"/>
      <c r="GML56" s="5"/>
      <c r="GMM56" s="5"/>
      <c r="GMN56" s="5"/>
      <c r="GMO56" s="5"/>
      <c r="GMP56" s="5"/>
      <c r="GMQ56" s="5"/>
      <c r="GMR56" s="5"/>
      <c r="GMS56" s="5"/>
      <c r="GMT56" s="5"/>
      <c r="GMU56" s="5"/>
      <c r="GMV56" s="5"/>
      <c r="GMW56" s="5"/>
      <c r="GMX56" s="5"/>
      <c r="GMY56" s="5"/>
      <c r="GMZ56" s="5"/>
      <c r="GNA56" s="5"/>
      <c r="GNB56" s="5"/>
      <c r="GNC56" s="5"/>
      <c r="GND56" s="5"/>
      <c r="GNE56" s="5"/>
      <c r="GNF56" s="5"/>
      <c r="GNG56" s="5"/>
      <c r="GNH56" s="5"/>
      <c r="GNI56" s="5"/>
      <c r="GNJ56" s="5"/>
      <c r="GNK56" s="5"/>
      <c r="GNL56" s="5"/>
      <c r="GNM56" s="5"/>
      <c r="GNN56" s="5"/>
      <c r="GNO56" s="5"/>
      <c r="GNP56" s="5"/>
      <c r="GNQ56" s="5"/>
      <c r="GNR56" s="5"/>
      <c r="GNS56" s="5"/>
      <c r="GNT56" s="5"/>
      <c r="GNU56" s="5"/>
      <c r="GNV56" s="5"/>
      <c r="GNW56" s="5"/>
      <c r="GNX56" s="5"/>
      <c r="GNY56" s="5"/>
      <c r="GNZ56" s="5"/>
      <c r="GOA56" s="5"/>
      <c r="GOB56" s="5"/>
      <c r="GOC56" s="5"/>
      <c r="GOD56" s="5"/>
      <c r="GOE56" s="5"/>
      <c r="GOF56" s="5"/>
      <c r="GOG56" s="5"/>
      <c r="GOH56" s="5"/>
      <c r="GOI56" s="5"/>
      <c r="GOJ56" s="5"/>
      <c r="GOK56" s="5"/>
      <c r="GOL56" s="5"/>
      <c r="GOM56" s="5"/>
      <c r="GON56" s="5"/>
      <c r="GOO56" s="5"/>
      <c r="GOP56" s="5"/>
      <c r="GOQ56" s="5"/>
      <c r="GOR56" s="5"/>
      <c r="GOS56" s="5"/>
      <c r="GOT56" s="5"/>
      <c r="GOU56" s="5"/>
      <c r="GOV56" s="5"/>
      <c r="GOW56" s="5"/>
      <c r="GOX56" s="5"/>
      <c r="GOY56" s="5"/>
      <c r="GOZ56" s="5"/>
      <c r="GPA56" s="5"/>
      <c r="GPB56" s="5"/>
      <c r="GPC56" s="5"/>
      <c r="GPD56" s="5"/>
      <c r="GPE56" s="5"/>
      <c r="GPF56" s="5"/>
      <c r="GPG56" s="5"/>
      <c r="GPH56" s="5"/>
      <c r="GPI56" s="5"/>
      <c r="GPJ56" s="5"/>
      <c r="GPK56" s="5"/>
      <c r="GPL56" s="5"/>
      <c r="GPM56" s="5"/>
      <c r="GPN56" s="5"/>
      <c r="GPO56" s="5"/>
      <c r="GPP56" s="5"/>
      <c r="GPQ56" s="5"/>
      <c r="GPR56" s="5"/>
      <c r="GPS56" s="5"/>
      <c r="GPT56" s="5"/>
      <c r="GPU56" s="5"/>
      <c r="GPV56" s="5"/>
      <c r="GPW56" s="5"/>
      <c r="GPX56" s="5"/>
      <c r="GPY56" s="5"/>
      <c r="GPZ56" s="5"/>
      <c r="GQA56" s="5"/>
      <c r="GQB56" s="5"/>
      <c r="GQC56" s="5"/>
      <c r="GQD56" s="5"/>
      <c r="GQE56" s="5"/>
      <c r="GQF56" s="5"/>
      <c r="GQG56" s="5"/>
      <c r="GQH56" s="5"/>
      <c r="GQI56" s="5"/>
      <c r="GQJ56" s="5"/>
      <c r="GQK56" s="5"/>
      <c r="GQL56" s="5"/>
      <c r="GQM56" s="5"/>
      <c r="GQN56" s="5"/>
      <c r="GQO56" s="5"/>
      <c r="GQP56" s="5"/>
      <c r="GQQ56" s="5"/>
      <c r="GQR56" s="5"/>
      <c r="GQS56" s="5"/>
      <c r="GQT56" s="5"/>
      <c r="GQU56" s="5"/>
      <c r="GQV56" s="5"/>
      <c r="GQW56" s="5"/>
      <c r="GQX56" s="5"/>
      <c r="GQY56" s="5"/>
      <c r="GQZ56" s="5"/>
      <c r="GRA56" s="5"/>
      <c r="GRB56" s="5"/>
      <c r="GRC56" s="5"/>
      <c r="GRD56" s="5"/>
      <c r="GRE56" s="5"/>
      <c r="GRF56" s="5"/>
      <c r="GRG56" s="5"/>
      <c r="GRH56" s="5"/>
      <c r="GRI56" s="5"/>
      <c r="GRJ56" s="5"/>
      <c r="GRK56" s="5"/>
      <c r="GRL56" s="5"/>
      <c r="GRM56" s="5"/>
      <c r="GRN56" s="5"/>
      <c r="GRO56" s="5"/>
      <c r="GRP56" s="5"/>
      <c r="GRQ56" s="5"/>
      <c r="GRR56" s="5"/>
      <c r="GRS56" s="5"/>
      <c r="GRT56" s="5"/>
      <c r="GRU56" s="5"/>
      <c r="GRV56" s="5"/>
      <c r="GRW56" s="5"/>
      <c r="GRX56" s="5"/>
      <c r="GRY56" s="5"/>
      <c r="GRZ56" s="5"/>
      <c r="GSA56" s="5"/>
      <c r="GSB56" s="5"/>
      <c r="GSC56" s="5"/>
      <c r="GSD56" s="5"/>
      <c r="GSE56" s="5"/>
      <c r="GSF56" s="5"/>
      <c r="GSG56" s="5"/>
      <c r="GSH56" s="5"/>
      <c r="GSI56" s="5"/>
      <c r="GSJ56" s="5"/>
      <c r="GSK56" s="5"/>
      <c r="GSL56" s="5"/>
      <c r="GSM56" s="5"/>
      <c r="GSN56" s="5"/>
      <c r="GSO56" s="5"/>
      <c r="GSP56" s="5"/>
      <c r="GSQ56" s="5"/>
      <c r="GSR56" s="5"/>
      <c r="GSS56" s="5"/>
      <c r="GST56" s="5"/>
      <c r="GSU56" s="5"/>
      <c r="GSV56" s="5"/>
      <c r="GSW56" s="5"/>
      <c r="GSX56" s="5"/>
      <c r="GSY56" s="5"/>
      <c r="GSZ56" s="5"/>
      <c r="GTA56" s="5"/>
      <c r="GTB56" s="5"/>
      <c r="GTC56" s="5"/>
      <c r="GTD56" s="5"/>
      <c r="GTE56" s="5"/>
      <c r="GTF56" s="5"/>
      <c r="GTG56" s="5"/>
      <c r="GTH56" s="5"/>
      <c r="GTI56" s="5"/>
      <c r="GTJ56" s="5"/>
      <c r="GTK56" s="5"/>
      <c r="GTL56" s="5"/>
      <c r="GTM56" s="5"/>
      <c r="GTN56" s="5"/>
      <c r="GTO56" s="5"/>
      <c r="GTP56" s="5"/>
      <c r="GTQ56" s="5"/>
      <c r="GTR56" s="5"/>
      <c r="GTS56" s="5"/>
      <c r="GTT56" s="5"/>
      <c r="GTU56" s="5"/>
      <c r="GTV56" s="5"/>
      <c r="GTW56" s="5"/>
      <c r="GTX56" s="5"/>
      <c r="GTY56" s="5"/>
      <c r="GTZ56" s="5"/>
      <c r="GUA56" s="5"/>
      <c r="GUB56" s="5"/>
      <c r="GUC56" s="5"/>
      <c r="GUD56" s="5"/>
      <c r="GUE56" s="5"/>
      <c r="GUF56" s="5"/>
      <c r="GUG56" s="5"/>
      <c r="GUH56" s="5"/>
      <c r="GUI56" s="5"/>
      <c r="GUJ56" s="5"/>
      <c r="GUK56" s="5"/>
      <c r="GUL56" s="5"/>
      <c r="GUM56" s="5"/>
      <c r="GUN56" s="5"/>
      <c r="GUO56" s="5"/>
      <c r="GUP56" s="5"/>
      <c r="GUQ56" s="5"/>
      <c r="GUR56" s="5"/>
      <c r="GUS56" s="5"/>
      <c r="GUT56" s="5"/>
      <c r="GUU56" s="5"/>
      <c r="GUV56" s="5"/>
      <c r="GUW56" s="5"/>
      <c r="GUX56" s="5"/>
      <c r="GUY56" s="5"/>
      <c r="GUZ56" s="5"/>
      <c r="GVA56" s="5"/>
      <c r="GVB56" s="5"/>
      <c r="GVC56" s="5"/>
      <c r="GVD56" s="5"/>
      <c r="GVE56" s="5"/>
      <c r="GVF56" s="5"/>
      <c r="GVG56" s="5"/>
      <c r="GVH56" s="5"/>
      <c r="GVI56" s="5"/>
      <c r="GVJ56" s="5"/>
      <c r="GVK56" s="5"/>
      <c r="GVL56" s="5"/>
      <c r="GVM56" s="5"/>
      <c r="GVN56" s="5"/>
      <c r="GVO56" s="5"/>
      <c r="GVP56" s="5"/>
      <c r="GVQ56" s="5"/>
      <c r="GVR56" s="5"/>
      <c r="GVS56" s="5"/>
      <c r="GVT56" s="5"/>
      <c r="GVU56" s="5"/>
      <c r="GVV56" s="5"/>
      <c r="GVW56" s="5"/>
      <c r="GVX56" s="5"/>
      <c r="GVY56" s="5"/>
      <c r="GVZ56" s="5"/>
      <c r="GWA56" s="5"/>
      <c r="GWB56" s="5"/>
      <c r="GWC56" s="5"/>
      <c r="GWD56" s="5"/>
      <c r="GWE56" s="5"/>
      <c r="GWF56" s="5"/>
      <c r="GWG56" s="5"/>
      <c r="GWH56" s="5"/>
      <c r="GWI56" s="5"/>
      <c r="GWJ56" s="5"/>
      <c r="GWK56" s="5"/>
      <c r="GWL56" s="5"/>
      <c r="GWM56" s="5"/>
      <c r="GWN56" s="5"/>
      <c r="GWO56" s="5"/>
      <c r="GWP56" s="5"/>
      <c r="GWQ56" s="5"/>
      <c r="GWR56" s="5"/>
      <c r="GWS56" s="5"/>
      <c r="GWT56" s="5"/>
      <c r="GWU56" s="5"/>
      <c r="GWV56" s="5"/>
      <c r="GWW56" s="5"/>
      <c r="GWX56" s="5"/>
      <c r="GWY56" s="5"/>
      <c r="GWZ56" s="5"/>
      <c r="GXA56" s="5"/>
      <c r="GXB56" s="5"/>
      <c r="GXC56" s="5"/>
      <c r="GXD56" s="5"/>
      <c r="GXE56" s="5"/>
      <c r="GXF56" s="5"/>
      <c r="GXG56" s="5"/>
      <c r="GXH56" s="5"/>
      <c r="GXI56" s="5"/>
      <c r="GXJ56" s="5"/>
      <c r="GXK56" s="5"/>
      <c r="GXL56" s="5"/>
      <c r="GXM56" s="5"/>
      <c r="GXN56" s="5"/>
      <c r="GXO56" s="5"/>
      <c r="GXP56" s="5"/>
      <c r="GXQ56" s="5"/>
      <c r="GXR56" s="5"/>
      <c r="GXS56" s="5"/>
      <c r="GXT56" s="5"/>
      <c r="GXU56" s="5"/>
      <c r="GXV56" s="5"/>
      <c r="GXW56" s="5"/>
      <c r="GXX56" s="5"/>
      <c r="GXY56" s="5"/>
      <c r="GXZ56" s="5"/>
      <c r="GYA56" s="5"/>
      <c r="GYB56" s="5"/>
      <c r="GYC56" s="5"/>
      <c r="GYD56" s="5"/>
      <c r="GYE56" s="5"/>
      <c r="GYF56" s="5"/>
      <c r="GYG56" s="5"/>
      <c r="GYH56" s="5"/>
      <c r="GYI56" s="5"/>
      <c r="GYJ56" s="5"/>
      <c r="GYK56" s="5"/>
      <c r="GYL56" s="5"/>
      <c r="GYM56" s="5"/>
      <c r="GYN56" s="5"/>
      <c r="GYO56" s="5"/>
      <c r="GYP56" s="5"/>
      <c r="GYQ56" s="5"/>
      <c r="GYR56" s="5"/>
      <c r="GYS56" s="5"/>
      <c r="GYT56" s="5"/>
      <c r="GYU56" s="5"/>
      <c r="GYV56" s="5"/>
      <c r="GYW56" s="5"/>
      <c r="GYX56" s="5"/>
      <c r="GYY56" s="5"/>
      <c r="GYZ56" s="5"/>
      <c r="GZA56" s="5"/>
      <c r="GZB56" s="5"/>
      <c r="GZC56" s="5"/>
      <c r="GZD56" s="5"/>
      <c r="GZE56" s="5"/>
      <c r="GZF56" s="5"/>
      <c r="GZG56" s="5"/>
      <c r="GZH56" s="5"/>
      <c r="GZI56" s="5"/>
      <c r="GZJ56" s="5"/>
      <c r="GZK56" s="5"/>
      <c r="GZL56" s="5"/>
      <c r="GZM56" s="5"/>
      <c r="GZN56" s="5"/>
      <c r="GZO56" s="5"/>
      <c r="GZP56" s="5"/>
      <c r="GZQ56" s="5"/>
      <c r="GZR56" s="5"/>
      <c r="GZS56" s="5"/>
      <c r="GZT56" s="5"/>
      <c r="GZU56" s="5"/>
      <c r="GZV56" s="5"/>
      <c r="GZW56" s="5"/>
      <c r="GZX56" s="5"/>
      <c r="GZY56" s="5"/>
      <c r="GZZ56" s="5"/>
      <c r="HAA56" s="5"/>
      <c r="HAB56" s="5"/>
      <c r="HAC56" s="5"/>
      <c r="HAD56" s="5"/>
      <c r="HAE56" s="5"/>
      <c r="HAF56" s="5"/>
      <c r="HAG56" s="5"/>
      <c r="HAH56" s="5"/>
      <c r="HAI56" s="5"/>
      <c r="HAJ56" s="5"/>
      <c r="HAK56" s="5"/>
      <c r="HAL56" s="5"/>
      <c r="HAM56" s="5"/>
      <c r="HAN56" s="5"/>
      <c r="HAO56" s="5"/>
      <c r="HAP56" s="5"/>
      <c r="HAQ56" s="5"/>
      <c r="HAR56" s="5"/>
      <c r="HAS56" s="5"/>
      <c r="HAT56" s="5"/>
      <c r="HAU56" s="5"/>
      <c r="HAV56" s="5"/>
      <c r="HAW56" s="5"/>
      <c r="HAX56" s="5"/>
      <c r="HAY56" s="5"/>
      <c r="HAZ56" s="5"/>
      <c r="HBA56" s="5"/>
      <c r="HBB56" s="5"/>
      <c r="HBC56" s="5"/>
      <c r="HBD56" s="5"/>
      <c r="HBE56" s="5"/>
      <c r="HBF56" s="5"/>
      <c r="HBG56" s="5"/>
      <c r="HBH56" s="5"/>
      <c r="HBI56" s="5"/>
      <c r="HBJ56" s="5"/>
      <c r="HBK56" s="5"/>
      <c r="HBL56" s="5"/>
      <c r="HBM56" s="5"/>
      <c r="HBN56" s="5"/>
      <c r="HBO56" s="5"/>
      <c r="HBP56" s="5"/>
      <c r="HBQ56" s="5"/>
      <c r="HBR56" s="5"/>
      <c r="HBS56" s="5"/>
      <c r="HBT56" s="5"/>
      <c r="HBU56" s="5"/>
      <c r="HBV56" s="5"/>
      <c r="HBW56" s="5"/>
      <c r="HBX56" s="5"/>
      <c r="HBY56" s="5"/>
      <c r="HBZ56" s="5"/>
      <c r="HCA56" s="5"/>
      <c r="HCB56" s="5"/>
      <c r="HCC56" s="5"/>
      <c r="HCD56" s="5"/>
      <c r="HCE56" s="5"/>
      <c r="HCF56" s="5"/>
      <c r="HCG56" s="5"/>
      <c r="HCH56" s="5"/>
      <c r="HCI56" s="5"/>
      <c r="HCJ56" s="5"/>
      <c r="HCK56" s="5"/>
      <c r="HCL56" s="5"/>
      <c r="HCM56" s="5"/>
      <c r="HCN56" s="5"/>
      <c r="HCO56" s="5"/>
      <c r="HCP56" s="5"/>
      <c r="HCQ56" s="5"/>
      <c r="HCR56" s="5"/>
      <c r="HCS56" s="5"/>
      <c r="HCT56" s="5"/>
      <c r="HCU56" s="5"/>
      <c r="HCV56" s="5"/>
      <c r="HCW56" s="5"/>
      <c r="HCX56" s="5"/>
      <c r="HCY56" s="5"/>
      <c r="HCZ56" s="5"/>
      <c r="HDA56" s="5"/>
      <c r="HDB56" s="5"/>
      <c r="HDC56" s="5"/>
      <c r="HDD56" s="5"/>
      <c r="HDE56" s="5"/>
      <c r="HDF56" s="5"/>
      <c r="HDG56" s="5"/>
      <c r="HDH56" s="5"/>
      <c r="HDI56" s="5"/>
      <c r="HDJ56" s="5"/>
      <c r="HDK56" s="5"/>
      <c r="HDL56" s="5"/>
      <c r="HDM56" s="5"/>
      <c r="HDN56" s="5"/>
      <c r="HDO56" s="5"/>
      <c r="HDP56" s="5"/>
      <c r="HDQ56" s="5"/>
      <c r="HDR56" s="5"/>
      <c r="HDS56" s="5"/>
      <c r="HDT56" s="5"/>
      <c r="HDU56" s="5"/>
      <c r="HDV56" s="5"/>
      <c r="HDW56" s="5"/>
      <c r="HDX56" s="5"/>
      <c r="HDY56" s="5"/>
      <c r="HDZ56" s="5"/>
      <c r="HEA56" s="5"/>
      <c r="HEB56" s="5"/>
      <c r="HEC56" s="5"/>
      <c r="HED56" s="5"/>
      <c r="HEE56" s="5"/>
      <c r="HEF56" s="5"/>
      <c r="HEG56" s="5"/>
      <c r="HEH56" s="5"/>
      <c r="HEI56" s="5"/>
      <c r="HEJ56" s="5"/>
      <c r="HEK56" s="5"/>
      <c r="HEL56" s="5"/>
      <c r="HEM56" s="5"/>
      <c r="HEN56" s="5"/>
      <c r="HEO56" s="5"/>
      <c r="HEP56" s="5"/>
      <c r="HEQ56" s="5"/>
      <c r="HER56" s="5"/>
      <c r="HES56" s="5"/>
      <c r="HET56" s="5"/>
      <c r="HEU56" s="5"/>
      <c r="HEV56" s="5"/>
      <c r="HEW56" s="5"/>
      <c r="HEX56" s="5"/>
      <c r="HEY56" s="5"/>
      <c r="HEZ56" s="5"/>
      <c r="HFA56" s="5"/>
      <c r="HFB56" s="5"/>
      <c r="HFC56" s="5"/>
      <c r="HFD56" s="5"/>
      <c r="HFE56" s="5"/>
      <c r="HFF56" s="5"/>
      <c r="HFG56" s="5"/>
      <c r="HFH56" s="5"/>
      <c r="HFI56" s="5"/>
      <c r="HFJ56" s="5"/>
      <c r="HFK56" s="5"/>
      <c r="HFL56" s="5"/>
      <c r="HFM56" s="5"/>
      <c r="HFN56" s="5"/>
      <c r="HFO56" s="5"/>
      <c r="HFP56" s="5"/>
      <c r="HFQ56" s="5"/>
      <c r="HFR56" s="5"/>
      <c r="HFS56" s="5"/>
      <c r="HFT56" s="5"/>
      <c r="HFU56" s="5"/>
      <c r="HFV56" s="5"/>
      <c r="HFW56" s="5"/>
      <c r="HFX56" s="5"/>
      <c r="HFY56" s="5"/>
      <c r="HFZ56" s="5"/>
      <c r="HGA56" s="5"/>
      <c r="HGB56" s="5"/>
      <c r="HGC56" s="5"/>
      <c r="HGD56" s="5"/>
      <c r="HGE56" s="5"/>
      <c r="HGF56" s="5"/>
      <c r="HGG56" s="5"/>
      <c r="HGH56" s="5"/>
      <c r="HGI56" s="5"/>
      <c r="HGJ56" s="5"/>
      <c r="HGK56" s="5"/>
      <c r="HGL56" s="5"/>
      <c r="HGM56" s="5"/>
      <c r="HGN56" s="5"/>
      <c r="HGO56" s="5"/>
      <c r="HGP56" s="5"/>
      <c r="HGQ56" s="5"/>
      <c r="HGR56" s="5"/>
      <c r="HGS56" s="5"/>
      <c r="HGT56" s="5"/>
      <c r="HGU56" s="5"/>
      <c r="HGV56" s="5"/>
      <c r="HGW56" s="5"/>
      <c r="HGX56" s="5"/>
      <c r="HGY56" s="5"/>
      <c r="HGZ56" s="5"/>
      <c r="HHA56" s="5"/>
      <c r="HHB56" s="5"/>
      <c r="HHC56" s="5"/>
      <c r="HHD56" s="5"/>
      <c r="HHE56" s="5"/>
      <c r="HHF56" s="5"/>
      <c r="HHG56" s="5"/>
      <c r="HHH56" s="5"/>
      <c r="HHI56" s="5"/>
      <c r="HHJ56" s="5"/>
      <c r="HHK56" s="5"/>
      <c r="HHL56" s="5"/>
      <c r="HHM56" s="5"/>
      <c r="HHN56" s="5"/>
      <c r="HHO56" s="5"/>
      <c r="HHP56" s="5"/>
      <c r="HHQ56" s="5"/>
      <c r="HHR56" s="5"/>
      <c r="HHS56" s="5"/>
      <c r="HHT56" s="5"/>
      <c r="HHU56" s="5"/>
      <c r="HHV56" s="5"/>
      <c r="HHW56" s="5"/>
      <c r="HHX56" s="5"/>
      <c r="HHY56" s="5"/>
      <c r="HHZ56" s="5"/>
      <c r="HIA56" s="5"/>
      <c r="HIB56" s="5"/>
      <c r="HIC56" s="5"/>
      <c r="HID56" s="5"/>
      <c r="HIE56" s="5"/>
      <c r="HIF56" s="5"/>
      <c r="HIG56" s="5"/>
      <c r="HIH56" s="5"/>
      <c r="HII56" s="5"/>
      <c r="HIJ56" s="5"/>
      <c r="HIK56" s="5"/>
      <c r="HIL56" s="5"/>
      <c r="HIM56" s="5"/>
      <c r="HIN56" s="5"/>
      <c r="HIO56" s="5"/>
      <c r="HIP56" s="5"/>
      <c r="HIQ56" s="5"/>
      <c r="HIR56" s="5"/>
      <c r="HIS56" s="5"/>
      <c r="HIT56" s="5"/>
      <c r="HIU56" s="5"/>
      <c r="HIV56" s="5"/>
      <c r="HIW56" s="5"/>
      <c r="HIX56" s="5"/>
      <c r="HIY56" s="5"/>
      <c r="HIZ56" s="5"/>
      <c r="HJA56" s="5"/>
      <c r="HJB56" s="5"/>
      <c r="HJC56" s="5"/>
      <c r="HJD56" s="5"/>
      <c r="HJE56" s="5"/>
      <c r="HJF56" s="5"/>
      <c r="HJG56" s="5"/>
      <c r="HJH56" s="5"/>
      <c r="HJI56" s="5"/>
      <c r="HJJ56" s="5"/>
      <c r="HJK56" s="5"/>
      <c r="HJL56" s="5"/>
      <c r="HJM56" s="5"/>
      <c r="HJN56" s="5"/>
      <c r="HJO56" s="5"/>
      <c r="HJP56" s="5"/>
      <c r="HJQ56" s="5"/>
      <c r="HJR56" s="5"/>
      <c r="HJS56" s="5"/>
      <c r="HJT56" s="5"/>
      <c r="HJU56" s="5"/>
      <c r="HJV56" s="5"/>
      <c r="HJW56" s="5"/>
      <c r="HJX56" s="5"/>
      <c r="HJY56" s="5"/>
      <c r="HJZ56" s="5"/>
      <c r="HKA56" s="5"/>
      <c r="HKB56" s="5"/>
      <c r="HKC56" s="5"/>
      <c r="HKD56" s="5"/>
      <c r="HKE56" s="5"/>
      <c r="HKF56" s="5"/>
      <c r="HKG56" s="5"/>
      <c r="HKH56" s="5"/>
      <c r="HKI56" s="5"/>
      <c r="HKJ56" s="5"/>
      <c r="HKK56" s="5"/>
      <c r="HKL56" s="5"/>
      <c r="HKM56" s="5"/>
      <c r="HKN56" s="5"/>
      <c r="HKO56" s="5"/>
      <c r="HKP56" s="5"/>
      <c r="HKQ56" s="5"/>
      <c r="HKR56" s="5"/>
      <c r="HKS56" s="5"/>
      <c r="HKT56" s="5"/>
      <c r="HKU56" s="5"/>
      <c r="HKV56" s="5"/>
      <c r="HKW56" s="5"/>
      <c r="HKX56" s="5"/>
      <c r="HKY56" s="5"/>
      <c r="HKZ56" s="5"/>
      <c r="HLA56" s="5"/>
      <c r="HLB56" s="5"/>
      <c r="HLC56" s="5"/>
      <c r="HLD56" s="5"/>
      <c r="HLE56" s="5"/>
      <c r="HLF56" s="5"/>
      <c r="HLG56" s="5"/>
      <c r="HLH56" s="5"/>
      <c r="HLI56" s="5"/>
      <c r="HLJ56" s="5"/>
      <c r="HLK56" s="5"/>
      <c r="HLL56" s="5"/>
      <c r="HLM56" s="5"/>
      <c r="HLN56" s="5"/>
      <c r="HLO56" s="5"/>
      <c r="HLP56" s="5"/>
      <c r="HLQ56" s="5"/>
      <c r="HLR56" s="5"/>
      <c r="HLS56" s="5"/>
      <c r="HLT56" s="5"/>
      <c r="HLU56" s="5"/>
      <c r="HLV56" s="5"/>
      <c r="HLW56" s="5"/>
      <c r="HLX56" s="5"/>
      <c r="HLY56" s="5"/>
      <c r="HLZ56" s="5"/>
      <c r="HMA56" s="5"/>
      <c r="HMB56" s="5"/>
      <c r="HMC56" s="5"/>
      <c r="HMD56" s="5"/>
      <c r="HME56" s="5"/>
      <c r="HMF56" s="5"/>
      <c r="HMG56" s="5"/>
      <c r="HMH56" s="5"/>
      <c r="HMI56" s="5"/>
      <c r="HMJ56" s="5"/>
      <c r="HMK56" s="5"/>
      <c r="HML56" s="5"/>
      <c r="HMM56" s="5"/>
      <c r="HMN56" s="5"/>
      <c r="HMO56" s="5"/>
      <c r="HMP56" s="5"/>
      <c r="HMQ56" s="5"/>
      <c r="HMR56" s="5"/>
      <c r="HMS56" s="5"/>
      <c r="HMT56" s="5"/>
      <c r="HMU56" s="5"/>
      <c r="HMV56" s="5"/>
      <c r="HMW56" s="5"/>
      <c r="HMX56" s="5"/>
      <c r="HMY56" s="5"/>
      <c r="HMZ56" s="5"/>
      <c r="HNA56" s="5"/>
      <c r="HNB56" s="5"/>
      <c r="HNC56" s="5"/>
      <c r="HND56" s="5"/>
      <c r="HNE56" s="5"/>
      <c r="HNF56" s="5"/>
      <c r="HNG56" s="5"/>
      <c r="HNH56" s="5"/>
      <c r="HNI56" s="5"/>
      <c r="HNJ56" s="5"/>
      <c r="HNK56" s="5"/>
      <c r="HNL56" s="5"/>
      <c r="HNM56" s="5"/>
      <c r="HNN56" s="5"/>
      <c r="HNO56" s="5"/>
      <c r="HNP56" s="5"/>
      <c r="HNQ56" s="5"/>
      <c r="HNR56" s="5"/>
      <c r="HNS56" s="5"/>
      <c r="HNT56" s="5"/>
      <c r="HNU56" s="5"/>
      <c r="HNV56" s="5"/>
      <c r="HNW56" s="5"/>
      <c r="HNX56" s="5"/>
      <c r="HNY56" s="5"/>
      <c r="HNZ56" s="5"/>
      <c r="HOA56" s="5"/>
      <c r="HOB56" s="5"/>
      <c r="HOC56" s="5"/>
      <c r="HOD56" s="5"/>
      <c r="HOE56" s="5"/>
      <c r="HOF56" s="5"/>
      <c r="HOG56" s="5"/>
      <c r="HOH56" s="5"/>
      <c r="HOI56" s="5"/>
      <c r="HOJ56" s="5"/>
      <c r="HOK56" s="5"/>
      <c r="HOL56" s="5"/>
      <c r="HOM56" s="5"/>
      <c r="HON56" s="5"/>
      <c r="HOO56" s="5"/>
      <c r="HOP56" s="5"/>
      <c r="HOQ56" s="5"/>
      <c r="HOR56" s="5"/>
      <c r="HOS56" s="5"/>
      <c r="HOT56" s="5"/>
      <c r="HOU56" s="5"/>
      <c r="HOV56" s="5"/>
      <c r="HOW56" s="5"/>
      <c r="HOX56" s="5"/>
      <c r="HOY56" s="5"/>
      <c r="HOZ56" s="5"/>
      <c r="HPA56" s="5"/>
      <c r="HPB56" s="5"/>
      <c r="HPC56" s="5"/>
      <c r="HPD56" s="5"/>
      <c r="HPE56" s="5"/>
      <c r="HPF56" s="5"/>
      <c r="HPG56" s="5"/>
      <c r="HPH56" s="5"/>
      <c r="HPI56" s="5"/>
      <c r="HPJ56" s="5"/>
      <c r="HPK56" s="5"/>
      <c r="HPL56" s="5"/>
      <c r="HPM56" s="5"/>
      <c r="HPN56" s="5"/>
      <c r="HPO56" s="5"/>
      <c r="HPP56" s="5"/>
      <c r="HPQ56" s="5"/>
      <c r="HPR56" s="5"/>
      <c r="HPS56" s="5"/>
      <c r="HPT56" s="5"/>
      <c r="HPU56" s="5"/>
      <c r="HPV56" s="5"/>
      <c r="HPW56" s="5"/>
      <c r="HPX56" s="5"/>
      <c r="HPY56" s="5"/>
      <c r="HPZ56" s="5"/>
      <c r="HQA56" s="5"/>
      <c r="HQB56" s="5"/>
      <c r="HQC56" s="5"/>
      <c r="HQD56" s="5"/>
      <c r="HQE56" s="5"/>
      <c r="HQF56" s="5"/>
      <c r="HQG56" s="5"/>
      <c r="HQH56" s="5"/>
      <c r="HQI56" s="5"/>
      <c r="HQJ56" s="5"/>
      <c r="HQK56" s="5"/>
      <c r="HQL56" s="5"/>
      <c r="HQM56" s="5"/>
      <c r="HQN56" s="5"/>
      <c r="HQO56" s="5"/>
      <c r="HQP56" s="5"/>
      <c r="HQQ56" s="5"/>
      <c r="HQR56" s="5"/>
      <c r="HQS56" s="5"/>
      <c r="HQT56" s="5"/>
      <c r="HQU56" s="5"/>
      <c r="HQV56" s="5"/>
      <c r="HQW56" s="5"/>
      <c r="HQX56" s="5"/>
      <c r="HQY56" s="5"/>
      <c r="HQZ56" s="5"/>
      <c r="HRA56" s="5"/>
      <c r="HRB56" s="5"/>
      <c r="HRC56" s="5"/>
      <c r="HRD56" s="5"/>
      <c r="HRE56" s="5"/>
      <c r="HRF56" s="5"/>
      <c r="HRG56" s="5"/>
      <c r="HRH56" s="5"/>
      <c r="HRI56" s="5"/>
      <c r="HRJ56" s="5"/>
      <c r="HRK56" s="5"/>
      <c r="HRL56" s="5"/>
      <c r="HRM56" s="5"/>
      <c r="HRN56" s="5"/>
      <c r="HRO56" s="5"/>
      <c r="HRP56" s="5"/>
      <c r="HRQ56" s="5"/>
      <c r="HRR56" s="5"/>
      <c r="HRS56" s="5"/>
      <c r="HRT56" s="5"/>
      <c r="HRU56" s="5"/>
      <c r="HRV56" s="5"/>
      <c r="HRW56" s="5"/>
      <c r="HRX56" s="5"/>
      <c r="HRY56" s="5"/>
      <c r="HRZ56" s="5"/>
      <c r="HSA56" s="5"/>
      <c r="HSB56" s="5"/>
      <c r="HSC56" s="5"/>
      <c r="HSD56" s="5"/>
      <c r="HSE56" s="5"/>
      <c r="HSF56" s="5"/>
      <c r="HSG56" s="5"/>
      <c r="HSH56" s="5"/>
      <c r="HSI56" s="5"/>
      <c r="HSJ56" s="5"/>
      <c r="HSK56" s="5"/>
      <c r="HSL56" s="5"/>
      <c r="HSM56" s="5"/>
      <c r="HSN56" s="5"/>
      <c r="HSO56" s="5"/>
      <c r="HSP56" s="5"/>
      <c r="HSQ56" s="5"/>
      <c r="HSR56" s="5"/>
      <c r="HSS56" s="5"/>
      <c r="HST56" s="5"/>
      <c r="HSU56" s="5"/>
      <c r="HSV56" s="5"/>
      <c r="HSW56" s="5"/>
      <c r="HSX56" s="5"/>
      <c r="HSY56" s="5"/>
      <c r="HSZ56" s="5"/>
      <c r="HTA56" s="5"/>
      <c r="HTB56" s="5"/>
      <c r="HTC56" s="5"/>
      <c r="HTD56" s="5"/>
      <c r="HTE56" s="5"/>
      <c r="HTF56" s="5"/>
      <c r="HTG56" s="5"/>
      <c r="HTH56" s="5"/>
      <c r="HTI56" s="5"/>
      <c r="HTJ56" s="5"/>
      <c r="HTK56" s="5"/>
      <c r="HTL56" s="5"/>
      <c r="HTM56" s="5"/>
      <c r="HTN56" s="5"/>
      <c r="HTO56" s="5"/>
      <c r="HTP56" s="5"/>
      <c r="HTQ56" s="5"/>
      <c r="HTR56" s="5"/>
      <c r="HTS56" s="5"/>
      <c r="HTT56" s="5"/>
      <c r="HTU56" s="5"/>
      <c r="HTV56" s="5"/>
      <c r="HTW56" s="5"/>
      <c r="HTX56" s="5"/>
      <c r="HTY56" s="5"/>
      <c r="HTZ56" s="5"/>
      <c r="HUA56" s="5"/>
      <c r="HUB56" s="5"/>
      <c r="HUC56" s="5"/>
      <c r="HUD56" s="5"/>
      <c r="HUE56" s="5"/>
      <c r="HUF56" s="5"/>
      <c r="HUG56" s="5"/>
      <c r="HUH56" s="5"/>
      <c r="HUI56" s="5"/>
      <c r="HUJ56" s="5"/>
      <c r="HUK56" s="5"/>
      <c r="HUL56" s="5"/>
      <c r="HUM56" s="5"/>
      <c r="HUN56" s="5"/>
      <c r="HUO56" s="5"/>
      <c r="HUP56" s="5"/>
      <c r="HUQ56" s="5"/>
      <c r="HUR56" s="5"/>
      <c r="HUS56" s="5"/>
      <c r="HUT56" s="5"/>
      <c r="HUU56" s="5"/>
      <c r="HUV56" s="5"/>
      <c r="HUW56" s="5"/>
      <c r="HUX56" s="5"/>
      <c r="HUY56" s="5"/>
      <c r="HUZ56" s="5"/>
      <c r="HVA56" s="5"/>
      <c r="HVB56" s="5"/>
      <c r="HVC56" s="5"/>
      <c r="HVD56" s="5"/>
      <c r="HVE56" s="5"/>
      <c r="HVF56" s="5"/>
      <c r="HVG56" s="5"/>
      <c r="HVH56" s="5"/>
      <c r="HVI56" s="5"/>
      <c r="HVJ56" s="5"/>
      <c r="HVK56" s="5"/>
      <c r="HVL56" s="5"/>
      <c r="HVM56" s="5"/>
      <c r="HVN56" s="5"/>
      <c r="HVO56" s="5"/>
      <c r="HVP56" s="5"/>
      <c r="HVQ56" s="5"/>
      <c r="HVR56" s="5"/>
      <c r="HVS56" s="5"/>
      <c r="HVT56" s="5"/>
      <c r="HVU56" s="5"/>
      <c r="HVV56" s="5"/>
      <c r="HVW56" s="5"/>
      <c r="HVX56" s="5"/>
      <c r="HVY56" s="5"/>
      <c r="HVZ56" s="5"/>
      <c r="HWA56" s="5"/>
      <c r="HWB56" s="5"/>
      <c r="HWC56" s="5"/>
      <c r="HWD56" s="5"/>
      <c r="HWE56" s="5"/>
      <c r="HWF56" s="5"/>
      <c r="HWG56" s="5"/>
      <c r="HWH56" s="5"/>
      <c r="HWI56" s="5"/>
      <c r="HWJ56" s="5"/>
      <c r="HWK56" s="5"/>
      <c r="HWL56" s="5"/>
      <c r="HWM56" s="5"/>
      <c r="HWN56" s="5"/>
      <c r="HWO56" s="5"/>
      <c r="HWP56" s="5"/>
      <c r="HWQ56" s="5"/>
      <c r="HWR56" s="5"/>
      <c r="HWS56" s="5"/>
      <c r="HWT56" s="5"/>
      <c r="HWU56" s="5"/>
      <c r="HWV56" s="5"/>
      <c r="HWW56" s="5"/>
      <c r="HWX56" s="5"/>
      <c r="HWY56" s="5"/>
      <c r="HWZ56" s="5"/>
      <c r="HXA56" s="5"/>
      <c r="HXB56" s="5"/>
      <c r="HXC56" s="5"/>
      <c r="HXD56" s="5"/>
      <c r="HXE56" s="5"/>
      <c r="HXF56" s="5"/>
      <c r="HXG56" s="5"/>
      <c r="HXH56" s="5"/>
      <c r="HXI56" s="5"/>
      <c r="HXJ56" s="5"/>
      <c r="HXK56" s="5"/>
      <c r="HXL56" s="5"/>
      <c r="HXM56" s="5"/>
      <c r="HXN56" s="5"/>
      <c r="HXO56" s="5"/>
      <c r="HXP56" s="5"/>
      <c r="HXQ56" s="5"/>
      <c r="HXR56" s="5"/>
      <c r="HXS56" s="5"/>
      <c r="HXT56" s="5"/>
      <c r="HXU56" s="5"/>
      <c r="HXV56" s="5"/>
      <c r="HXW56" s="5"/>
      <c r="HXX56" s="5"/>
      <c r="HXY56" s="5"/>
      <c r="HXZ56" s="5"/>
      <c r="HYA56" s="5"/>
      <c r="HYB56" s="5"/>
      <c r="HYC56" s="5"/>
      <c r="HYD56" s="5"/>
      <c r="HYE56" s="5"/>
      <c r="HYF56" s="5"/>
      <c r="HYG56" s="5"/>
      <c r="HYH56" s="5"/>
      <c r="HYI56" s="5"/>
      <c r="HYJ56" s="5"/>
      <c r="HYK56" s="5"/>
      <c r="HYL56" s="5"/>
      <c r="HYM56" s="5"/>
      <c r="HYN56" s="5"/>
      <c r="HYO56" s="5"/>
      <c r="HYP56" s="5"/>
      <c r="HYQ56" s="5"/>
      <c r="HYR56" s="5"/>
      <c r="HYS56" s="5"/>
      <c r="HYT56" s="5"/>
      <c r="HYU56" s="5"/>
      <c r="HYV56" s="5"/>
      <c r="HYW56" s="5"/>
      <c r="HYX56" s="5"/>
      <c r="HYY56" s="5"/>
      <c r="HYZ56" s="5"/>
      <c r="HZA56" s="5"/>
      <c r="HZB56" s="5"/>
      <c r="HZC56" s="5"/>
      <c r="HZD56" s="5"/>
      <c r="HZE56" s="5"/>
      <c r="HZF56" s="5"/>
      <c r="HZG56" s="5"/>
      <c r="HZH56" s="5"/>
      <c r="HZI56" s="5"/>
      <c r="HZJ56" s="5"/>
      <c r="HZK56" s="5"/>
      <c r="HZL56" s="5"/>
      <c r="HZM56" s="5"/>
      <c r="HZN56" s="5"/>
      <c r="HZO56" s="5"/>
      <c r="HZP56" s="5"/>
      <c r="HZQ56" s="5"/>
      <c r="HZR56" s="5"/>
      <c r="HZS56" s="5"/>
      <c r="HZT56" s="5"/>
      <c r="HZU56" s="5"/>
      <c r="HZV56" s="5"/>
      <c r="HZW56" s="5"/>
      <c r="HZX56" s="5"/>
      <c r="HZY56" s="5"/>
      <c r="HZZ56" s="5"/>
      <c r="IAA56" s="5"/>
      <c r="IAB56" s="5"/>
      <c r="IAC56" s="5"/>
      <c r="IAD56" s="5"/>
      <c r="IAE56" s="5"/>
      <c r="IAF56" s="5"/>
      <c r="IAG56" s="5"/>
      <c r="IAH56" s="5"/>
      <c r="IAI56" s="5"/>
      <c r="IAJ56" s="5"/>
      <c r="IAK56" s="5"/>
      <c r="IAL56" s="5"/>
      <c r="IAM56" s="5"/>
      <c r="IAN56" s="5"/>
      <c r="IAO56" s="5"/>
      <c r="IAP56" s="5"/>
      <c r="IAQ56" s="5"/>
      <c r="IAR56" s="5"/>
      <c r="IAS56" s="5"/>
      <c r="IAT56" s="5"/>
      <c r="IAU56" s="5"/>
      <c r="IAV56" s="5"/>
      <c r="IAW56" s="5"/>
      <c r="IAX56" s="5"/>
      <c r="IAY56" s="5"/>
      <c r="IAZ56" s="5"/>
      <c r="IBA56" s="5"/>
      <c r="IBB56" s="5"/>
      <c r="IBC56" s="5"/>
      <c r="IBD56" s="5"/>
      <c r="IBE56" s="5"/>
      <c r="IBF56" s="5"/>
      <c r="IBG56" s="5"/>
      <c r="IBH56" s="5"/>
      <c r="IBI56" s="5"/>
      <c r="IBJ56" s="5"/>
      <c r="IBK56" s="5"/>
      <c r="IBL56" s="5"/>
      <c r="IBM56" s="5"/>
      <c r="IBN56" s="5"/>
      <c r="IBO56" s="5"/>
      <c r="IBP56" s="5"/>
      <c r="IBQ56" s="5"/>
      <c r="IBR56" s="5"/>
      <c r="IBS56" s="5"/>
      <c r="IBT56" s="5"/>
      <c r="IBU56" s="5"/>
      <c r="IBV56" s="5"/>
      <c r="IBW56" s="5"/>
      <c r="IBX56" s="5"/>
      <c r="IBY56" s="5"/>
      <c r="IBZ56" s="5"/>
      <c r="ICA56" s="5"/>
      <c r="ICB56" s="5"/>
      <c r="ICC56" s="5"/>
      <c r="ICD56" s="5"/>
      <c r="ICE56" s="5"/>
      <c r="ICF56" s="5"/>
      <c r="ICG56" s="5"/>
      <c r="ICH56" s="5"/>
      <c r="ICI56" s="5"/>
      <c r="ICJ56" s="5"/>
      <c r="ICK56" s="5"/>
      <c r="ICL56" s="5"/>
      <c r="ICM56" s="5"/>
      <c r="ICN56" s="5"/>
      <c r="ICO56" s="5"/>
      <c r="ICP56" s="5"/>
      <c r="ICQ56" s="5"/>
      <c r="ICR56" s="5"/>
      <c r="ICS56" s="5"/>
      <c r="ICT56" s="5"/>
      <c r="ICU56" s="5"/>
      <c r="ICV56" s="5"/>
      <c r="ICW56" s="5"/>
      <c r="ICX56" s="5"/>
      <c r="ICY56" s="5"/>
      <c r="ICZ56" s="5"/>
      <c r="IDA56" s="5"/>
      <c r="IDB56" s="5"/>
      <c r="IDC56" s="5"/>
      <c r="IDD56" s="5"/>
      <c r="IDE56" s="5"/>
      <c r="IDF56" s="5"/>
      <c r="IDG56" s="5"/>
      <c r="IDH56" s="5"/>
      <c r="IDI56" s="5"/>
      <c r="IDJ56" s="5"/>
      <c r="IDK56" s="5"/>
      <c r="IDL56" s="5"/>
      <c r="IDM56" s="5"/>
      <c r="IDN56" s="5"/>
      <c r="IDO56" s="5"/>
      <c r="IDP56" s="5"/>
      <c r="IDQ56" s="5"/>
      <c r="IDR56" s="5"/>
      <c r="IDS56" s="5"/>
      <c r="IDT56" s="5"/>
      <c r="IDU56" s="5"/>
      <c r="IDV56" s="5"/>
      <c r="IDW56" s="5"/>
      <c r="IDX56" s="5"/>
      <c r="IDY56" s="5"/>
      <c r="IDZ56" s="5"/>
      <c r="IEA56" s="5"/>
      <c r="IEB56" s="5"/>
      <c r="IEC56" s="5"/>
      <c r="IED56" s="5"/>
      <c r="IEE56" s="5"/>
      <c r="IEF56" s="5"/>
      <c r="IEG56" s="5"/>
      <c r="IEH56" s="5"/>
      <c r="IEI56" s="5"/>
      <c r="IEJ56" s="5"/>
      <c r="IEK56" s="5"/>
      <c r="IEL56" s="5"/>
      <c r="IEM56" s="5"/>
      <c r="IEN56" s="5"/>
      <c r="IEO56" s="5"/>
      <c r="IEP56" s="5"/>
      <c r="IEQ56" s="5"/>
      <c r="IER56" s="5"/>
      <c r="IES56" s="5"/>
      <c r="IET56" s="5"/>
      <c r="IEU56" s="5"/>
      <c r="IEV56" s="5"/>
      <c r="IEW56" s="5"/>
      <c r="IEX56" s="5"/>
      <c r="IEY56" s="5"/>
      <c r="IEZ56" s="5"/>
      <c r="IFA56" s="5"/>
      <c r="IFB56" s="5"/>
      <c r="IFC56" s="5"/>
      <c r="IFD56" s="5"/>
      <c r="IFE56" s="5"/>
      <c r="IFF56" s="5"/>
      <c r="IFG56" s="5"/>
      <c r="IFH56" s="5"/>
      <c r="IFI56" s="5"/>
      <c r="IFJ56" s="5"/>
      <c r="IFK56" s="5"/>
      <c r="IFL56" s="5"/>
      <c r="IFM56" s="5"/>
      <c r="IFN56" s="5"/>
      <c r="IFO56" s="5"/>
      <c r="IFP56" s="5"/>
      <c r="IFQ56" s="5"/>
      <c r="IFR56" s="5"/>
      <c r="IFS56" s="5"/>
      <c r="IFT56" s="5"/>
      <c r="IFU56" s="5"/>
      <c r="IFV56" s="5"/>
      <c r="IFW56" s="5"/>
      <c r="IFX56" s="5"/>
      <c r="IFY56" s="5"/>
      <c r="IFZ56" s="5"/>
      <c r="IGA56" s="5"/>
      <c r="IGB56" s="5"/>
      <c r="IGC56" s="5"/>
      <c r="IGD56" s="5"/>
      <c r="IGE56" s="5"/>
      <c r="IGF56" s="5"/>
      <c r="IGG56" s="5"/>
      <c r="IGH56" s="5"/>
      <c r="IGI56" s="5"/>
      <c r="IGJ56" s="5"/>
      <c r="IGK56" s="5"/>
      <c r="IGL56" s="5"/>
      <c r="IGM56" s="5"/>
      <c r="IGN56" s="5"/>
      <c r="IGO56" s="5"/>
      <c r="IGP56" s="5"/>
      <c r="IGQ56" s="5"/>
      <c r="IGR56" s="5"/>
      <c r="IGS56" s="5"/>
      <c r="IGT56" s="5"/>
      <c r="IGU56" s="5"/>
      <c r="IGV56" s="5"/>
      <c r="IGW56" s="5"/>
      <c r="IGX56" s="5"/>
      <c r="IGY56" s="5"/>
      <c r="IGZ56" s="5"/>
      <c r="IHA56" s="5"/>
      <c r="IHB56" s="5"/>
      <c r="IHC56" s="5"/>
      <c r="IHD56" s="5"/>
      <c r="IHE56" s="5"/>
      <c r="IHF56" s="5"/>
      <c r="IHG56" s="5"/>
      <c r="IHH56" s="5"/>
      <c r="IHI56" s="5"/>
      <c r="IHJ56" s="5"/>
      <c r="IHK56" s="5"/>
      <c r="IHL56" s="5"/>
      <c r="IHM56" s="5"/>
      <c r="IHN56" s="5"/>
      <c r="IHO56" s="5"/>
      <c r="IHP56" s="5"/>
      <c r="IHQ56" s="5"/>
      <c r="IHR56" s="5"/>
      <c r="IHS56" s="5"/>
      <c r="IHT56" s="5"/>
      <c r="IHU56" s="5"/>
      <c r="IHV56" s="5"/>
      <c r="IHW56" s="5"/>
      <c r="IHX56" s="5"/>
      <c r="IHY56" s="5"/>
      <c r="IHZ56" s="5"/>
      <c r="IIA56" s="5"/>
      <c r="IIB56" s="5"/>
      <c r="IIC56" s="5"/>
      <c r="IID56" s="5"/>
      <c r="IIE56" s="5"/>
      <c r="IIF56" s="5"/>
      <c r="IIG56" s="5"/>
      <c r="IIH56" s="5"/>
      <c r="III56" s="5"/>
      <c r="IIJ56" s="5"/>
      <c r="IIK56" s="5"/>
      <c r="IIL56" s="5"/>
      <c r="IIM56" s="5"/>
      <c r="IIN56" s="5"/>
      <c r="IIO56" s="5"/>
      <c r="IIP56" s="5"/>
      <c r="IIQ56" s="5"/>
      <c r="IIR56" s="5"/>
      <c r="IIS56" s="5"/>
      <c r="IIT56" s="5"/>
      <c r="IIU56" s="5"/>
      <c r="IIV56" s="5"/>
      <c r="IIW56" s="5"/>
      <c r="IIX56" s="5"/>
      <c r="IIY56" s="5"/>
      <c r="IIZ56" s="5"/>
      <c r="IJA56" s="5"/>
      <c r="IJB56" s="5"/>
      <c r="IJC56" s="5"/>
      <c r="IJD56" s="5"/>
      <c r="IJE56" s="5"/>
      <c r="IJF56" s="5"/>
      <c r="IJG56" s="5"/>
      <c r="IJH56" s="5"/>
      <c r="IJI56" s="5"/>
      <c r="IJJ56" s="5"/>
      <c r="IJK56" s="5"/>
      <c r="IJL56" s="5"/>
      <c r="IJM56" s="5"/>
      <c r="IJN56" s="5"/>
      <c r="IJO56" s="5"/>
      <c r="IJP56" s="5"/>
      <c r="IJQ56" s="5"/>
      <c r="IJR56" s="5"/>
      <c r="IJS56" s="5"/>
      <c r="IJT56" s="5"/>
      <c r="IJU56" s="5"/>
      <c r="IJV56" s="5"/>
      <c r="IJW56" s="5"/>
      <c r="IJX56" s="5"/>
      <c r="IJY56" s="5"/>
      <c r="IJZ56" s="5"/>
      <c r="IKA56" s="5"/>
      <c r="IKB56" s="5"/>
      <c r="IKC56" s="5"/>
      <c r="IKD56" s="5"/>
      <c r="IKE56" s="5"/>
      <c r="IKF56" s="5"/>
      <c r="IKG56" s="5"/>
      <c r="IKH56" s="5"/>
      <c r="IKI56" s="5"/>
      <c r="IKJ56" s="5"/>
      <c r="IKK56" s="5"/>
      <c r="IKL56" s="5"/>
      <c r="IKM56" s="5"/>
      <c r="IKN56" s="5"/>
      <c r="IKO56" s="5"/>
      <c r="IKP56" s="5"/>
      <c r="IKQ56" s="5"/>
      <c r="IKR56" s="5"/>
      <c r="IKS56" s="5"/>
      <c r="IKT56" s="5"/>
      <c r="IKU56" s="5"/>
      <c r="IKV56" s="5"/>
      <c r="IKW56" s="5"/>
      <c r="IKX56" s="5"/>
      <c r="IKY56" s="5"/>
      <c r="IKZ56" s="5"/>
      <c r="ILA56" s="5"/>
      <c r="ILB56" s="5"/>
      <c r="ILC56" s="5"/>
      <c r="ILD56" s="5"/>
      <c r="ILE56" s="5"/>
      <c r="ILF56" s="5"/>
      <c r="ILG56" s="5"/>
      <c r="ILH56" s="5"/>
      <c r="ILI56" s="5"/>
      <c r="ILJ56" s="5"/>
      <c r="ILK56" s="5"/>
      <c r="ILL56" s="5"/>
      <c r="ILM56" s="5"/>
      <c r="ILN56" s="5"/>
      <c r="ILO56" s="5"/>
      <c r="ILP56" s="5"/>
      <c r="ILQ56" s="5"/>
      <c r="ILR56" s="5"/>
      <c r="ILS56" s="5"/>
      <c r="ILT56" s="5"/>
      <c r="ILU56" s="5"/>
      <c r="ILV56" s="5"/>
      <c r="ILW56" s="5"/>
      <c r="ILX56" s="5"/>
      <c r="ILY56" s="5"/>
      <c r="ILZ56" s="5"/>
      <c r="IMA56" s="5"/>
      <c r="IMB56" s="5"/>
      <c r="IMC56" s="5"/>
      <c r="IMD56" s="5"/>
      <c r="IME56" s="5"/>
      <c r="IMF56" s="5"/>
      <c r="IMG56" s="5"/>
      <c r="IMH56" s="5"/>
      <c r="IMI56" s="5"/>
      <c r="IMJ56" s="5"/>
      <c r="IMK56" s="5"/>
      <c r="IML56" s="5"/>
      <c r="IMM56" s="5"/>
      <c r="IMN56" s="5"/>
      <c r="IMO56" s="5"/>
      <c r="IMP56" s="5"/>
      <c r="IMQ56" s="5"/>
      <c r="IMR56" s="5"/>
      <c r="IMS56" s="5"/>
      <c r="IMT56" s="5"/>
      <c r="IMU56" s="5"/>
      <c r="IMV56" s="5"/>
      <c r="IMW56" s="5"/>
      <c r="IMX56" s="5"/>
      <c r="IMY56" s="5"/>
      <c r="IMZ56" s="5"/>
      <c r="INA56" s="5"/>
      <c r="INB56" s="5"/>
      <c r="INC56" s="5"/>
      <c r="IND56" s="5"/>
      <c r="INE56" s="5"/>
      <c r="INF56" s="5"/>
      <c r="ING56" s="5"/>
      <c r="INH56" s="5"/>
      <c r="INI56" s="5"/>
      <c r="INJ56" s="5"/>
      <c r="INK56" s="5"/>
      <c r="INL56" s="5"/>
      <c r="INM56" s="5"/>
      <c r="INN56" s="5"/>
      <c r="INO56" s="5"/>
      <c r="INP56" s="5"/>
      <c r="INQ56" s="5"/>
      <c r="INR56" s="5"/>
      <c r="INS56" s="5"/>
      <c r="INT56" s="5"/>
      <c r="INU56" s="5"/>
      <c r="INV56" s="5"/>
      <c r="INW56" s="5"/>
      <c r="INX56" s="5"/>
      <c r="INY56" s="5"/>
      <c r="INZ56" s="5"/>
      <c r="IOA56" s="5"/>
      <c r="IOB56" s="5"/>
      <c r="IOC56" s="5"/>
      <c r="IOD56" s="5"/>
      <c r="IOE56" s="5"/>
      <c r="IOF56" s="5"/>
      <c r="IOG56" s="5"/>
      <c r="IOH56" s="5"/>
      <c r="IOI56" s="5"/>
      <c r="IOJ56" s="5"/>
      <c r="IOK56" s="5"/>
      <c r="IOL56" s="5"/>
      <c r="IOM56" s="5"/>
      <c r="ION56" s="5"/>
      <c r="IOO56" s="5"/>
      <c r="IOP56" s="5"/>
      <c r="IOQ56" s="5"/>
      <c r="IOR56" s="5"/>
      <c r="IOS56" s="5"/>
      <c r="IOT56" s="5"/>
      <c r="IOU56" s="5"/>
      <c r="IOV56" s="5"/>
      <c r="IOW56" s="5"/>
      <c r="IOX56" s="5"/>
      <c r="IOY56" s="5"/>
      <c r="IOZ56" s="5"/>
      <c r="IPA56" s="5"/>
      <c r="IPB56" s="5"/>
      <c r="IPC56" s="5"/>
      <c r="IPD56" s="5"/>
      <c r="IPE56" s="5"/>
      <c r="IPF56" s="5"/>
      <c r="IPG56" s="5"/>
      <c r="IPH56" s="5"/>
      <c r="IPI56" s="5"/>
      <c r="IPJ56" s="5"/>
      <c r="IPK56" s="5"/>
      <c r="IPL56" s="5"/>
      <c r="IPM56" s="5"/>
      <c r="IPN56" s="5"/>
      <c r="IPO56" s="5"/>
      <c r="IPP56" s="5"/>
      <c r="IPQ56" s="5"/>
      <c r="IPR56" s="5"/>
      <c r="IPS56" s="5"/>
      <c r="IPT56" s="5"/>
      <c r="IPU56" s="5"/>
      <c r="IPV56" s="5"/>
      <c r="IPW56" s="5"/>
      <c r="IPX56" s="5"/>
      <c r="IPY56" s="5"/>
      <c r="IPZ56" s="5"/>
      <c r="IQA56" s="5"/>
      <c r="IQB56" s="5"/>
      <c r="IQC56" s="5"/>
      <c r="IQD56" s="5"/>
      <c r="IQE56" s="5"/>
      <c r="IQF56" s="5"/>
      <c r="IQG56" s="5"/>
      <c r="IQH56" s="5"/>
      <c r="IQI56" s="5"/>
      <c r="IQJ56" s="5"/>
      <c r="IQK56" s="5"/>
      <c r="IQL56" s="5"/>
      <c r="IQM56" s="5"/>
      <c r="IQN56" s="5"/>
      <c r="IQO56" s="5"/>
      <c r="IQP56" s="5"/>
      <c r="IQQ56" s="5"/>
      <c r="IQR56" s="5"/>
      <c r="IQS56" s="5"/>
      <c r="IQT56" s="5"/>
      <c r="IQU56" s="5"/>
      <c r="IQV56" s="5"/>
      <c r="IQW56" s="5"/>
      <c r="IQX56" s="5"/>
      <c r="IQY56" s="5"/>
      <c r="IQZ56" s="5"/>
      <c r="IRA56" s="5"/>
      <c r="IRB56" s="5"/>
      <c r="IRC56" s="5"/>
      <c r="IRD56" s="5"/>
      <c r="IRE56" s="5"/>
      <c r="IRF56" s="5"/>
      <c r="IRG56" s="5"/>
      <c r="IRH56" s="5"/>
      <c r="IRI56" s="5"/>
      <c r="IRJ56" s="5"/>
      <c r="IRK56" s="5"/>
      <c r="IRL56" s="5"/>
      <c r="IRM56" s="5"/>
      <c r="IRN56" s="5"/>
      <c r="IRO56" s="5"/>
      <c r="IRP56" s="5"/>
      <c r="IRQ56" s="5"/>
      <c r="IRR56" s="5"/>
      <c r="IRS56" s="5"/>
      <c r="IRT56" s="5"/>
      <c r="IRU56" s="5"/>
      <c r="IRV56" s="5"/>
      <c r="IRW56" s="5"/>
      <c r="IRX56" s="5"/>
      <c r="IRY56" s="5"/>
      <c r="IRZ56" s="5"/>
      <c r="ISA56" s="5"/>
      <c r="ISB56" s="5"/>
      <c r="ISC56" s="5"/>
      <c r="ISD56" s="5"/>
      <c r="ISE56" s="5"/>
      <c r="ISF56" s="5"/>
      <c r="ISG56" s="5"/>
      <c r="ISH56" s="5"/>
      <c r="ISI56" s="5"/>
      <c r="ISJ56" s="5"/>
      <c r="ISK56" s="5"/>
      <c r="ISL56" s="5"/>
      <c r="ISM56" s="5"/>
      <c r="ISN56" s="5"/>
      <c r="ISO56" s="5"/>
      <c r="ISP56" s="5"/>
      <c r="ISQ56" s="5"/>
      <c r="ISR56" s="5"/>
      <c r="ISS56" s="5"/>
      <c r="IST56" s="5"/>
      <c r="ISU56" s="5"/>
      <c r="ISV56" s="5"/>
      <c r="ISW56" s="5"/>
      <c r="ISX56" s="5"/>
      <c r="ISY56" s="5"/>
      <c r="ISZ56" s="5"/>
      <c r="ITA56" s="5"/>
      <c r="ITB56" s="5"/>
      <c r="ITC56" s="5"/>
      <c r="ITD56" s="5"/>
      <c r="ITE56" s="5"/>
      <c r="ITF56" s="5"/>
      <c r="ITG56" s="5"/>
      <c r="ITH56" s="5"/>
      <c r="ITI56" s="5"/>
      <c r="ITJ56" s="5"/>
      <c r="ITK56" s="5"/>
      <c r="ITL56" s="5"/>
      <c r="ITM56" s="5"/>
      <c r="ITN56" s="5"/>
      <c r="ITO56" s="5"/>
      <c r="ITP56" s="5"/>
      <c r="ITQ56" s="5"/>
      <c r="ITR56" s="5"/>
      <c r="ITS56" s="5"/>
      <c r="ITT56" s="5"/>
      <c r="ITU56" s="5"/>
      <c r="ITV56" s="5"/>
      <c r="ITW56" s="5"/>
      <c r="ITX56" s="5"/>
      <c r="ITY56" s="5"/>
      <c r="ITZ56" s="5"/>
      <c r="IUA56" s="5"/>
      <c r="IUB56" s="5"/>
      <c r="IUC56" s="5"/>
      <c r="IUD56" s="5"/>
      <c r="IUE56" s="5"/>
      <c r="IUF56" s="5"/>
      <c r="IUG56" s="5"/>
      <c r="IUH56" s="5"/>
      <c r="IUI56" s="5"/>
      <c r="IUJ56" s="5"/>
      <c r="IUK56" s="5"/>
      <c r="IUL56" s="5"/>
      <c r="IUM56" s="5"/>
      <c r="IUN56" s="5"/>
      <c r="IUO56" s="5"/>
      <c r="IUP56" s="5"/>
      <c r="IUQ56" s="5"/>
      <c r="IUR56" s="5"/>
      <c r="IUS56" s="5"/>
      <c r="IUT56" s="5"/>
      <c r="IUU56" s="5"/>
      <c r="IUV56" s="5"/>
      <c r="IUW56" s="5"/>
      <c r="IUX56" s="5"/>
      <c r="IUY56" s="5"/>
      <c r="IUZ56" s="5"/>
      <c r="IVA56" s="5"/>
      <c r="IVB56" s="5"/>
      <c r="IVC56" s="5"/>
      <c r="IVD56" s="5"/>
      <c r="IVE56" s="5"/>
      <c r="IVF56" s="5"/>
      <c r="IVG56" s="5"/>
      <c r="IVH56" s="5"/>
      <c r="IVI56" s="5"/>
      <c r="IVJ56" s="5"/>
      <c r="IVK56" s="5"/>
      <c r="IVL56" s="5"/>
      <c r="IVM56" s="5"/>
      <c r="IVN56" s="5"/>
      <c r="IVO56" s="5"/>
      <c r="IVP56" s="5"/>
      <c r="IVQ56" s="5"/>
      <c r="IVR56" s="5"/>
      <c r="IVS56" s="5"/>
      <c r="IVT56" s="5"/>
      <c r="IVU56" s="5"/>
      <c r="IVV56" s="5"/>
      <c r="IVW56" s="5"/>
      <c r="IVX56" s="5"/>
      <c r="IVY56" s="5"/>
      <c r="IVZ56" s="5"/>
      <c r="IWA56" s="5"/>
      <c r="IWB56" s="5"/>
      <c r="IWC56" s="5"/>
      <c r="IWD56" s="5"/>
      <c r="IWE56" s="5"/>
      <c r="IWF56" s="5"/>
      <c r="IWG56" s="5"/>
      <c r="IWH56" s="5"/>
      <c r="IWI56" s="5"/>
      <c r="IWJ56" s="5"/>
      <c r="IWK56" s="5"/>
      <c r="IWL56" s="5"/>
      <c r="IWM56" s="5"/>
      <c r="IWN56" s="5"/>
      <c r="IWO56" s="5"/>
      <c r="IWP56" s="5"/>
      <c r="IWQ56" s="5"/>
      <c r="IWR56" s="5"/>
      <c r="IWS56" s="5"/>
      <c r="IWT56" s="5"/>
      <c r="IWU56" s="5"/>
      <c r="IWV56" s="5"/>
      <c r="IWW56" s="5"/>
      <c r="IWX56" s="5"/>
      <c r="IWY56" s="5"/>
      <c r="IWZ56" s="5"/>
      <c r="IXA56" s="5"/>
      <c r="IXB56" s="5"/>
      <c r="IXC56" s="5"/>
      <c r="IXD56" s="5"/>
      <c r="IXE56" s="5"/>
      <c r="IXF56" s="5"/>
      <c r="IXG56" s="5"/>
      <c r="IXH56" s="5"/>
      <c r="IXI56" s="5"/>
      <c r="IXJ56" s="5"/>
      <c r="IXK56" s="5"/>
      <c r="IXL56" s="5"/>
      <c r="IXM56" s="5"/>
      <c r="IXN56" s="5"/>
      <c r="IXO56" s="5"/>
      <c r="IXP56" s="5"/>
      <c r="IXQ56" s="5"/>
      <c r="IXR56" s="5"/>
      <c r="IXS56" s="5"/>
      <c r="IXT56" s="5"/>
      <c r="IXU56" s="5"/>
      <c r="IXV56" s="5"/>
      <c r="IXW56" s="5"/>
      <c r="IXX56" s="5"/>
      <c r="IXY56" s="5"/>
      <c r="IXZ56" s="5"/>
      <c r="IYA56" s="5"/>
      <c r="IYB56" s="5"/>
      <c r="IYC56" s="5"/>
      <c r="IYD56" s="5"/>
      <c r="IYE56" s="5"/>
      <c r="IYF56" s="5"/>
      <c r="IYG56" s="5"/>
      <c r="IYH56" s="5"/>
      <c r="IYI56" s="5"/>
      <c r="IYJ56" s="5"/>
      <c r="IYK56" s="5"/>
      <c r="IYL56" s="5"/>
      <c r="IYM56" s="5"/>
      <c r="IYN56" s="5"/>
      <c r="IYO56" s="5"/>
      <c r="IYP56" s="5"/>
      <c r="IYQ56" s="5"/>
      <c r="IYR56" s="5"/>
      <c r="IYS56" s="5"/>
      <c r="IYT56" s="5"/>
      <c r="IYU56" s="5"/>
      <c r="IYV56" s="5"/>
      <c r="IYW56" s="5"/>
      <c r="IYX56" s="5"/>
      <c r="IYY56" s="5"/>
      <c r="IYZ56" s="5"/>
      <c r="IZA56" s="5"/>
      <c r="IZB56" s="5"/>
      <c r="IZC56" s="5"/>
      <c r="IZD56" s="5"/>
      <c r="IZE56" s="5"/>
      <c r="IZF56" s="5"/>
      <c r="IZG56" s="5"/>
      <c r="IZH56" s="5"/>
      <c r="IZI56" s="5"/>
      <c r="IZJ56" s="5"/>
      <c r="IZK56" s="5"/>
      <c r="IZL56" s="5"/>
      <c r="IZM56" s="5"/>
      <c r="IZN56" s="5"/>
      <c r="IZO56" s="5"/>
      <c r="IZP56" s="5"/>
      <c r="IZQ56" s="5"/>
      <c r="IZR56" s="5"/>
      <c r="IZS56" s="5"/>
      <c r="IZT56" s="5"/>
      <c r="IZU56" s="5"/>
      <c r="IZV56" s="5"/>
      <c r="IZW56" s="5"/>
      <c r="IZX56" s="5"/>
      <c r="IZY56" s="5"/>
      <c r="IZZ56" s="5"/>
      <c r="JAA56" s="5"/>
      <c r="JAB56" s="5"/>
      <c r="JAC56" s="5"/>
      <c r="JAD56" s="5"/>
      <c r="JAE56" s="5"/>
      <c r="JAF56" s="5"/>
      <c r="JAG56" s="5"/>
      <c r="JAH56" s="5"/>
      <c r="JAI56" s="5"/>
      <c r="JAJ56" s="5"/>
      <c r="JAK56" s="5"/>
      <c r="JAL56" s="5"/>
      <c r="JAM56" s="5"/>
      <c r="JAN56" s="5"/>
      <c r="JAO56" s="5"/>
      <c r="JAP56" s="5"/>
      <c r="JAQ56" s="5"/>
      <c r="JAR56" s="5"/>
      <c r="JAS56" s="5"/>
      <c r="JAT56" s="5"/>
      <c r="JAU56" s="5"/>
      <c r="JAV56" s="5"/>
      <c r="JAW56" s="5"/>
      <c r="JAX56" s="5"/>
      <c r="JAY56" s="5"/>
      <c r="JAZ56" s="5"/>
      <c r="JBA56" s="5"/>
      <c r="JBB56" s="5"/>
      <c r="JBC56" s="5"/>
      <c r="JBD56" s="5"/>
      <c r="JBE56" s="5"/>
      <c r="JBF56" s="5"/>
      <c r="JBG56" s="5"/>
      <c r="JBH56" s="5"/>
      <c r="JBI56" s="5"/>
      <c r="JBJ56" s="5"/>
      <c r="JBK56" s="5"/>
      <c r="JBL56" s="5"/>
      <c r="JBM56" s="5"/>
      <c r="JBN56" s="5"/>
      <c r="JBO56" s="5"/>
      <c r="JBP56" s="5"/>
      <c r="JBQ56" s="5"/>
      <c r="JBR56" s="5"/>
      <c r="JBS56" s="5"/>
      <c r="JBT56" s="5"/>
      <c r="JBU56" s="5"/>
      <c r="JBV56" s="5"/>
      <c r="JBW56" s="5"/>
      <c r="JBX56" s="5"/>
      <c r="JBY56" s="5"/>
      <c r="JBZ56" s="5"/>
      <c r="JCA56" s="5"/>
      <c r="JCB56" s="5"/>
      <c r="JCC56" s="5"/>
      <c r="JCD56" s="5"/>
      <c r="JCE56" s="5"/>
      <c r="JCF56" s="5"/>
      <c r="JCG56" s="5"/>
      <c r="JCH56" s="5"/>
      <c r="JCI56" s="5"/>
      <c r="JCJ56" s="5"/>
      <c r="JCK56" s="5"/>
      <c r="JCL56" s="5"/>
      <c r="JCM56" s="5"/>
      <c r="JCN56" s="5"/>
      <c r="JCO56" s="5"/>
      <c r="JCP56" s="5"/>
      <c r="JCQ56" s="5"/>
      <c r="JCR56" s="5"/>
      <c r="JCS56" s="5"/>
      <c r="JCT56" s="5"/>
      <c r="JCU56" s="5"/>
      <c r="JCV56" s="5"/>
      <c r="JCW56" s="5"/>
      <c r="JCX56" s="5"/>
      <c r="JCY56" s="5"/>
      <c r="JCZ56" s="5"/>
      <c r="JDA56" s="5"/>
      <c r="JDB56" s="5"/>
      <c r="JDC56" s="5"/>
      <c r="JDD56" s="5"/>
      <c r="JDE56" s="5"/>
      <c r="JDF56" s="5"/>
      <c r="JDG56" s="5"/>
      <c r="JDH56" s="5"/>
      <c r="JDI56" s="5"/>
      <c r="JDJ56" s="5"/>
      <c r="JDK56" s="5"/>
      <c r="JDL56" s="5"/>
      <c r="JDM56" s="5"/>
      <c r="JDN56" s="5"/>
      <c r="JDO56" s="5"/>
      <c r="JDP56" s="5"/>
      <c r="JDQ56" s="5"/>
      <c r="JDR56" s="5"/>
      <c r="JDS56" s="5"/>
      <c r="JDT56" s="5"/>
      <c r="JDU56" s="5"/>
      <c r="JDV56" s="5"/>
      <c r="JDW56" s="5"/>
      <c r="JDX56" s="5"/>
      <c r="JDY56" s="5"/>
      <c r="JDZ56" s="5"/>
      <c r="JEA56" s="5"/>
      <c r="JEB56" s="5"/>
      <c r="JEC56" s="5"/>
      <c r="JED56" s="5"/>
      <c r="JEE56" s="5"/>
      <c r="JEF56" s="5"/>
      <c r="JEG56" s="5"/>
      <c r="JEH56" s="5"/>
      <c r="JEI56" s="5"/>
      <c r="JEJ56" s="5"/>
      <c r="JEK56" s="5"/>
      <c r="JEL56" s="5"/>
      <c r="JEM56" s="5"/>
      <c r="JEN56" s="5"/>
      <c r="JEO56" s="5"/>
      <c r="JEP56" s="5"/>
      <c r="JEQ56" s="5"/>
      <c r="JER56" s="5"/>
      <c r="JES56" s="5"/>
      <c r="JET56" s="5"/>
      <c r="JEU56" s="5"/>
      <c r="JEV56" s="5"/>
      <c r="JEW56" s="5"/>
      <c r="JEX56" s="5"/>
      <c r="JEY56" s="5"/>
      <c r="JEZ56" s="5"/>
      <c r="JFA56" s="5"/>
      <c r="JFB56" s="5"/>
      <c r="JFC56" s="5"/>
      <c r="JFD56" s="5"/>
      <c r="JFE56" s="5"/>
      <c r="JFF56" s="5"/>
      <c r="JFG56" s="5"/>
      <c r="JFH56" s="5"/>
      <c r="JFI56" s="5"/>
      <c r="JFJ56" s="5"/>
      <c r="JFK56" s="5"/>
      <c r="JFL56" s="5"/>
      <c r="JFM56" s="5"/>
      <c r="JFN56" s="5"/>
      <c r="JFO56" s="5"/>
      <c r="JFP56" s="5"/>
      <c r="JFQ56" s="5"/>
      <c r="JFR56" s="5"/>
      <c r="JFS56" s="5"/>
      <c r="JFT56" s="5"/>
      <c r="JFU56" s="5"/>
      <c r="JFV56" s="5"/>
      <c r="JFW56" s="5"/>
      <c r="JFX56" s="5"/>
      <c r="JFY56" s="5"/>
      <c r="JFZ56" s="5"/>
      <c r="JGA56" s="5"/>
      <c r="JGB56" s="5"/>
      <c r="JGC56" s="5"/>
      <c r="JGD56" s="5"/>
      <c r="JGE56" s="5"/>
      <c r="JGF56" s="5"/>
      <c r="JGG56" s="5"/>
      <c r="JGH56" s="5"/>
      <c r="JGI56" s="5"/>
      <c r="JGJ56" s="5"/>
      <c r="JGK56" s="5"/>
      <c r="JGL56" s="5"/>
      <c r="JGM56" s="5"/>
      <c r="JGN56" s="5"/>
      <c r="JGO56" s="5"/>
      <c r="JGP56" s="5"/>
      <c r="JGQ56" s="5"/>
      <c r="JGR56" s="5"/>
      <c r="JGS56" s="5"/>
      <c r="JGT56" s="5"/>
      <c r="JGU56" s="5"/>
      <c r="JGV56" s="5"/>
      <c r="JGW56" s="5"/>
      <c r="JGX56" s="5"/>
      <c r="JGY56" s="5"/>
      <c r="JGZ56" s="5"/>
      <c r="JHA56" s="5"/>
      <c r="JHB56" s="5"/>
      <c r="JHC56" s="5"/>
      <c r="JHD56" s="5"/>
      <c r="JHE56" s="5"/>
      <c r="JHF56" s="5"/>
      <c r="JHG56" s="5"/>
      <c r="JHH56" s="5"/>
      <c r="JHI56" s="5"/>
      <c r="JHJ56" s="5"/>
      <c r="JHK56" s="5"/>
      <c r="JHL56" s="5"/>
      <c r="JHM56" s="5"/>
      <c r="JHN56" s="5"/>
      <c r="JHO56" s="5"/>
      <c r="JHP56" s="5"/>
      <c r="JHQ56" s="5"/>
      <c r="JHR56" s="5"/>
      <c r="JHS56" s="5"/>
      <c r="JHT56" s="5"/>
      <c r="JHU56" s="5"/>
      <c r="JHV56" s="5"/>
      <c r="JHW56" s="5"/>
      <c r="JHX56" s="5"/>
      <c r="JHY56" s="5"/>
      <c r="JHZ56" s="5"/>
      <c r="JIA56" s="5"/>
      <c r="JIB56" s="5"/>
      <c r="JIC56" s="5"/>
      <c r="JID56" s="5"/>
      <c r="JIE56" s="5"/>
      <c r="JIF56" s="5"/>
      <c r="JIG56" s="5"/>
      <c r="JIH56" s="5"/>
      <c r="JII56" s="5"/>
      <c r="JIJ56" s="5"/>
      <c r="JIK56" s="5"/>
      <c r="JIL56" s="5"/>
      <c r="JIM56" s="5"/>
      <c r="JIN56" s="5"/>
      <c r="JIO56" s="5"/>
      <c r="JIP56" s="5"/>
      <c r="JIQ56" s="5"/>
      <c r="JIR56" s="5"/>
      <c r="JIS56" s="5"/>
      <c r="JIT56" s="5"/>
      <c r="JIU56" s="5"/>
      <c r="JIV56" s="5"/>
      <c r="JIW56" s="5"/>
      <c r="JIX56" s="5"/>
      <c r="JIY56" s="5"/>
      <c r="JIZ56" s="5"/>
      <c r="JJA56" s="5"/>
      <c r="JJB56" s="5"/>
      <c r="JJC56" s="5"/>
      <c r="JJD56" s="5"/>
      <c r="JJE56" s="5"/>
      <c r="JJF56" s="5"/>
      <c r="JJG56" s="5"/>
      <c r="JJH56" s="5"/>
      <c r="JJI56" s="5"/>
      <c r="JJJ56" s="5"/>
      <c r="JJK56" s="5"/>
      <c r="JJL56" s="5"/>
      <c r="JJM56" s="5"/>
      <c r="JJN56" s="5"/>
      <c r="JJO56" s="5"/>
      <c r="JJP56" s="5"/>
      <c r="JJQ56" s="5"/>
      <c r="JJR56" s="5"/>
      <c r="JJS56" s="5"/>
      <c r="JJT56" s="5"/>
      <c r="JJU56" s="5"/>
      <c r="JJV56" s="5"/>
      <c r="JJW56" s="5"/>
      <c r="JJX56" s="5"/>
      <c r="JJY56" s="5"/>
      <c r="JJZ56" s="5"/>
      <c r="JKA56" s="5"/>
      <c r="JKB56" s="5"/>
      <c r="JKC56" s="5"/>
      <c r="JKD56" s="5"/>
      <c r="JKE56" s="5"/>
      <c r="JKF56" s="5"/>
      <c r="JKG56" s="5"/>
      <c r="JKH56" s="5"/>
      <c r="JKI56" s="5"/>
      <c r="JKJ56" s="5"/>
      <c r="JKK56" s="5"/>
      <c r="JKL56" s="5"/>
      <c r="JKM56" s="5"/>
      <c r="JKN56" s="5"/>
      <c r="JKO56" s="5"/>
      <c r="JKP56" s="5"/>
      <c r="JKQ56" s="5"/>
      <c r="JKR56" s="5"/>
      <c r="JKS56" s="5"/>
      <c r="JKT56" s="5"/>
      <c r="JKU56" s="5"/>
      <c r="JKV56" s="5"/>
      <c r="JKW56" s="5"/>
      <c r="JKX56" s="5"/>
      <c r="JKY56" s="5"/>
      <c r="JKZ56" s="5"/>
      <c r="JLA56" s="5"/>
      <c r="JLB56" s="5"/>
      <c r="JLC56" s="5"/>
      <c r="JLD56" s="5"/>
      <c r="JLE56" s="5"/>
      <c r="JLF56" s="5"/>
      <c r="JLG56" s="5"/>
      <c r="JLH56" s="5"/>
      <c r="JLI56" s="5"/>
      <c r="JLJ56" s="5"/>
      <c r="JLK56" s="5"/>
      <c r="JLL56" s="5"/>
      <c r="JLM56" s="5"/>
      <c r="JLN56" s="5"/>
      <c r="JLO56" s="5"/>
      <c r="JLP56" s="5"/>
      <c r="JLQ56" s="5"/>
      <c r="JLR56" s="5"/>
      <c r="JLS56" s="5"/>
      <c r="JLT56" s="5"/>
      <c r="JLU56" s="5"/>
      <c r="JLV56" s="5"/>
      <c r="JLW56" s="5"/>
      <c r="JLX56" s="5"/>
      <c r="JLY56" s="5"/>
      <c r="JLZ56" s="5"/>
      <c r="JMA56" s="5"/>
      <c r="JMB56" s="5"/>
      <c r="JMC56" s="5"/>
      <c r="JMD56" s="5"/>
      <c r="JME56" s="5"/>
      <c r="JMF56" s="5"/>
      <c r="JMG56" s="5"/>
      <c r="JMH56" s="5"/>
      <c r="JMI56" s="5"/>
      <c r="JMJ56" s="5"/>
      <c r="JMK56" s="5"/>
      <c r="JML56" s="5"/>
      <c r="JMM56" s="5"/>
      <c r="JMN56" s="5"/>
      <c r="JMO56" s="5"/>
      <c r="JMP56" s="5"/>
      <c r="JMQ56" s="5"/>
      <c r="JMR56" s="5"/>
      <c r="JMS56" s="5"/>
      <c r="JMT56" s="5"/>
      <c r="JMU56" s="5"/>
      <c r="JMV56" s="5"/>
      <c r="JMW56" s="5"/>
      <c r="JMX56" s="5"/>
      <c r="JMY56" s="5"/>
      <c r="JMZ56" s="5"/>
      <c r="JNA56" s="5"/>
      <c r="JNB56" s="5"/>
      <c r="JNC56" s="5"/>
      <c r="JND56" s="5"/>
      <c r="JNE56" s="5"/>
      <c r="JNF56" s="5"/>
      <c r="JNG56" s="5"/>
      <c r="JNH56" s="5"/>
      <c r="JNI56" s="5"/>
      <c r="JNJ56" s="5"/>
      <c r="JNK56" s="5"/>
      <c r="JNL56" s="5"/>
      <c r="JNM56" s="5"/>
      <c r="JNN56" s="5"/>
      <c r="JNO56" s="5"/>
      <c r="JNP56" s="5"/>
      <c r="JNQ56" s="5"/>
      <c r="JNR56" s="5"/>
      <c r="JNS56" s="5"/>
      <c r="JNT56" s="5"/>
      <c r="JNU56" s="5"/>
      <c r="JNV56" s="5"/>
      <c r="JNW56" s="5"/>
      <c r="JNX56" s="5"/>
      <c r="JNY56" s="5"/>
      <c r="JNZ56" s="5"/>
      <c r="JOA56" s="5"/>
      <c r="JOB56" s="5"/>
      <c r="JOC56" s="5"/>
      <c r="JOD56" s="5"/>
      <c r="JOE56" s="5"/>
      <c r="JOF56" s="5"/>
      <c r="JOG56" s="5"/>
      <c r="JOH56" s="5"/>
      <c r="JOI56" s="5"/>
      <c r="JOJ56" s="5"/>
      <c r="JOK56" s="5"/>
      <c r="JOL56" s="5"/>
      <c r="JOM56" s="5"/>
      <c r="JON56" s="5"/>
      <c r="JOO56" s="5"/>
      <c r="JOP56" s="5"/>
      <c r="JOQ56" s="5"/>
      <c r="JOR56" s="5"/>
      <c r="JOS56" s="5"/>
      <c r="JOT56" s="5"/>
      <c r="JOU56" s="5"/>
      <c r="JOV56" s="5"/>
      <c r="JOW56" s="5"/>
      <c r="JOX56" s="5"/>
      <c r="JOY56" s="5"/>
      <c r="JOZ56" s="5"/>
      <c r="JPA56" s="5"/>
      <c r="JPB56" s="5"/>
      <c r="JPC56" s="5"/>
      <c r="JPD56" s="5"/>
      <c r="JPE56" s="5"/>
      <c r="JPF56" s="5"/>
      <c r="JPG56" s="5"/>
      <c r="JPH56" s="5"/>
      <c r="JPI56" s="5"/>
      <c r="JPJ56" s="5"/>
      <c r="JPK56" s="5"/>
      <c r="JPL56" s="5"/>
      <c r="JPM56" s="5"/>
      <c r="JPN56" s="5"/>
      <c r="JPO56" s="5"/>
      <c r="JPP56" s="5"/>
      <c r="JPQ56" s="5"/>
      <c r="JPR56" s="5"/>
      <c r="JPS56" s="5"/>
      <c r="JPT56" s="5"/>
      <c r="JPU56" s="5"/>
      <c r="JPV56" s="5"/>
      <c r="JPW56" s="5"/>
      <c r="JPX56" s="5"/>
      <c r="JPY56" s="5"/>
      <c r="JPZ56" s="5"/>
      <c r="JQA56" s="5"/>
      <c r="JQB56" s="5"/>
      <c r="JQC56" s="5"/>
      <c r="JQD56" s="5"/>
      <c r="JQE56" s="5"/>
      <c r="JQF56" s="5"/>
      <c r="JQG56" s="5"/>
      <c r="JQH56" s="5"/>
      <c r="JQI56" s="5"/>
      <c r="JQJ56" s="5"/>
      <c r="JQK56" s="5"/>
      <c r="JQL56" s="5"/>
      <c r="JQM56" s="5"/>
      <c r="JQN56" s="5"/>
      <c r="JQO56" s="5"/>
      <c r="JQP56" s="5"/>
      <c r="JQQ56" s="5"/>
      <c r="JQR56" s="5"/>
      <c r="JQS56" s="5"/>
      <c r="JQT56" s="5"/>
      <c r="JQU56" s="5"/>
      <c r="JQV56" s="5"/>
      <c r="JQW56" s="5"/>
      <c r="JQX56" s="5"/>
      <c r="JQY56" s="5"/>
      <c r="JQZ56" s="5"/>
      <c r="JRA56" s="5"/>
      <c r="JRB56" s="5"/>
      <c r="JRC56" s="5"/>
      <c r="JRD56" s="5"/>
      <c r="JRE56" s="5"/>
      <c r="JRF56" s="5"/>
      <c r="JRG56" s="5"/>
      <c r="JRH56" s="5"/>
      <c r="JRI56" s="5"/>
      <c r="JRJ56" s="5"/>
      <c r="JRK56" s="5"/>
      <c r="JRL56" s="5"/>
      <c r="JRM56" s="5"/>
      <c r="JRN56" s="5"/>
      <c r="JRO56" s="5"/>
      <c r="JRP56" s="5"/>
      <c r="JRQ56" s="5"/>
      <c r="JRR56" s="5"/>
      <c r="JRS56" s="5"/>
      <c r="JRT56" s="5"/>
      <c r="JRU56" s="5"/>
      <c r="JRV56" s="5"/>
      <c r="JRW56" s="5"/>
      <c r="JRX56" s="5"/>
      <c r="JRY56" s="5"/>
      <c r="JRZ56" s="5"/>
      <c r="JSA56" s="5"/>
      <c r="JSB56" s="5"/>
      <c r="JSC56" s="5"/>
      <c r="JSD56" s="5"/>
      <c r="JSE56" s="5"/>
      <c r="JSF56" s="5"/>
      <c r="JSG56" s="5"/>
      <c r="JSH56" s="5"/>
      <c r="JSI56" s="5"/>
      <c r="JSJ56" s="5"/>
      <c r="JSK56" s="5"/>
      <c r="JSL56" s="5"/>
      <c r="JSM56" s="5"/>
      <c r="JSN56" s="5"/>
      <c r="JSO56" s="5"/>
      <c r="JSP56" s="5"/>
      <c r="JSQ56" s="5"/>
      <c r="JSR56" s="5"/>
      <c r="JSS56" s="5"/>
      <c r="JST56" s="5"/>
      <c r="JSU56" s="5"/>
      <c r="JSV56" s="5"/>
      <c r="JSW56" s="5"/>
      <c r="JSX56" s="5"/>
      <c r="JSY56" s="5"/>
      <c r="JSZ56" s="5"/>
      <c r="JTA56" s="5"/>
      <c r="JTB56" s="5"/>
      <c r="JTC56" s="5"/>
      <c r="JTD56" s="5"/>
      <c r="JTE56" s="5"/>
      <c r="JTF56" s="5"/>
      <c r="JTG56" s="5"/>
      <c r="JTH56" s="5"/>
      <c r="JTI56" s="5"/>
      <c r="JTJ56" s="5"/>
      <c r="JTK56" s="5"/>
      <c r="JTL56" s="5"/>
      <c r="JTM56" s="5"/>
      <c r="JTN56" s="5"/>
      <c r="JTO56" s="5"/>
      <c r="JTP56" s="5"/>
      <c r="JTQ56" s="5"/>
      <c r="JTR56" s="5"/>
      <c r="JTS56" s="5"/>
      <c r="JTT56" s="5"/>
      <c r="JTU56" s="5"/>
      <c r="JTV56" s="5"/>
      <c r="JTW56" s="5"/>
      <c r="JTX56" s="5"/>
      <c r="JTY56" s="5"/>
      <c r="JTZ56" s="5"/>
      <c r="JUA56" s="5"/>
      <c r="JUB56" s="5"/>
      <c r="JUC56" s="5"/>
      <c r="JUD56" s="5"/>
      <c r="JUE56" s="5"/>
      <c r="JUF56" s="5"/>
      <c r="JUG56" s="5"/>
      <c r="JUH56" s="5"/>
      <c r="JUI56" s="5"/>
      <c r="JUJ56" s="5"/>
      <c r="JUK56" s="5"/>
      <c r="JUL56" s="5"/>
      <c r="JUM56" s="5"/>
      <c r="JUN56" s="5"/>
      <c r="JUO56" s="5"/>
      <c r="JUP56" s="5"/>
      <c r="JUQ56" s="5"/>
      <c r="JUR56" s="5"/>
      <c r="JUS56" s="5"/>
      <c r="JUT56" s="5"/>
      <c r="JUU56" s="5"/>
      <c r="JUV56" s="5"/>
      <c r="JUW56" s="5"/>
      <c r="JUX56" s="5"/>
      <c r="JUY56" s="5"/>
      <c r="JUZ56" s="5"/>
      <c r="JVA56" s="5"/>
      <c r="JVB56" s="5"/>
      <c r="JVC56" s="5"/>
      <c r="JVD56" s="5"/>
      <c r="JVE56" s="5"/>
      <c r="JVF56" s="5"/>
      <c r="JVG56" s="5"/>
      <c r="JVH56" s="5"/>
      <c r="JVI56" s="5"/>
      <c r="JVJ56" s="5"/>
      <c r="JVK56" s="5"/>
      <c r="JVL56" s="5"/>
      <c r="JVM56" s="5"/>
      <c r="JVN56" s="5"/>
      <c r="JVO56" s="5"/>
      <c r="JVP56" s="5"/>
      <c r="JVQ56" s="5"/>
      <c r="JVR56" s="5"/>
      <c r="JVS56" s="5"/>
      <c r="JVT56" s="5"/>
      <c r="JVU56" s="5"/>
      <c r="JVV56" s="5"/>
      <c r="JVW56" s="5"/>
      <c r="JVX56" s="5"/>
      <c r="JVY56" s="5"/>
      <c r="JVZ56" s="5"/>
      <c r="JWA56" s="5"/>
      <c r="JWB56" s="5"/>
      <c r="JWC56" s="5"/>
      <c r="JWD56" s="5"/>
      <c r="JWE56" s="5"/>
      <c r="JWF56" s="5"/>
      <c r="JWG56" s="5"/>
      <c r="JWH56" s="5"/>
      <c r="JWI56" s="5"/>
      <c r="JWJ56" s="5"/>
      <c r="JWK56" s="5"/>
      <c r="JWL56" s="5"/>
      <c r="JWM56" s="5"/>
      <c r="JWN56" s="5"/>
      <c r="JWO56" s="5"/>
      <c r="JWP56" s="5"/>
      <c r="JWQ56" s="5"/>
      <c r="JWR56" s="5"/>
      <c r="JWS56" s="5"/>
      <c r="JWT56" s="5"/>
      <c r="JWU56" s="5"/>
      <c r="JWV56" s="5"/>
      <c r="JWW56" s="5"/>
      <c r="JWX56" s="5"/>
      <c r="JWY56" s="5"/>
      <c r="JWZ56" s="5"/>
      <c r="JXA56" s="5"/>
      <c r="JXB56" s="5"/>
      <c r="JXC56" s="5"/>
      <c r="JXD56" s="5"/>
      <c r="JXE56" s="5"/>
      <c r="JXF56" s="5"/>
      <c r="JXG56" s="5"/>
      <c r="JXH56" s="5"/>
      <c r="JXI56" s="5"/>
      <c r="JXJ56" s="5"/>
      <c r="JXK56" s="5"/>
      <c r="JXL56" s="5"/>
      <c r="JXM56" s="5"/>
      <c r="JXN56" s="5"/>
      <c r="JXO56" s="5"/>
      <c r="JXP56" s="5"/>
      <c r="JXQ56" s="5"/>
      <c r="JXR56" s="5"/>
      <c r="JXS56" s="5"/>
      <c r="JXT56" s="5"/>
      <c r="JXU56" s="5"/>
      <c r="JXV56" s="5"/>
      <c r="JXW56" s="5"/>
      <c r="JXX56" s="5"/>
      <c r="JXY56" s="5"/>
      <c r="JXZ56" s="5"/>
      <c r="JYA56" s="5"/>
      <c r="JYB56" s="5"/>
      <c r="JYC56" s="5"/>
      <c r="JYD56" s="5"/>
      <c r="JYE56" s="5"/>
      <c r="JYF56" s="5"/>
      <c r="JYG56" s="5"/>
      <c r="JYH56" s="5"/>
      <c r="JYI56" s="5"/>
      <c r="JYJ56" s="5"/>
      <c r="JYK56" s="5"/>
      <c r="JYL56" s="5"/>
      <c r="JYM56" s="5"/>
      <c r="JYN56" s="5"/>
      <c r="JYO56" s="5"/>
      <c r="JYP56" s="5"/>
      <c r="JYQ56" s="5"/>
      <c r="JYR56" s="5"/>
      <c r="JYS56" s="5"/>
      <c r="JYT56" s="5"/>
      <c r="JYU56" s="5"/>
      <c r="JYV56" s="5"/>
      <c r="JYW56" s="5"/>
      <c r="JYX56" s="5"/>
      <c r="JYY56" s="5"/>
      <c r="JYZ56" s="5"/>
      <c r="JZA56" s="5"/>
      <c r="JZB56" s="5"/>
      <c r="JZC56" s="5"/>
      <c r="JZD56" s="5"/>
      <c r="JZE56" s="5"/>
      <c r="JZF56" s="5"/>
      <c r="JZG56" s="5"/>
      <c r="JZH56" s="5"/>
      <c r="JZI56" s="5"/>
      <c r="JZJ56" s="5"/>
      <c r="JZK56" s="5"/>
      <c r="JZL56" s="5"/>
      <c r="JZM56" s="5"/>
      <c r="JZN56" s="5"/>
      <c r="JZO56" s="5"/>
      <c r="JZP56" s="5"/>
      <c r="JZQ56" s="5"/>
      <c r="JZR56" s="5"/>
      <c r="JZS56" s="5"/>
      <c r="JZT56" s="5"/>
      <c r="JZU56" s="5"/>
      <c r="JZV56" s="5"/>
      <c r="JZW56" s="5"/>
      <c r="JZX56" s="5"/>
      <c r="JZY56" s="5"/>
      <c r="JZZ56" s="5"/>
      <c r="KAA56" s="5"/>
      <c r="KAB56" s="5"/>
      <c r="KAC56" s="5"/>
      <c r="KAD56" s="5"/>
      <c r="KAE56" s="5"/>
      <c r="KAF56" s="5"/>
      <c r="KAG56" s="5"/>
      <c r="KAH56" s="5"/>
      <c r="KAI56" s="5"/>
      <c r="KAJ56" s="5"/>
      <c r="KAK56" s="5"/>
      <c r="KAL56" s="5"/>
      <c r="KAM56" s="5"/>
      <c r="KAN56" s="5"/>
      <c r="KAO56" s="5"/>
      <c r="KAP56" s="5"/>
      <c r="KAQ56" s="5"/>
      <c r="KAR56" s="5"/>
      <c r="KAS56" s="5"/>
      <c r="KAT56" s="5"/>
      <c r="KAU56" s="5"/>
      <c r="KAV56" s="5"/>
      <c r="KAW56" s="5"/>
      <c r="KAX56" s="5"/>
      <c r="KAY56" s="5"/>
      <c r="KAZ56" s="5"/>
      <c r="KBA56" s="5"/>
      <c r="KBB56" s="5"/>
      <c r="KBC56" s="5"/>
      <c r="KBD56" s="5"/>
      <c r="KBE56" s="5"/>
      <c r="KBF56" s="5"/>
      <c r="KBG56" s="5"/>
      <c r="KBH56" s="5"/>
      <c r="KBI56" s="5"/>
      <c r="KBJ56" s="5"/>
      <c r="KBK56" s="5"/>
      <c r="KBL56" s="5"/>
      <c r="KBM56" s="5"/>
      <c r="KBN56" s="5"/>
      <c r="KBO56" s="5"/>
      <c r="KBP56" s="5"/>
      <c r="KBQ56" s="5"/>
      <c r="KBR56" s="5"/>
      <c r="KBS56" s="5"/>
      <c r="KBT56" s="5"/>
      <c r="KBU56" s="5"/>
      <c r="KBV56" s="5"/>
      <c r="KBW56" s="5"/>
      <c r="KBX56" s="5"/>
      <c r="KBY56" s="5"/>
      <c r="KBZ56" s="5"/>
      <c r="KCA56" s="5"/>
      <c r="KCB56" s="5"/>
      <c r="KCC56" s="5"/>
      <c r="KCD56" s="5"/>
      <c r="KCE56" s="5"/>
      <c r="KCF56" s="5"/>
      <c r="KCG56" s="5"/>
      <c r="KCH56" s="5"/>
      <c r="KCI56" s="5"/>
      <c r="KCJ56" s="5"/>
      <c r="KCK56" s="5"/>
      <c r="KCL56" s="5"/>
      <c r="KCM56" s="5"/>
      <c r="KCN56" s="5"/>
      <c r="KCO56" s="5"/>
      <c r="KCP56" s="5"/>
      <c r="KCQ56" s="5"/>
      <c r="KCR56" s="5"/>
      <c r="KCS56" s="5"/>
      <c r="KCT56" s="5"/>
      <c r="KCU56" s="5"/>
      <c r="KCV56" s="5"/>
      <c r="KCW56" s="5"/>
      <c r="KCX56" s="5"/>
      <c r="KCY56" s="5"/>
      <c r="KCZ56" s="5"/>
      <c r="KDA56" s="5"/>
      <c r="KDB56" s="5"/>
      <c r="KDC56" s="5"/>
      <c r="KDD56" s="5"/>
      <c r="KDE56" s="5"/>
      <c r="KDF56" s="5"/>
      <c r="KDG56" s="5"/>
      <c r="KDH56" s="5"/>
      <c r="KDI56" s="5"/>
      <c r="KDJ56" s="5"/>
      <c r="KDK56" s="5"/>
      <c r="KDL56" s="5"/>
      <c r="KDM56" s="5"/>
      <c r="KDN56" s="5"/>
      <c r="KDO56" s="5"/>
      <c r="KDP56" s="5"/>
      <c r="KDQ56" s="5"/>
      <c r="KDR56" s="5"/>
      <c r="KDS56" s="5"/>
      <c r="KDT56" s="5"/>
      <c r="KDU56" s="5"/>
      <c r="KDV56" s="5"/>
      <c r="KDW56" s="5"/>
      <c r="KDX56" s="5"/>
      <c r="KDY56" s="5"/>
      <c r="KDZ56" s="5"/>
      <c r="KEA56" s="5"/>
      <c r="KEB56" s="5"/>
      <c r="KEC56" s="5"/>
      <c r="KED56" s="5"/>
      <c r="KEE56" s="5"/>
      <c r="KEF56" s="5"/>
      <c r="KEG56" s="5"/>
      <c r="KEH56" s="5"/>
      <c r="KEI56" s="5"/>
      <c r="KEJ56" s="5"/>
      <c r="KEK56" s="5"/>
      <c r="KEL56" s="5"/>
      <c r="KEM56" s="5"/>
      <c r="KEN56" s="5"/>
      <c r="KEO56" s="5"/>
      <c r="KEP56" s="5"/>
      <c r="KEQ56" s="5"/>
      <c r="KER56" s="5"/>
      <c r="KES56" s="5"/>
      <c r="KET56" s="5"/>
      <c r="KEU56" s="5"/>
      <c r="KEV56" s="5"/>
      <c r="KEW56" s="5"/>
      <c r="KEX56" s="5"/>
      <c r="KEY56" s="5"/>
      <c r="KEZ56" s="5"/>
      <c r="KFA56" s="5"/>
      <c r="KFB56" s="5"/>
      <c r="KFC56" s="5"/>
      <c r="KFD56" s="5"/>
      <c r="KFE56" s="5"/>
      <c r="KFF56" s="5"/>
      <c r="KFG56" s="5"/>
      <c r="KFH56" s="5"/>
      <c r="KFI56" s="5"/>
      <c r="KFJ56" s="5"/>
      <c r="KFK56" s="5"/>
      <c r="KFL56" s="5"/>
      <c r="KFM56" s="5"/>
      <c r="KFN56" s="5"/>
      <c r="KFO56" s="5"/>
      <c r="KFP56" s="5"/>
      <c r="KFQ56" s="5"/>
      <c r="KFR56" s="5"/>
      <c r="KFS56" s="5"/>
      <c r="KFT56" s="5"/>
      <c r="KFU56" s="5"/>
      <c r="KFV56" s="5"/>
      <c r="KFW56" s="5"/>
      <c r="KFX56" s="5"/>
      <c r="KFY56" s="5"/>
      <c r="KFZ56" s="5"/>
      <c r="KGA56" s="5"/>
      <c r="KGB56" s="5"/>
      <c r="KGC56" s="5"/>
      <c r="KGD56" s="5"/>
      <c r="KGE56" s="5"/>
      <c r="KGF56" s="5"/>
      <c r="KGG56" s="5"/>
      <c r="KGH56" s="5"/>
      <c r="KGI56" s="5"/>
      <c r="KGJ56" s="5"/>
      <c r="KGK56" s="5"/>
      <c r="KGL56" s="5"/>
      <c r="KGM56" s="5"/>
      <c r="KGN56" s="5"/>
      <c r="KGO56" s="5"/>
      <c r="KGP56" s="5"/>
      <c r="KGQ56" s="5"/>
      <c r="KGR56" s="5"/>
      <c r="KGS56" s="5"/>
      <c r="KGT56" s="5"/>
      <c r="KGU56" s="5"/>
      <c r="KGV56" s="5"/>
      <c r="KGW56" s="5"/>
      <c r="KGX56" s="5"/>
      <c r="KGY56" s="5"/>
      <c r="KGZ56" s="5"/>
      <c r="KHA56" s="5"/>
      <c r="KHB56" s="5"/>
      <c r="KHC56" s="5"/>
      <c r="KHD56" s="5"/>
      <c r="KHE56" s="5"/>
      <c r="KHF56" s="5"/>
      <c r="KHG56" s="5"/>
      <c r="KHH56" s="5"/>
      <c r="KHI56" s="5"/>
      <c r="KHJ56" s="5"/>
      <c r="KHK56" s="5"/>
      <c r="KHL56" s="5"/>
      <c r="KHM56" s="5"/>
      <c r="KHN56" s="5"/>
      <c r="KHO56" s="5"/>
      <c r="KHP56" s="5"/>
      <c r="KHQ56" s="5"/>
      <c r="KHR56" s="5"/>
      <c r="KHS56" s="5"/>
      <c r="KHT56" s="5"/>
      <c r="KHU56" s="5"/>
      <c r="KHV56" s="5"/>
      <c r="KHW56" s="5"/>
      <c r="KHX56" s="5"/>
      <c r="KHY56" s="5"/>
      <c r="KHZ56" s="5"/>
      <c r="KIA56" s="5"/>
      <c r="KIB56" s="5"/>
      <c r="KIC56" s="5"/>
      <c r="KID56" s="5"/>
      <c r="KIE56" s="5"/>
      <c r="KIF56" s="5"/>
      <c r="KIG56" s="5"/>
      <c r="KIH56" s="5"/>
      <c r="KII56" s="5"/>
      <c r="KIJ56" s="5"/>
      <c r="KIK56" s="5"/>
      <c r="KIL56" s="5"/>
      <c r="KIM56" s="5"/>
      <c r="KIN56" s="5"/>
      <c r="KIO56" s="5"/>
      <c r="KIP56" s="5"/>
      <c r="KIQ56" s="5"/>
      <c r="KIR56" s="5"/>
      <c r="KIS56" s="5"/>
      <c r="KIT56" s="5"/>
      <c r="KIU56" s="5"/>
      <c r="KIV56" s="5"/>
      <c r="KIW56" s="5"/>
      <c r="KIX56" s="5"/>
      <c r="KIY56" s="5"/>
      <c r="KIZ56" s="5"/>
      <c r="KJA56" s="5"/>
      <c r="KJB56" s="5"/>
      <c r="KJC56" s="5"/>
      <c r="KJD56" s="5"/>
      <c r="KJE56" s="5"/>
      <c r="KJF56" s="5"/>
      <c r="KJG56" s="5"/>
      <c r="KJH56" s="5"/>
      <c r="KJI56" s="5"/>
      <c r="KJJ56" s="5"/>
      <c r="KJK56" s="5"/>
      <c r="KJL56" s="5"/>
      <c r="KJM56" s="5"/>
      <c r="KJN56" s="5"/>
      <c r="KJO56" s="5"/>
      <c r="KJP56" s="5"/>
      <c r="KJQ56" s="5"/>
      <c r="KJR56" s="5"/>
      <c r="KJS56" s="5"/>
      <c r="KJT56" s="5"/>
      <c r="KJU56" s="5"/>
      <c r="KJV56" s="5"/>
      <c r="KJW56" s="5"/>
      <c r="KJX56" s="5"/>
      <c r="KJY56" s="5"/>
      <c r="KJZ56" s="5"/>
      <c r="KKA56" s="5"/>
      <c r="KKB56" s="5"/>
      <c r="KKC56" s="5"/>
      <c r="KKD56" s="5"/>
      <c r="KKE56" s="5"/>
      <c r="KKF56" s="5"/>
      <c r="KKG56" s="5"/>
      <c r="KKH56" s="5"/>
      <c r="KKI56" s="5"/>
      <c r="KKJ56" s="5"/>
      <c r="KKK56" s="5"/>
      <c r="KKL56" s="5"/>
      <c r="KKM56" s="5"/>
      <c r="KKN56" s="5"/>
      <c r="KKO56" s="5"/>
      <c r="KKP56" s="5"/>
      <c r="KKQ56" s="5"/>
      <c r="KKR56" s="5"/>
      <c r="KKS56" s="5"/>
      <c r="KKT56" s="5"/>
      <c r="KKU56" s="5"/>
      <c r="KKV56" s="5"/>
      <c r="KKW56" s="5"/>
      <c r="KKX56" s="5"/>
      <c r="KKY56" s="5"/>
      <c r="KKZ56" s="5"/>
      <c r="KLA56" s="5"/>
      <c r="KLB56" s="5"/>
      <c r="KLC56" s="5"/>
      <c r="KLD56" s="5"/>
      <c r="KLE56" s="5"/>
      <c r="KLF56" s="5"/>
      <c r="KLG56" s="5"/>
      <c r="KLH56" s="5"/>
      <c r="KLI56" s="5"/>
      <c r="KLJ56" s="5"/>
      <c r="KLK56" s="5"/>
      <c r="KLL56" s="5"/>
      <c r="KLM56" s="5"/>
      <c r="KLN56" s="5"/>
      <c r="KLO56" s="5"/>
      <c r="KLP56" s="5"/>
      <c r="KLQ56" s="5"/>
      <c r="KLR56" s="5"/>
      <c r="KLS56" s="5"/>
      <c r="KLT56" s="5"/>
      <c r="KLU56" s="5"/>
      <c r="KLV56" s="5"/>
      <c r="KLW56" s="5"/>
      <c r="KLX56" s="5"/>
      <c r="KLY56" s="5"/>
      <c r="KLZ56" s="5"/>
      <c r="KMA56" s="5"/>
      <c r="KMB56" s="5"/>
      <c r="KMC56" s="5"/>
      <c r="KMD56" s="5"/>
      <c r="KME56" s="5"/>
      <c r="KMF56" s="5"/>
      <c r="KMG56" s="5"/>
      <c r="KMH56" s="5"/>
      <c r="KMI56" s="5"/>
      <c r="KMJ56" s="5"/>
      <c r="KMK56" s="5"/>
      <c r="KML56" s="5"/>
      <c r="KMM56" s="5"/>
      <c r="KMN56" s="5"/>
      <c r="KMO56" s="5"/>
      <c r="KMP56" s="5"/>
      <c r="KMQ56" s="5"/>
      <c r="KMR56" s="5"/>
      <c r="KMS56" s="5"/>
      <c r="KMT56" s="5"/>
      <c r="KMU56" s="5"/>
      <c r="KMV56" s="5"/>
      <c r="KMW56" s="5"/>
      <c r="KMX56" s="5"/>
      <c r="KMY56" s="5"/>
      <c r="KMZ56" s="5"/>
      <c r="KNA56" s="5"/>
      <c r="KNB56" s="5"/>
      <c r="KNC56" s="5"/>
      <c r="KND56" s="5"/>
      <c r="KNE56" s="5"/>
      <c r="KNF56" s="5"/>
      <c r="KNG56" s="5"/>
      <c r="KNH56" s="5"/>
      <c r="KNI56" s="5"/>
      <c r="KNJ56" s="5"/>
      <c r="KNK56" s="5"/>
      <c r="KNL56" s="5"/>
      <c r="KNM56" s="5"/>
      <c r="KNN56" s="5"/>
      <c r="KNO56" s="5"/>
      <c r="KNP56" s="5"/>
      <c r="KNQ56" s="5"/>
      <c r="KNR56" s="5"/>
      <c r="KNS56" s="5"/>
      <c r="KNT56" s="5"/>
      <c r="KNU56" s="5"/>
      <c r="KNV56" s="5"/>
      <c r="KNW56" s="5"/>
      <c r="KNX56" s="5"/>
      <c r="KNY56" s="5"/>
      <c r="KNZ56" s="5"/>
      <c r="KOA56" s="5"/>
      <c r="KOB56" s="5"/>
      <c r="KOC56" s="5"/>
      <c r="KOD56" s="5"/>
      <c r="KOE56" s="5"/>
      <c r="KOF56" s="5"/>
      <c r="KOG56" s="5"/>
      <c r="KOH56" s="5"/>
      <c r="KOI56" s="5"/>
      <c r="KOJ56" s="5"/>
      <c r="KOK56" s="5"/>
      <c r="KOL56" s="5"/>
      <c r="KOM56" s="5"/>
      <c r="KON56" s="5"/>
      <c r="KOO56" s="5"/>
      <c r="KOP56" s="5"/>
      <c r="KOQ56" s="5"/>
      <c r="KOR56" s="5"/>
      <c r="KOS56" s="5"/>
      <c r="KOT56" s="5"/>
      <c r="KOU56" s="5"/>
      <c r="KOV56" s="5"/>
      <c r="KOW56" s="5"/>
      <c r="KOX56" s="5"/>
      <c r="KOY56" s="5"/>
      <c r="KOZ56" s="5"/>
      <c r="KPA56" s="5"/>
      <c r="KPB56" s="5"/>
      <c r="KPC56" s="5"/>
      <c r="KPD56" s="5"/>
      <c r="KPE56" s="5"/>
      <c r="KPF56" s="5"/>
      <c r="KPG56" s="5"/>
      <c r="KPH56" s="5"/>
      <c r="KPI56" s="5"/>
      <c r="KPJ56" s="5"/>
      <c r="KPK56" s="5"/>
      <c r="KPL56" s="5"/>
      <c r="KPM56" s="5"/>
      <c r="KPN56" s="5"/>
      <c r="KPO56" s="5"/>
      <c r="KPP56" s="5"/>
      <c r="KPQ56" s="5"/>
      <c r="KPR56" s="5"/>
      <c r="KPS56" s="5"/>
      <c r="KPT56" s="5"/>
      <c r="KPU56" s="5"/>
      <c r="KPV56" s="5"/>
      <c r="KPW56" s="5"/>
      <c r="KPX56" s="5"/>
      <c r="KPY56" s="5"/>
      <c r="KPZ56" s="5"/>
      <c r="KQA56" s="5"/>
      <c r="KQB56" s="5"/>
      <c r="KQC56" s="5"/>
      <c r="KQD56" s="5"/>
      <c r="KQE56" s="5"/>
      <c r="KQF56" s="5"/>
      <c r="KQG56" s="5"/>
      <c r="KQH56" s="5"/>
      <c r="KQI56" s="5"/>
      <c r="KQJ56" s="5"/>
      <c r="KQK56" s="5"/>
      <c r="KQL56" s="5"/>
      <c r="KQM56" s="5"/>
      <c r="KQN56" s="5"/>
      <c r="KQO56" s="5"/>
      <c r="KQP56" s="5"/>
      <c r="KQQ56" s="5"/>
      <c r="KQR56" s="5"/>
      <c r="KQS56" s="5"/>
      <c r="KQT56" s="5"/>
      <c r="KQU56" s="5"/>
      <c r="KQV56" s="5"/>
      <c r="KQW56" s="5"/>
      <c r="KQX56" s="5"/>
      <c r="KQY56" s="5"/>
      <c r="KQZ56" s="5"/>
      <c r="KRA56" s="5"/>
      <c r="KRB56" s="5"/>
      <c r="KRC56" s="5"/>
      <c r="KRD56" s="5"/>
      <c r="KRE56" s="5"/>
      <c r="KRF56" s="5"/>
      <c r="KRG56" s="5"/>
      <c r="KRH56" s="5"/>
      <c r="KRI56" s="5"/>
      <c r="KRJ56" s="5"/>
      <c r="KRK56" s="5"/>
      <c r="KRL56" s="5"/>
      <c r="KRM56" s="5"/>
      <c r="KRN56" s="5"/>
      <c r="KRO56" s="5"/>
      <c r="KRP56" s="5"/>
      <c r="KRQ56" s="5"/>
      <c r="KRR56" s="5"/>
      <c r="KRS56" s="5"/>
      <c r="KRT56" s="5"/>
      <c r="KRU56" s="5"/>
      <c r="KRV56" s="5"/>
      <c r="KRW56" s="5"/>
      <c r="KRX56" s="5"/>
      <c r="KRY56" s="5"/>
      <c r="KRZ56" s="5"/>
      <c r="KSA56" s="5"/>
      <c r="KSB56" s="5"/>
      <c r="KSC56" s="5"/>
      <c r="KSD56" s="5"/>
      <c r="KSE56" s="5"/>
      <c r="KSF56" s="5"/>
      <c r="KSG56" s="5"/>
      <c r="KSH56" s="5"/>
      <c r="KSI56" s="5"/>
      <c r="KSJ56" s="5"/>
      <c r="KSK56" s="5"/>
      <c r="KSL56" s="5"/>
      <c r="KSM56" s="5"/>
      <c r="KSN56" s="5"/>
      <c r="KSO56" s="5"/>
      <c r="KSP56" s="5"/>
      <c r="KSQ56" s="5"/>
      <c r="KSR56" s="5"/>
      <c r="KSS56" s="5"/>
      <c r="KST56" s="5"/>
      <c r="KSU56" s="5"/>
      <c r="KSV56" s="5"/>
      <c r="KSW56" s="5"/>
      <c r="KSX56" s="5"/>
      <c r="KSY56" s="5"/>
      <c r="KSZ56" s="5"/>
      <c r="KTA56" s="5"/>
      <c r="KTB56" s="5"/>
      <c r="KTC56" s="5"/>
      <c r="KTD56" s="5"/>
      <c r="KTE56" s="5"/>
      <c r="KTF56" s="5"/>
      <c r="KTG56" s="5"/>
      <c r="KTH56" s="5"/>
      <c r="KTI56" s="5"/>
      <c r="KTJ56" s="5"/>
      <c r="KTK56" s="5"/>
      <c r="KTL56" s="5"/>
      <c r="KTM56" s="5"/>
      <c r="KTN56" s="5"/>
      <c r="KTO56" s="5"/>
      <c r="KTP56" s="5"/>
      <c r="KTQ56" s="5"/>
      <c r="KTR56" s="5"/>
      <c r="KTS56" s="5"/>
      <c r="KTT56" s="5"/>
      <c r="KTU56" s="5"/>
      <c r="KTV56" s="5"/>
      <c r="KTW56" s="5"/>
      <c r="KTX56" s="5"/>
      <c r="KTY56" s="5"/>
      <c r="KTZ56" s="5"/>
      <c r="KUA56" s="5"/>
      <c r="KUB56" s="5"/>
      <c r="KUC56" s="5"/>
      <c r="KUD56" s="5"/>
      <c r="KUE56" s="5"/>
      <c r="KUF56" s="5"/>
      <c r="KUG56" s="5"/>
      <c r="KUH56" s="5"/>
      <c r="KUI56" s="5"/>
      <c r="KUJ56" s="5"/>
      <c r="KUK56" s="5"/>
      <c r="KUL56" s="5"/>
      <c r="KUM56" s="5"/>
      <c r="KUN56" s="5"/>
      <c r="KUO56" s="5"/>
      <c r="KUP56" s="5"/>
      <c r="KUQ56" s="5"/>
      <c r="KUR56" s="5"/>
      <c r="KUS56" s="5"/>
      <c r="KUT56" s="5"/>
      <c r="KUU56" s="5"/>
      <c r="KUV56" s="5"/>
      <c r="KUW56" s="5"/>
      <c r="KUX56" s="5"/>
      <c r="KUY56" s="5"/>
      <c r="KUZ56" s="5"/>
      <c r="KVA56" s="5"/>
      <c r="KVB56" s="5"/>
      <c r="KVC56" s="5"/>
      <c r="KVD56" s="5"/>
      <c r="KVE56" s="5"/>
      <c r="KVF56" s="5"/>
      <c r="KVG56" s="5"/>
      <c r="KVH56" s="5"/>
      <c r="KVI56" s="5"/>
      <c r="KVJ56" s="5"/>
      <c r="KVK56" s="5"/>
      <c r="KVL56" s="5"/>
      <c r="KVM56" s="5"/>
      <c r="KVN56" s="5"/>
      <c r="KVO56" s="5"/>
      <c r="KVP56" s="5"/>
      <c r="KVQ56" s="5"/>
      <c r="KVR56" s="5"/>
      <c r="KVS56" s="5"/>
      <c r="KVT56" s="5"/>
      <c r="KVU56" s="5"/>
      <c r="KVV56" s="5"/>
      <c r="KVW56" s="5"/>
      <c r="KVX56" s="5"/>
      <c r="KVY56" s="5"/>
      <c r="KVZ56" s="5"/>
      <c r="KWA56" s="5"/>
      <c r="KWB56" s="5"/>
      <c r="KWC56" s="5"/>
      <c r="KWD56" s="5"/>
      <c r="KWE56" s="5"/>
      <c r="KWF56" s="5"/>
      <c r="KWG56" s="5"/>
      <c r="KWH56" s="5"/>
      <c r="KWI56" s="5"/>
      <c r="KWJ56" s="5"/>
      <c r="KWK56" s="5"/>
      <c r="KWL56" s="5"/>
      <c r="KWM56" s="5"/>
      <c r="KWN56" s="5"/>
      <c r="KWO56" s="5"/>
      <c r="KWP56" s="5"/>
      <c r="KWQ56" s="5"/>
      <c r="KWR56" s="5"/>
      <c r="KWS56" s="5"/>
      <c r="KWT56" s="5"/>
      <c r="KWU56" s="5"/>
      <c r="KWV56" s="5"/>
      <c r="KWW56" s="5"/>
      <c r="KWX56" s="5"/>
      <c r="KWY56" s="5"/>
      <c r="KWZ56" s="5"/>
      <c r="KXA56" s="5"/>
      <c r="KXB56" s="5"/>
      <c r="KXC56" s="5"/>
      <c r="KXD56" s="5"/>
      <c r="KXE56" s="5"/>
      <c r="KXF56" s="5"/>
      <c r="KXG56" s="5"/>
      <c r="KXH56" s="5"/>
      <c r="KXI56" s="5"/>
      <c r="KXJ56" s="5"/>
      <c r="KXK56" s="5"/>
      <c r="KXL56" s="5"/>
      <c r="KXM56" s="5"/>
      <c r="KXN56" s="5"/>
      <c r="KXO56" s="5"/>
      <c r="KXP56" s="5"/>
      <c r="KXQ56" s="5"/>
      <c r="KXR56" s="5"/>
      <c r="KXS56" s="5"/>
      <c r="KXT56" s="5"/>
      <c r="KXU56" s="5"/>
      <c r="KXV56" s="5"/>
      <c r="KXW56" s="5"/>
      <c r="KXX56" s="5"/>
      <c r="KXY56" s="5"/>
      <c r="KXZ56" s="5"/>
      <c r="KYA56" s="5"/>
      <c r="KYB56" s="5"/>
      <c r="KYC56" s="5"/>
      <c r="KYD56" s="5"/>
      <c r="KYE56" s="5"/>
      <c r="KYF56" s="5"/>
      <c r="KYG56" s="5"/>
      <c r="KYH56" s="5"/>
      <c r="KYI56" s="5"/>
      <c r="KYJ56" s="5"/>
      <c r="KYK56" s="5"/>
      <c r="KYL56" s="5"/>
      <c r="KYM56" s="5"/>
      <c r="KYN56" s="5"/>
      <c r="KYO56" s="5"/>
      <c r="KYP56" s="5"/>
      <c r="KYQ56" s="5"/>
      <c r="KYR56" s="5"/>
      <c r="KYS56" s="5"/>
      <c r="KYT56" s="5"/>
      <c r="KYU56" s="5"/>
      <c r="KYV56" s="5"/>
      <c r="KYW56" s="5"/>
      <c r="KYX56" s="5"/>
      <c r="KYY56" s="5"/>
      <c r="KYZ56" s="5"/>
      <c r="KZA56" s="5"/>
      <c r="KZB56" s="5"/>
      <c r="KZC56" s="5"/>
      <c r="KZD56" s="5"/>
      <c r="KZE56" s="5"/>
      <c r="KZF56" s="5"/>
      <c r="KZG56" s="5"/>
      <c r="KZH56" s="5"/>
      <c r="KZI56" s="5"/>
      <c r="KZJ56" s="5"/>
      <c r="KZK56" s="5"/>
      <c r="KZL56" s="5"/>
      <c r="KZM56" s="5"/>
      <c r="KZN56" s="5"/>
      <c r="KZO56" s="5"/>
      <c r="KZP56" s="5"/>
      <c r="KZQ56" s="5"/>
      <c r="KZR56" s="5"/>
      <c r="KZS56" s="5"/>
      <c r="KZT56" s="5"/>
      <c r="KZU56" s="5"/>
      <c r="KZV56" s="5"/>
      <c r="KZW56" s="5"/>
      <c r="KZX56" s="5"/>
      <c r="KZY56" s="5"/>
      <c r="KZZ56" s="5"/>
      <c r="LAA56" s="5"/>
      <c r="LAB56" s="5"/>
      <c r="LAC56" s="5"/>
      <c r="LAD56" s="5"/>
      <c r="LAE56" s="5"/>
      <c r="LAF56" s="5"/>
      <c r="LAG56" s="5"/>
      <c r="LAH56" s="5"/>
      <c r="LAI56" s="5"/>
      <c r="LAJ56" s="5"/>
      <c r="LAK56" s="5"/>
      <c r="LAL56" s="5"/>
      <c r="LAM56" s="5"/>
      <c r="LAN56" s="5"/>
      <c r="LAO56" s="5"/>
      <c r="LAP56" s="5"/>
      <c r="LAQ56" s="5"/>
      <c r="LAR56" s="5"/>
      <c r="LAS56" s="5"/>
      <c r="LAT56" s="5"/>
      <c r="LAU56" s="5"/>
      <c r="LAV56" s="5"/>
      <c r="LAW56" s="5"/>
      <c r="LAX56" s="5"/>
      <c r="LAY56" s="5"/>
      <c r="LAZ56" s="5"/>
      <c r="LBA56" s="5"/>
      <c r="LBB56" s="5"/>
      <c r="LBC56" s="5"/>
      <c r="LBD56" s="5"/>
      <c r="LBE56" s="5"/>
      <c r="LBF56" s="5"/>
      <c r="LBG56" s="5"/>
      <c r="LBH56" s="5"/>
      <c r="LBI56" s="5"/>
      <c r="LBJ56" s="5"/>
      <c r="LBK56" s="5"/>
      <c r="LBL56" s="5"/>
      <c r="LBM56" s="5"/>
      <c r="LBN56" s="5"/>
      <c r="LBO56" s="5"/>
      <c r="LBP56" s="5"/>
      <c r="LBQ56" s="5"/>
      <c r="LBR56" s="5"/>
      <c r="LBS56" s="5"/>
      <c r="LBT56" s="5"/>
      <c r="LBU56" s="5"/>
      <c r="LBV56" s="5"/>
      <c r="LBW56" s="5"/>
      <c r="LBX56" s="5"/>
      <c r="LBY56" s="5"/>
      <c r="LBZ56" s="5"/>
      <c r="LCA56" s="5"/>
      <c r="LCB56" s="5"/>
      <c r="LCC56" s="5"/>
      <c r="LCD56" s="5"/>
      <c r="LCE56" s="5"/>
      <c r="LCF56" s="5"/>
      <c r="LCG56" s="5"/>
      <c r="LCH56" s="5"/>
      <c r="LCI56" s="5"/>
      <c r="LCJ56" s="5"/>
      <c r="LCK56" s="5"/>
      <c r="LCL56" s="5"/>
      <c r="LCM56" s="5"/>
      <c r="LCN56" s="5"/>
      <c r="LCO56" s="5"/>
      <c r="LCP56" s="5"/>
      <c r="LCQ56" s="5"/>
      <c r="LCR56" s="5"/>
      <c r="LCS56" s="5"/>
      <c r="LCT56" s="5"/>
      <c r="LCU56" s="5"/>
      <c r="LCV56" s="5"/>
      <c r="LCW56" s="5"/>
      <c r="LCX56" s="5"/>
      <c r="LCY56" s="5"/>
      <c r="LCZ56" s="5"/>
      <c r="LDA56" s="5"/>
      <c r="LDB56" s="5"/>
      <c r="LDC56" s="5"/>
      <c r="LDD56" s="5"/>
      <c r="LDE56" s="5"/>
      <c r="LDF56" s="5"/>
      <c r="LDG56" s="5"/>
      <c r="LDH56" s="5"/>
      <c r="LDI56" s="5"/>
      <c r="LDJ56" s="5"/>
      <c r="LDK56" s="5"/>
      <c r="LDL56" s="5"/>
      <c r="LDM56" s="5"/>
      <c r="LDN56" s="5"/>
      <c r="LDO56" s="5"/>
      <c r="LDP56" s="5"/>
      <c r="LDQ56" s="5"/>
      <c r="LDR56" s="5"/>
      <c r="LDS56" s="5"/>
      <c r="LDT56" s="5"/>
      <c r="LDU56" s="5"/>
      <c r="LDV56" s="5"/>
      <c r="LDW56" s="5"/>
      <c r="LDX56" s="5"/>
      <c r="LDY56" s="5"/>
      <c r="LDZ56" s="5"/>
      <c r="LEA56" s="5"/>
      <c r="LEB56" s="5"/>
      <c r="LEC56" s="5"/>
      <c r="LED56" s="5"/>
      <c r="LEE56" s="5"/>
      <c r="LEF56" s="5"/>
      <c r="LEG56" s="5"/>
      <c r="LEH56" s="5"/>
      <c r="LEI56" s="5"/>
      <c r="LEJ56" s="5"/>
      <c r="LEK56" s="5"/>
      <c r="LEL56" s="5"/>
      <c r="LEM56" s="5"/>
      <c r="LEN56" s="5"/>
      <c r="LEO56" s="5"/>
      <c r="LEP56" s="5"/>
      <c r="LEQ56" s="5"/>
      <c r="LER56" s="5"/>
      <c r="LES56" s="5"/>
      <c r="LET56" s="5"/>
      <c r="LEU56" s="5"/>
      <c r="LEV56" s="5"/>
      <c r="LEW56" s="5"/>
      <c r="LEX56" s="5"/>
      <c r="LEY56" s="5"/>
      <c r="LEZ56" s="5"/>
      <c r="LFA56" s="5"/>
      <c r="LFB56" s="5"/>
      <c r="LFC56" s="5"/>
      <c r="LFD56" s="5"/>
      <c r="LFE56" s="5"/>
      <c r="LFF56" s="5"/>
      <c r="LFG56" s="5"/>
      <c r="LFH56" s="5"/>
      <c r="LFI56" s="5"/>
      <c r="LFJ56" s="5"/>
      <c r="LFK56" s="5"/>
      <c r="LFL56" s="5"/>
      <c r="LFM56" s="5"/>
      <c r="LFN56" s="5"/>
      <c r="LFO56" s="5"/>
      <c r="LFP56" s="5"/>
      <c r="LFQ56" s="5"/>
      <c r="LFR56" s="5"/>
      <c r="LFS56" s="5"/>
      <c r="LFT56" s="5"/>
      <c r="LFU56" s="5"/>
      <c r="LFV56" s="5"/>
      <c r="LFW56" s="5"/>
      <c r="LFX56" s="5"/>
      <c r="LFY56" s="5"/>
      <c r="LFZ56" s="5"/>
      <c r="LGA56" s="5"/>
      <c r="LGB56" s="5"/>
      <c r="LGC56" s="5"/>
      <c r="LGD56" s="5"/>
      <c r="LGE56" s="5"/>
      <c r="LGF56" s="5"/>
      <c r="LGG56" s="5"/>
      <c r="LGH56" s="5"/>
      <c r="LGI56" s="5"/>
      <c r="LGJ56" s="5"/>
      <c r="LGK56" s="5"/>
      <c r="LGL56" s="5"/>
      <c r="LGM56" s="5"/>
      <c r="LGN56" s="5"/>
      <c r="LGO56" s="5"/>
      <c r="LGP56" s="5"/>
      <c r="LGQ56" s="5"/>
      <c r="LGR56" s="5"/>
      <c r="LGS56" s="5"/>
      <c r="LGT56" s="5"/>
      <c r="LGU56" s="5"/>
      <c r="LGV56" s="5"/>
      <c r="LGW56" s="5"/>
      <c r="LGX56" s="5"/>
      <c r="LGY56" s="5"/>
      <c r="LGZ56" s="5"/>
      <c r="LHA56" s="5"/>
      <c r="LHB56" s="5"/>
      <c r="LHC56" s="5"/>
      <c r="LHD56" s="5"/>
      <c r="LHE56" s="5"/>
      <c r="LHF56" s="5"/>
      <c r="LHG56" s="5"/>
      <c r="LHH56" s="5"/>
      <c r="LHI56" s="5"/>
      <c r="LHJ56" s="5"/>
      <c r="LHK56" s="5"/>
      <c r="LHL56" s="5"/>
      <c r="LHM56" s="5"/>
      <c r="LHN56" s="5"/>
      <c r="LHO56" s="5"/>
      <c r="LHP56" s="5"/>
      <c r="LHQ56" s="5"/>
      <c r="LHR56" s="5"/>
      <c r="LHS56" s="5"/>
      <c r="LHT56" s="5"/>
      <c r="LHU56" s="5"/>
      <c r="LHV56" s="5"/>
      <c r="LHW56" s="5"/>
      <c r="LHX56" s="5"/>
      <c r="LHY56" s="5"/>
      <c r="LHZ56" s="5"/>
      <c r="LIA56" s="5"/>
      <c r="LIB56" s="5"/>
      <c r="LIC56" s="5"/>
      <c r="LID56" s="5"/>
      <c r="LIE56" s="5"/>
      <c r="LIF56" s="5"/>
      <c r="LIG56" s="5"/>
      <c r="LIH56" s="5"/>
      <c r="LII56" s="5"/>
      <c r="LIJ56" s="5"/>
      <c r="LIK56" s="5"/>
      <c r="LIL56" s="5"/>
      <c r="LIM56" s="5"/>
      <c r="LIN56" s="5"/>
      <c r="LIO56" s="5"/>
      <c r="LIP56" s="5"/>
      <c r="LIQ56" s="5"/>
      <c r="LIR56" s="5"/>
      <c r="LIS56" s="5"/>
      <c r="LIT56" s="5"/>
      <c r="LIU56" s="5"/>
      <c r="LIV56" s="5"/>
      <c r="LIW56" s="5"/>
      <c r="LIX56" s="5"/>
      <c r="LIY56" s="5"/>
      <c r="LIZ56" s="5"/>
      <c r="LJA56" s="5"/>
      <c r="LJB56" s="5"/>
      <c r="LJC56" s="5"/>
      <c r="LJD56" s="5"/>
      <c r="LJE56" s="5"/>
      <c r="LJF56" s="5"/>
      <c r="LJG56" s="5"/>
      <c r="LJH56" s="5"/>
      <c r="LJI56" s="5"/>
      <c r="LJJ56" s="5"/>
      <c r="LJK56" s="5"/>
      <c r="LJL56" s="5"/>
      <c r="LJM56" s="5"/>
      <c r="LJN56" s="5"/>
      <c r="LJO56" s="5"/>
      <c r="LJP56" s="5"/>
      <c r="LJQ56" s="5"/>
      <c r="LJR56" s="5"/>
      <c r="LJS56" s="5"/>
      <c r="LJT56" s="5"/>
      <c r="LJU56" s="5"/>
      <c r="LJV56" s="5"/>
      <c r="LJW56" s="5"/>
      <c r="LJX56" s="5"/>
      <c r="LJY56" s="5"/>
      <c r="LJZ56" s="5"/>
      <c r="LKA56" s="5"/>
      <c r="LKB56" s="5"/>
      <c r="LKC56" s="5"/>
      <c r="LKD56" s="5"/>
      <c r="LKE56" s="5"/>
      <c r="LKF56" s="5"/>
      <c r="LKG56" s="5"/>
      <c r="LKH56" s="5"/>
      <c r="LKI56" s="5"/>
      <c r="LKJ56" s="5"/>
      <c r="LKK56" s="5"/>
      <c r="LKL56" s="5"/>
      <c r="LKM56" s="5"/>
      <c r="LKN56" s="5"/>
      <c r="LKO56" s="5"/>
      <c r="LKP56" s="5"/>
      <c r="LKQ56" s="5"/>
      <c r="LKR56" s="5"/>
      <c r="LKS56" s="5"/>
      <c r="LKT56" s="5"/>
      <c r="LKU56" s="5"/>
      <c r="LKV56" s="5"/>
      <c r="LKW56" s="5"/>
      <c r="LKX56" s="5"/>
      <c r="LKY56" s="5"/>
      <c r="LKZ56" s="5"/>
      <c r="LLA56" s="5"/>
      <c r="LLB56" s="5"/>
      <c r="LLC56" s="5"/>
      <c r="LLD56" s="5"/>
      <c r="LLE56" s="5"/>
      <c r="LLF56" s="5"/>
      <c r="LLG56" s="5"/>
      <c r="LLH56" s="5"/>
      <c r="LLI56" s="5"/>
      <c r="LLJ56" s="5"/>
      <c r="LLK56" s="5"/>
      <c r="LLL56" s="5"/>
      <c r="LLM56" s="5"/>
      <c r="LLN56" s="5"/>
      <c r="LLO56" s="5"/>
      <c r="LLP56" s="5"/>
      <c r="LLQ56" s="5"/>
      <c r="LLR56" s="5"/>
      <c r="LLS56" s="5"/>
      <c r="LLT56" s="5"/>
      <c r="LLU56" s="5"/>
      <c r="LLV56" s="5"/>
      <c r="LLW56" s="5"/>
      <c r="LLX56" s="5"/>
      <c r="LLY56" s="5"/>
      <c r="LLZ56" s="5"/>
      <c r="LMA56" s="5"/>
      <c r="LMB56" s="5"/>
      <c r="LMC56" s="5"/>
      <c r="LMD56" s="5"/>
      <c r="LME56" s="5"/>
      <c r="LMF56" s="5"/>
      <c r="LMG56" s="5"/>
      <c r="LMH56" s="5"/>
      <c r="LMI56" s="5"/>
      <c r="LMJ56" s="5"/>
      <c r="LMK56" s="5"/>
      <c r="LML56" s="5"/>
      <c r="LMM56" s="5"/>
      <c r="LMN56" s="5"/>
      <c r="LMO56" s="5"/>
      <c r="LMP56" s="5"/>
      <c r="LMQ56" s="5"/>
      <c r="LMR56" s="5"/>
      <c r="LMS56" s="5"/>
      <c r="LMT56" s="5"/>
      <c r="LMU56" s="5"/>
      <c r="LMV56" s="5"/>
      <c r="LMW56" s="5"/>
      <c r="LMX56" s="5"/>
      <c r="LMY56" s="5"/>
      <c r="LMZ56" s="5"/>
      <c r="LNA56" s="5"/>
      <c r="LNB56" s="5"/>
      <c r="LNC56" s="5"/>
      <c r="LND56" s="5"/>
      <c r="LNE56" s="5"/>
      <c r="LNF56" s="5"/>
      <c r="LNG56" s="5"/>
      <c r="LNH56" s="5"/>
      <c r="LNI56" s="5"/>
      <c r="LNJ56" s="5"/>
      <c r="LNK56" s="5"/>
      <c r="LNL56" s="5"/>
      <c r="LNM56" s="5"/>
      <c r="LNN56" s="5"/>
      <c r="LNO56" s="5"/>
      <c r="LNP56" s="5"/>
      <c r="LNQ56" s="5"/>
      <c r="LNR56" s="5"/>
      <c r="LNS56" s="5"/>
      <c r="LNT56" s="5"/>
      <c r="LNU56" s="5"/>
      <c r="LNV56" s="5"/>
      <c r="LNW56" s="5"/>
      <c r="LNX56" s="5"/>
      <c r="LNY56" s="5"/>
      <c r="LNZ56" s="5"/>
      <c r="LOA56" s="5"/>
      <c r="LOB56" s="5"/>
      <c r="LOC56" s="5"/>
      <c r="LOD56" s="5"/>
      <c r="LOE56" s="5"/>
      <c r="LOF56" s="5"/>
      <c r="LOG56" s="5"/>
      <c r="LOH56" s="5"/>
      <c r="LOI56" s="5"/>
      <c r="LOJ56" s="5"/>
      <c r="LOK56" s="5"/>
      <c r="LOL56" s="5"/>
      <c r="LOM56" s="5"/>
      <c r="LON56" s="5"/>
      <c r="LOO56" s="5"/>
      <c r="LOP56" s="5"/>
      <c r="LOQ56" s="5"/>
      <c r="LOR56" s="5"/>
      <c r="LOS56" s="5"/>
      <c r="LOT56" s="5"/>
      <c r="LOU56" s="5"/>
      <c r="LOV56" s="5"/>
      <c r="LOW56" s="5"/>
      <c r="LOX56" s="5"/>
      <c r="LOY56" s="5"/>
      <c r="LOZ56" s="5"/>
      <c r="LPA56" s="5"/>
      <c r="LPB56" s="5"/>
      <c r="LPC56" s="5"/>
      <c r="LPD56" s="5"/>
      <c r="LPE56" s="5"/>
      <c r="LPF56" s="5"/>
      <c r="LPG56" s="5"/>
      <c r="LPH56" s="5"/>
      <c r="LPI56" s="5"/>
      <c r="LPJ56" s="5"/>
      <c r="LPK56" s="5"/>
      <c r="LPL56" s="5"/>
      <c r="LPM56" s="5"/>
      <c r="LPN56" s="5"/>
      <c r="LPO56" s="5"/>
      <c r="LPP56" s="5"/>
      <c r="LPQ56" s="5"/>
      <c r="LPR56" s="5"/>
      <c r="LPS56" s="5"/>
      <c r="LPT56" s="5"/>
      <c r="LPU56" s="5"/>
      <c r="LPV56" s="5"/>
      <c r="LPW56" s="5"/>
      <c r="LPX56" s="5"/>
      <c r="LPY56" s="5"/>
      <c r="LPZ56" s="5"/>
      <c r="LQA56" s="5"/>
      <c r="LQB56" s="5"/>
      <c r="LQC56" s="5"/>
      <c r="LQD56" s="5"/>
      <c r="LQE56" s="5"/>
      <c r="LQF56" s="5"/>
      <c r="LQG56" s="5"/>
      <c r="LQH56" s="5"/>
      <c r="LQI56" s="5"/>
      <c r="LQJ56" s="5"/>
      <c r="LQK56" s="5"/>
      <c r="LQL56" s="5"/>
      <c r="LQM56" s="5"/>
      <c r="LQN56" s="5"/>
      <c r="LQO56" s="5"/>
      <c r="LQP56" s="5"/>
      <c r="LQQ56" s="5"/>
      <c r="LQR56" s="5"/>
      <c r="LQS56" s="5"/>
      <c r="LQT56" s="5"/>
      <c r="LQU56" s="5"/>
      <c r="LQV56" s="5"/>
      <c r="LQW56" s="5"/>
      <c r="LQX56" s="5"/>
      <c r="LQY56" s="5"/>
      <c r="LQZ56" s="5"/>
      <c r="LRA56" s="5"/>
      <c r="LRB56" s="5"/>
      <c r="LRC56" s="5"/>
      <c r="LRD56" s="5"/>
      <c r="LRE56" s="5"/>
      <c r="LRF56" s="5"/>
      <c r="LRG56" s="5"/>
      <c r="LRH56" s="5"/>
      <c r="LRI56" s="5"/>
      <c r="LRJ56" s="5"/>
      <c r="LRK56" s="5"/>
      <c r="LRL56" s="5"/>
      <c r="LRM56" s="5"/>
      <c r="LRN56" s="5"/>
      <c r="LRO56" s="5"/>
      <c r="LRP56" s="5"/>
      <c r="LRQ56" s="5"/>
      <c r="LRR56" s="5"/>
      <c r="LRS56" s="5"/>
      <c r="LRT56" s="5"/>
      <c r="LRU56" s="5"/>
      <c r="LRV56" s="5"/>
      <c r="LRW56" s="5"/>
      <c r="LRX56" s="5"/>
      <c r="LRY56" s="5"/>
      <c r="LRZ56" s="5"/>
      <c r="LSA56" s="5"/>
      <c r="LSB56" s="5"/>
      <c r="LSC56" s="5"/>
      <c r="LSD56" s="5"/>
      <c r="LSE56" s="5"/>
      <c r="LSF56" s="5"/>
      <c r="LSG56" s="5"/>
      <c r="LSH56" s="5"/>
      <c r="LSI56" s="5"/>
      <c r="LSJ56" s="5"/>
      <c r="LSK56" s="5"/>
      <c r="LSL56" s="5"/>
      <c r="LSM56" s="5"/>
      <c r="LSN56" s="5"/>
      <c r="LSO56" s="5"/>
      <c r="LSP56" s="5"/>
      <c r="LSQ56" s="5"/>
      <c r="LSR56" s="5"/>
      <c r="LSS56" s="5"/>
      <c r="LST56" s="5"/>
      <c r="LSU56" s="5"/>
      <c r="LSV56" s="5"/>
      <c r="LSW56" s="5"/>
      <c r="LSX56" s="5"/>
      <c r="LSY56" s="5"/>
      <c r="LSZ56" s="5"/>
      <c r="LTA56" s="5"/>
      <c r="LTB56" s="5"/>
      <c r="LTC56" s="5"/>
      <c r="LTD56" s="5"/>
      <c r="LTE56" s="5"/>
      <c r="LTF56" s="5"/>
      <c r="LTG56" s="5"/>
      <c r="LTH56" s="5"/>
      <c r="LTI56" s="5"/>
      <c r="LTJ56" s="5"/>
      <c r="LTK56" s="5"/>
      <c r="LTL56" s="5"/>
      <c r="LTM56" s="5"/>
      <c r="LTN56" s="5"/>
      <c r="LTO56" s="5"/>
      <c r="LTP56" s="5"/>
      <c r="LTQ56" s="5"/>
      <c r="LTR56" s="5"/>
      <c r="LTS56" s="5"/>
      <c r="LTT56" s="5"/>
      <c r="LTU56" s="5"/>
      <c r="LTV56" s="5"/>
      <c r="LTW56" s="5"/>
      <c r="LTX56" s="5"/>
      <c r="LTY56" s="5"/>
      <c r="LTZ56" s="5"/>
      <c r="LUA56" s="5"/>
      <c r="LUB56" s="5"/>
      <c r="LUC56" s="5"/>
      <c r="LUD56" s="5"/>
      <c r="LUE56" s="5"/>
      <c r="LUF56" s="5"/>
      <c r="LUG56" s="5"/>
      <c r="LUH56" s="5"/>
      <c r="LUI56" s="5"/>
      <c r="LUJ56" s="5"/>
      <c r="LUK56" s="5"/>
      <c r="LUL56" s="5"/>
      <c r="LUM56" s="5"/>
      <c r="LUN56" s="5"/>
      <c r="LUO56" s="5"/>
      <c r="LUP56" s="5"/>
      <c r="LUQ56" s="5"/>
      <c r="LUR56" s="5"/>
      <c r="LUS56" s="5"/>
      <c r="LUT56" s="5"/>
      <c r="LUU56" s="5"/>
      <c r="LUV56" s="5"/>
      <c r="LUW56" s="5"/>
      <c r="LUX56" s="5"/>
      <c r="LUY56" s="5"/>
      <c r="LUZ56" s="5"/>
      <c r="LVA56" s="5"/>
      <c r="LVB56" s="5"/>
      <c r="LVC56" s="5"/>
      <c r="LVD56" s="5"/>
      <c r="LVE56" s="5"/>
      <c r="LVF56" s="5"/>
      <c r="LVG56" s="5"/>
      <c r="LVH56" s="5"/>
      <c r="LVI56" s="5"/>
      <c r="LVJ56" s="5"/>
      <c r="LVK56" s="5"/>
      <c r="LVL56" s="5"/>
      <c r="LVM56" s="5"/>
      <c r="LVN56" s="5"/>
      <c r="LVO56" s="5"/>
      <c r="LVP56" s="5"/>
      <c r="LVQ56" s="5"/>
      <c r="LVR56" s="5"/>
      <c r="LVS56" s="5"/>
      <c r="LVT56" s="5"/>
      <c r="LVU56" s="5"/>
      <c r="LVV56" s="5"/>
      <c r="LVW56" s="5"/>
      <c r="LVX56" s="5"/>
      <c r="LVY56" s="5"/>
      <c r="LVZ56" s="5"/>
      <c r="LWA56" s="5"/>
      <c r="LWB56" s="5"/>
      <c r="LWC56" s="5"/>
      <c r="LWD56" s="5"/>
      <c r="LWE56" s="5"/>
      <c r="LWF56" s="5"/>
      <c r="LWG56" s="5"/>
      <c r="LWH56" s="5"/>
      <c r="LWI56" s="5"/>
      <c r="LWJ56" s="5"/>
      <c r="LWK56" s="5"/>
      <c r="LWL56" s="5"/>
      <c r="LWM56" s="5"/>
      <c r="LWN56" s="5"/>
      <c r="LWO56" s="5"/>
      <c r="LWP56" s="5"/>
      <c r="LWQ56" s="5"/>
      <c r="LWR56" s="5"/>
      <c r="LWS56" s="5"/>
      <c r="LWT56" s="5"/>
      <c r="LWU56" s="5"/>
      <c r="LWV56" s="5"/>
      <c r="LWW56" s="5"/>
      <c r="LWX56" s="5"/>
      <c r="LWY56" s="5"/>
      <c r="LWZ56" s="5"/>
      <c r="LXA56" s="5"/>
      <c r="LXB56" s="5"/>
      <c r="LXC56" s="5"/>
      <c r="LXD56" s="5"/>
      <c r="LXE56" s="5"/>
      <c r="LXF56" s="5"/>
      <c r="LXG56" s="5"/>
      <c r="LXH56" s="5"/>
      <c r="LXI56" s="5"/>
      <c r="LXJ56" s="5"/>
      <c r="LXK56" s="5"/>
      <c r="LXL56" s="5"/>
      <c r="LXM56" s="5"/>
      <c r="LXN56" s="5"/>
      <c r="LXO56" s="5"/>
      <c r="LXP56" s="5"/>
      <c r="LXQ56" s="5"/>
      <c r="LXR56" s="5"/>
      <c r="LXS56" s="5"/>
      <c r="LXT56" s="5"/>
      <c r="LXU56" s="5"/>
      <c r="LXV56" s="5"/>
      <c r="LXW56" s="5"/>
      <c r="LXX56" s="5"/>
      <c r="LXY56" s="5"/>
      <c r="LXZ56" s="5"/>
      <c r="LYA56" s="5"/>
      <c r="LYB56" s="5"/>
      <c r="LYC56" s="5"/>
      <c r="LYD56" s="5"/>
      <c r="LYE56" s="5"/>
      <c r="LYF56" s="5"/>
      <c r="LYG56" s="5"/>
      <c r="LYH56" s="5"/>
      <c r="LYI56" s="5"/>
      <c r="LYJ56" s="5"/>
      <c r="LYK56" s="5"/>
      <c r="LYL56" s="5"/>
      <c r="LYM56" s="5"/>
      <c r="LYN56" s="5"/>
      <c r="LYO56" s="5"/>
      <c r="LYP56" s="5"/>
      <c r="LYQ56" s="5"/>
      <c r="LYR56" s="5"/>
      <c r="LYS56" s="5"/>
      <c r="LYT56" s="5"/>
      <c r="LYU56" s="5"/>
      <c r="LYV56" s="5"/>
      <c r="LYW56" s="5"/>
      <c r="LYX56" s="5"/>
      <c r="LYY56" s="5"/>
      <c r="LYZ56" s="5"/>
      <c r="LZA56" s="5"/>
      <c r="LZB56" s="5"/>
      <c r="LZC56" s="5"/>
      <c r="LZD56" s="5"/>
      <c r="LZE56" s="5"/>
      <c r="LZF56" s="5"/>
      <c r="LZG56" s="5"/>
      <c r="LZH56" s="5"/>
      <c r="LZI56" s="5"/>
      <c r="LZJ56" s="5"/>
      <c r="LZK56" s="5"/>
      <c r="LZL56" s="5"/>
      <c r="LZM56" s="5"/>
      <c r="LZN56" s="5"/>
      <c r="LZO56" s="5"/>
      <c r="LZP56" s="5"/>
      <c r="LZQ56" s="5"/>
      <c r="LZR56" s="5"/>
      <c r="LZS56" s="5"/>
      <c r="LZT56" s="5"/>
      <c r="LZU56" s="5"/>
      <c r="LZV56" s="5"/>
      <c r="LZW56" s="5"/>
      <c r="LZX56" s="5"/>
      <c r="LZY56" s="5"/>
      <c r="LZZ56" s="5"/>
      <c r="MAA56" s="5"/>
      <c r="MAB56" s="5"/>
      <c r="MAC56" s="5"/>
      <c r="MAD56" s="5"/>
      <c r="MAE56" s="5"/>
      <c r="MAF56" s="5"/>
      <c r="MAG56" s="5"/>
      <c r="MAH56" s="5"/>
      <c r="MAI56" s="5"/>
      <c r="MAJ56" s="5"/>
      <c r="MAK56" s="5"/>
      <c r="MAL56" s="5"/>
      <c r="MAM56" s="5"/>
      <c r="MAN56" s="5"/>
      <c r="MAO56" s="5"/>
      <c r="MAP56" s="5"/>
      <c r="MAQ56" s="5"/>
      <c r="MAR56" s="5"/>
      <c r="MAS56" s="5"/>
      <c r="MAT56" s="5"/>
      <c r="MAU56" s="5"/>
      <c r="MAV56" s="5"/>
      <c r="MAW56" s="5"/>
      <c r="MAX56" s="5"/>
      <c r="MAY56" s="5"/>
      <c r="MAZ56" s="5"/>
      <c r="MBA56" s="5"/>
      <c r="MBB56" s="5"/>
      <c r="MBC56" s="5"/>
      <c r="MBD56" s="5"/>
      <c r="MBE56" s="5"/>
      <c r="MBF56" s="5"/>
      <c r="MBG56" s="5"/>
      <c r="MBH56" s="5"/>
      <c r="MBI56" s="5"/>
      <c r="MBJ56" s="5"/>
      <c r="MBK56" s="5"/>
      <c r="MBL56" s="5"/>
      <c r="MBM56" s="5"/>
      <c r="MBN56" s="5"/>
      <c r="MBO56" s="5"/>
      <c r="MBP56" s="5"/>
      <c r="MBQ56" s="5"/>
      <c r="MBR56" s="5"/>
      <c r="MBS56" s="5"/>
      <c r="MBT56" s="5"/>
      <c r="MBU56" s="5"/>
      <c r="MBV56" s="5"/>
      <c r="MBW56" s="5"/>
      <c r="MBX56" s="5"/>
      <c r="MBY56" s="5"/>
      <c r="MBZ56" s="5"/>
      <c r="MCA56" s="5"/>
      <c r="MCB56" s="5"/>
      <c r="MCC56" s="5"/>
      <c r="MCD56" s="5"/>
      <c r="MCE56" s="5"/>
      <c r="MCF56" s="5"/>
      <c r="MCG56" s="5"/>
      <c r="MCH56" s="5"/>
      <c r="MCI56" s="5"/>
      <c r="MCJ56" s="5"/>
      <c r="MCK56" s="5"/>
      <c r="MCL56" s="5"/>
      <c r="MCM56" s="5"/>
      <c r="MCN56" s="5"/>
      <c r="MCO56" s="5"/>
      <c r="MCP56" s="5"/>
      <c r="MCQ56" s="5"/>
      <c r="MCR56" s="5"/>
      <c r="MCS56" s="5"/>
      <c r="MCT56" s="5"/>
      <c r="MCU56" s="5"/>
      <c r="MCV56" s="5"/>
      <c r="MCW56" s="5"/>
      <c r="MCX56" s="5"/>
      <c r="MCY56" s="5"/>
      <c r="MCZ56" s="5"/>
      <c r="MDA56" s="5"/>
      <c r="MDB56" s="5"/>
      <c r="MDC56" s="5"/>
      <c r="MDD56" s="5"/>
      <c r="MDE56" s="5"/>
      <c r="MDF56" s="5"/>
      <c r="MDG56" s="5"/>
      <c r="MDH56" s="5"/>
      <c r="MDI56" s="5"/>
      <c r="MDJ56" s="5"/>
      <c r="MDK56" s="5"/>
      <c r="MDL56" s="5"/>
      <c r="MDM56" s="5"/>
      <c r="MDN56" s="5"/>
      <c r="MDO56" s="5"/>
      <c r="MDP56" s="5"/>
      <c r="MDQ56" s="5"/>
      <c r="MDR56" s="5"/>
      <c r="MDS56" s="5"/>
      <c r="MDT56" s="5"/>
      <c r="MDU56" s="5"/>
      <c r="MDV56" s="5"/>
      <c r="MDW56" s="5"/>
      <c r="MDX56" s="5"/>
      <c r="MDY56" s="5"/>
      <c r="MDZ56" s="5"/>
      <c r="MEA56" s="5"/>
      <c r="MEB56" s="5"/>
      <c r="MEC56" s="5"/>
      <c r="MED56" s="5"/>
      <c r="MEE56" s="5"/>
      <c r="MEF56" s="5"/>
      <c r="MEG56" s="5"/>
      <c r="MEH56" s="5"/>
      <c r="MEI56" s="5"/>
      <c r="MEJ56" s="5"/>
      <c r="MEK56" s="5"/>
      <c r="MEL56" s="5"/>
      <c r="MEM56" s="5"/>
      <c r="MEN56" s="5"/>
      <c r="MEO56" s="5"/>
      <c r="MEP56" s="5"/>
      <c r="MEQ56" s="5"/>
      <c r="MER56" s="5"/>
      <c r="MES56" s="5"/>
      <c r="MET56" s="5"/>
      <c r="MEU56" s="5"/>
      <c r="MEV56" s="5"/>
      <c r="MEW56" s="5"/>
      <c r="MEX56" s="5"/>
      <c r="MEY56" s="5"/>
      <c r="MEZ56" s="5"/>
      <c r="MFA56" s="5"/>
      <c r="MFB56" s="5"/>
      <c r="MFC56" s="5"/>
      <c r="MFD56" s="5"/>
      <c r="MFE56" s="5"/>
      <c r="MFF56" s="5"/>
      <c r="MFG56" s="5"/>
      <c r="MFH56" s="5"/>
      <c r="MFI56" s="5"/>
      <c r="MFJ56" s="5"/>
      <c r="MFK56" s="5"/>
      <c r="MFL56" s="5"/>
      <c r="MFM56" s="5"/>
      <c r="MFN56" s="5"/>
      <c r="MFO56" s="5"/>
      <c r="MFP56" s="5"/>
      <c r="MFQ56" s="5"/>
      <c r="MFR56" s="5"/>
      <c r="MFS56" s="5"/>
      <c r="MFT56" s="5"/>
      <c r="MFU56" s="5"/>
      <c r="MFV56" s="5"/>
      <c r="MFW56" s="5"/>
      <c r="MFX56" s="5"/>
      <c r="MFY56" s="5"/>
      <c r="MFZ56" s="5"/>
      <c r="MGA56" s="5"/>
      <c r="MGB56" s="5"/>
      <c r="MGC56" s="5"/>
      <c r="MGD56" s="5"/>
      <c r="MGE56" s="5"/>
      <c r="MGF56" s="5"/>
      <c r="MGG56" s="5"/>
      <c r="MGH56" s="5"/>
      <c r="MGI56" s="5"/>
      <c r="MGJ56" s="5"/>
      <c r="MGK56" s="5"/>
      <c r="MGL56" s="5"/>
      <c r="MGM56" s="5"/>
      <c r="MGN56" s="5"/>
      <c r="MGO56" s="5"/>
      <c r="MGP56" s="5"/>
      <c r="MGQ56" s="5"/>
      <c r="MGR56" s="5"/>
      <c r="MGS56" s="5"/>
      <c r="MGT56" s="5"/>
      <c r="MGU56" s="5"/>
      <c r="MGV56" s="5"/>
      <c r="MGW56" s="5"/>
      <c r="MGX56" s="5"/>
      <c r="MGY56" s="5"/>
      <c r="MGZ56" s="5"/>
      <c r="MHA56" s="5"/>
      <c r="MHB56" s="5"/>
      <c r="MHC56" s="5"/>
      <c r="MHD56" s="5"/>
      <c r="MHE56" s="5"/>
      <c r="MHF56" s="5"/>
      <c r="MHG56" s="5"/>
      <c r="MHH56" s="5"/>
      <c r="MHI56" s="5"/>
      <c r="MHJ56" s="5"/>
      <c r="MHK56" s="5"/>
      <c r="MHL56" s="5"/>
      <c r="MHM56" s="5"/>
      <c r="MHN56" s="5"/>
      <c r="MHO56" s="5"/>
      <c r="MHP56" s="5"/>
      <c r="MHQ56" s="5"/>
      <c r="MHR56" s="5"/>
      <c r="MHS56" s="5"/>
      <c r="MHT56" s="5"/>
      <c r="MHU56" s="5"/>
      <c r="MHV56" s="5"/>
      <c r="MHW56" s="5"/>
      <c r="MHX56" s="5"/>
      <c r="MHY56" s="5"/>
      <c r="MHZ56" s="5"/>
      <c r="MIA56" s="5"/>
      <c r="MIB56" s="5"/>
      <c r="MIC56" s="5"/>
      <c r="MID56" s="5"/>
      <c r="MIE56" s="5"/>
      <c r="MIF56" s="5"/>
      <c r="MIG56" s="5"/>
      <c r="MIH56" s="5"/>
      <c r="MII56" s="5"/>
      <c r="MIJ56" s="5"/>
      <c r="MIK56" s="5"/>
      <c r="MIL56" s="5"/>
      <c r="MIM56" s="5"/>
      <c r="MIN56" s="5"/>
      <c r="MIO56" s="5"/>
      <c r="MIP56" s="5"/>
      <c r="MIQ56" s="5"/>
      <c r="MIR56" s="5"/>
      <c r="MIS56" s="5"/>
      <c r="MIT56" s="5"/>
      <c r="MIU56" s="5"/>
      <c r="MIV56" s="5"/>
      <c r="MIW56" s="5"/>
      <c r="MIX56" s="5"/>
      <c r="MIY56" s="5"/>
      <c r="MIZ56" s="5"/>
      <c r="MJA56" s="5"/>
      <c r="MJB56" s="5"/>
      <c r="MJC56" s="5"/>
      <c r="MJD56" s="5"/>
      <c r="MJE56" s="5"/>
      <c r="MJF56" s="5"/>
      <c r="MJG56" s="5"/>
      <c r="MJH56" s="5"/>
      <c r="MJI56" s="5"/>
      <c r="MJJ56" s="5"/>
      <c r="MJK56" s="5"/>
      <c r="MJL56" s="5"/>
      <c r="MJM56" s="5"/>
      <c r="MJN56" s="5"/>
      <c r="MJO56" s="5"/>
      <c r="MJP56" s="5"/>
      <c r="MJQ56" s="5"/>
      <c r="MJR56" s="5"/>
      <c r="MJS56" s="5"/>
      <c r="MJT56" s="5"/>
      <c r="MJU56" s="5"/>
      <c r="MJV56" s="5"/>
      <c r="MJW56" s="5"/>
      <c r="MJX56" s="5"/>
      <c r="MJY56" s="5"/>
      <c r="MJZ56" s="5"/>
      <c r="MKA56" s="5"/>
      <c r="MKB56" s="5"/>
      <c r="MKC56" s="5"/>
      <c r="MKD56" s="5"/>
      <c r="MKE56" s="5"/>
      <c r="MKF56" s="5"/>
      <c r="MKG56" s="5"/>
      <c r="MKH56" s="5"/>
      <c r="MKI56" s="5"/>
      <c r="MKJ56" s="5"/>
      <c r="MKK56" s="5"/>
      <c r="MKL56" s="5"/>
      <c r="MKM56" s="5"/>
      <c r="MKN56" s="5"/>
      <c r="MKO56" s="5"/>
      <c r="MKP56" s="5"/>
      <c r="MKQ56" s="5"/>
      <c r="MKR56" s="5"/>
      <c r="MKS56" s="5"/>
      <c r="MKT56" s="5"/>
      <c r="MKU56" s="5"/>
      <c r="MKV56" s="5"/>
      <c r="MKW56" s="5"/>
      <c r="MKX56" s="5"/>
      <c r="MKY56" s="5"/>
      <c r="MKZ56" s="5"/>
      <c r="MLA56" s="5"/>
      <c r="MLB56" s="5"/>
      <c r="MLC56" s="5"/>
      <c r="MLD56" s="5"/>
      <c r="MLE56" s="5"/>
      <c r="MLF56" s="5"/>
      <c r="MLG56" s="5"/>
      <c r="MLH56" s="5"/>
      <c r="MLI56" s="5"/>
      <c r="MLJ56" s="5"/>
      <c r="MLK56" s="5"/>
      <c r="MLL56" s="5"/>
      <c r="MLM56" s="5"/>
      <c r="MLN56" s="5"/>
      <c r="MLO56" s="5"/>
      <c r="MLP56" s="5"/>
      <c r="MLQ56" s="5"/>
      <c r="MLR56" s="5"/>
      <c r="MLS56" s="5"/>
      <c r="MLT56" s="5"/>
      <c r="MLU56" s="5"/>
      <c r="MLV56" s="5"/>
      <c r="MLW56" s="5"/>
      <c r="MLX56" s="5"/>
      <c r="MLY56" s="5"/>
      <c r="MLZ56" s="5"/>
      <c r="MMA56" s="5"/>
      <c r="MMB56" s="5"/>
      <c r="MMC56" s="5"/>
      <c r="MMD56" s="5"/>
      <c r="MME56" s="5"/>
      <c r="MMF56" s="5"/>
      <c r="MMG56" s="5"/>
      <c r="MMH56" s="5"/>
      <c r="MMI56" s="5"/>
      <c r="MMJ56" s="5"/>
      <c r="MMK56" s="5"/>
      <c r="MML56" s="5"/>
      <c r="MMM56" s="5"/>
      <c r="MMN56" s="5"/>
      <c r="MMO56" s="5"/>
      <c r="MMP56" s="5"/>
      <c r="MMQ56" s="5"/>
      <c r="MMR56" s="5"/>
      <c r="MMS56" s="5"/>
      <c r="MMT56" s="5"/>
      <c r="MMU56" s="5"/>
      <c r="MMV56" s="5"/>
      <c r="MMW56" s="5"/>
      <c r="MMX56" s="5"/>
      <c r="MMY56" s="5"/>
      <c r="MMZ56" s="5"/>
      <c r="MNA56" s="5"/>
      <c r="MNB56" s="5"/>
      <c r="MNC56" s="5"/>
      <c r="MND56" s="5"/>
      <c r="MNE56" s="5"/>
      <c r="MNF56" s="5"/>
      <c r="MNG56" s="5"/>
      <c r="MNH56" s="5"/>
      <c r="MNI56" s="5"/>
      <c r="MNJ56" s="5"/>
      <c r="MNK56" s="5"/>
      <c r="MNL56" s="5"/>
      <c r="MNM56" s="5"/>
      <c r="MNN56" s="5"/>
      <c r="MNO56" s="5"/>
      <c r="MNP56" s="5"/>
      <c r="MNQ56" s="5"/>
      <c r="MNR56" s="5"/>
      <c r="MNS56" s="5"/>
      <c r="MNT56" s="5"/>
      <c r="MNU56" s="5"/>
      <c r="MNV56" s="5"/>
      <c r="MNW56" s="5"/>
      <c r="MNX56" s="5"/>
      <c r="MNY56" s="5"/>
      <c r="MNZ56" s="5"/>
      <c r="MOA56" s="5"/>
      <c r="MOB56" s="5"/>
      <c r="MOC56" s="5"/>
      <c r="MOD56" s="5"/>
      <c r="MOE56" s="5"/>
      <c r="MOF56" s="5"/>
      <c r="MOG56" s="5"/>
      <c r="MOH56" s="5"/>
      <c r="MOI56" s="5"/>
      <c r="MOJ56" s="5"/>
      <c r="MOK56" s="5"/>
      <c r="MOL56" s="5"/>
      <c r="MOM56" s="5"/>
      <c r="MON56" s="5"/>
      <c r="MOO56" s="5"/>
      <c r="MOP56" s="5"/>
      <c r="MOQ56" s="5"/>
      <c r="MOR56" s="5"/>
      <c r="MOS56" s="5"/>
      <c r="MOT56" s="5"/>
      <c r="MOU56" s="5"/>
      <c r="MOV56" s="5"/>
      <c r="MOW56" s="5"/>
      <c r="MOX56" s="5"/>
      <c r="MOY56" s="5"/>
      <c r="MOZ56" s="5"/>
      <c r="MPA56" s="5"/>
      <c r="MPB56" s="5"/>
      <c r="MPC56" s="5"/>
      <c r="MPD56" s="5"/>
      <c r="MPE56" s="5"/>
      <c r="MPF56" s="5"/>
      <c r="MPG56" s="5"/>
      <c r="MPH56" s="5"/>
      <c r="MPI56" s="5"/>
      <c r="MPJ56" s="5"/>
      <c r="MPK56" s="5"/>
      <c r="MPL56" s="5"/>
      <c r="MPM56" s="5"/>
      <c r="MPN56" s="5"/>
      <c r="MPO56" s="5"/>
      <c r="MPP56" s="5"/>
      <c r="MPQ56" s="5"/>
      <c r="MPR56" s="5"/>
      <c r="MPS56" s="5"/>
      <c r="MPT56" s="5"/>
      <c r="MPU56" s="5"/>
      <c r="MPV56" s="5"/>
      <c r="MPW56" s="5"/>
      <c r="MPX56" s="5"/>
      <c r="MPY56" s="5"/>
      <c r="MPZ56" s="5"/>
      <c r="MQA56" s="5"/>
      <c r="MQB56" s="5"/>
      <c r="MQC56" s="5"/>
      <c r="MQD56" s="5"/>
      <c r="MQE56" s="5"/>
      <c r="MQF56" s="5"/>
      <c r="MQG56" s="5"/>
      <c r="MQH56" s="5"/>
      <c r="MQI56" s="5"/>
      <c r="MQJ56" s="5"/>
      <c r="MQK56" s="5"/>
      <c r="MQL56" s="5"/>
      <c r="MQM56" s="5"/>
      <c r="MQN56" s="5"/>
      <c r="MQO56" s="5"/>
      <c r="MQP56" s="5"/>
      <c r="MQQ56" s="5"/>
      <c r="MQR56" s="5"/>
      <c r="MQS56" s="5"/>
      <c r="MQT56" s="5"/>
      <c r="MQU56" s="5"/>
      <c r="MQV56" s="5"/>
      <c r="MQW56" s="5"/>
      <c r="MQX56" s="5"/>
      <c r="MQY56" s="5"/>
      <c r="MQZ56" s="5"/>
      <c r="MRA56" s="5"/>
      <c r="MRB56" s="5"/>
      <c r="MRC56" s="5"/>
      <c r="MRD56" s="5"/>
      <c r="MRE56" s="5"/>
      <c r="MRF56" s="5"/>
      <c r="MRG56" s="5"/>
      <c r="MRH56" s="5"/>
      <c r="MRI56" s="5"/>
      <c r="MRJ56" s="5"/>
      <c r="MRK56" s="5"/>
      <c r="MRL56" s="5"/>
      <c r="MRM56" s="5"/>
      <c r="MRN56" s="5"/>
      <c r="MRO56" s="5"/>
      <c r="MRP56" s="5"/>
      <c r="MRQ56" s="5"/>
      <c r="MRR56" s="5"/>
      <c r="MRS56" s="5"/>
      <c r="MRT56" s="5"/>
      <c r="MRU56" s="5"/>
      <c r="MRV56" s="5"/>
      <c r="MRW56" s="5"/>
      <c r="MRX56" s="5"/>
      <c r="MRY56" s="5"/>
      <c r="MRZ56" s="5"/>
      <c r="MSA56" s="5"/>
      <c r="MSB56" s="5"/>
      <c r="MSC56" s="5"/>
      <c r="MSD56" s="5"/>
      <c r="MSE56" s="5"/>
      <c r="MSF56" s="5"/>
      <c r="MSG56" s="5"/>
      <c r="MSH56" s="5"/>
      <c r="MSI56" s="5"/>
      <c r="MSJ56" s="5"/>
      <c r="MSK56" s="5"/>
      <c r="MSL56" s="5"/>
      <c r="MSM56" s="5"/>
      <c r="MSN56" s="5"/>
      <c r="MSO56" s="5"/>
      <c r="MSP56" s="5"/>
      <c r="MSQ56" s="5"/>
      <c r="MSR56" s="5"/>
      <c r="MSS56" s="5"/>
      <c r="MST56" s="5"/>
      <c r="MSU56" s="5"/>
      <c r="MSV56" s="5"/>
      <c r="MSW56" s="5"/>
      <c r="MSX56" s="5"/>
      <c r="MSY56" s="5"/>
      <c r="MSZ56" s="5"/>
      <c r="MTA56" s="5"/>
      <c r="MTB56" s="5"/>
      <c r="MTC56" s="5"/>
      <c r="MTD56" s="5"/>
      <c r="MTE56" s="5"/>
      <c r="MTF56" s="5"/>
      <c r="MTG56" s="5"/>
      <c r="MTH56" s="5"/>
      <c r="MTI56" s="5"/>
      <c r="MTJ56" s="5"/>
      <c r="MTK56" s="5"/>
      <c r="MTL56" s="5"/>
      <c r="MTM56" s="5"/>
      <c r="MTN56" s="5"/>
      <c r="MTO56" s="5"/>
      <c r="MTP56" s="5"/>
      <c r="MTQ56" s="5"/>
      <c r="MTR56" s="5"/>
      <c r="MTS56" s="5"/>
      <c r="MTT56" s="5"/>
      <c r="MTU56" s="5"/>
      <c r="MTV56" s="5"/>
      <c r="MTW56" s="5"/>
      <c r="MTX56" s="5"/>
      <c r="MTY56" s="5"/>
      <c r="MTZ56" s="5"/>
      <c r="MUA56" s="5"/>
      <c r="MUB56" s="5"/>
      <c r="MUC56" s="5"/>
      <c r="MUD56" s="5"/>
      <c r="MUE56" s="5"/>
      <c r="MUF56" s="5"/>
      <c r="MUG56" s="5"/>
      <c r="MUH56" s="5"/>
      <c r="MUI56" s="5"/>
      <c r="MUJ56" s="5"/>
      <c r="MUK56" s="5"/>
      <c r="MUL56" s="5"/>
      <c r="MUM56" s="5"/>
      <c r="MUN56" s="5"/>
      <c r="MUO56" s="5"/>
      <c r="MUP56" s="5"/>
      <c r="MUQ56" s="5"/>
      <c r="MUR56" s="5"/>
      <c r="MUS56" s="5"/>
      <c r="MUT56" s="5"/>
      <c r="MUU56" s="5"/>
      <c r="MUV56" s="5"/>
      <c r="MUW56" s="5"/>
      <c r="MUX56" s="5"/>
      <c r="MUY56" s="5"/>
      <c r="MUZ56" s="5"/>
      <c r="MVA56" s="5"/>
      <c r="MVB56" s="5"/>
      <c r="MVC56" s="5"/>
      <c r="MVD56" s="5"/>
      <c r="MVE56" s="5"/>
      <c r="MVF56" s="5"/>
      <c r="MVG56" s="5"/>
      <c r="MVH56" s="5"/>
      <c r="MVI56" s="5"/>
      <c r="MVJ56" s="5"/>
      <c r="MVK56" s="5"/>
      <c r="MVL56" s="5"/>
      <c r="MVM56" s="5"/>
      <c r="MVN56" s="5"/>
      <c r="MVO56" s="5"/>
      <c r="MVP56" s="5"/>
      <c r="MVQ56" s="5"/>
      <c r="MVR56" s="5"/>
      <c r="MVS56" s="5"/>
      <c r="MVT56" s="5"/>
      <c r="MVU56" s="5"/>
      <c r="MVV56" s="5"/>
      <c r="MVW56" s="5"/>
      <c r="MVX56" s="5"/>
      <c r="MVY56" s="5"/>
      <c r="MVZ56" s="5"/>
      <c r="MWA56" s="5"/>
      <c r="MWB56" s="5"/>
      <c r="MWC56" s="5"/>
      <c r="MWD56" s="5"/>
      <c r="MWE56" s="5"/>
      <c r="MWF56" s="5"/>
      <c r="MWG56" s="5"/>
      <c r="MWH56" s="5"/>
      <c r="MWI56" s="5"/>
      <c r="MWJ56" s="5"/>
      <c r="MWK56" s="5"/>
      <c r="MWL56" s="5"/>
      <c r="MWM56" s="5"/>
      <c r="MWN56" s="5"/>
      <c r="MWO56" s="5"/>
      <c r="MWP56" s="5"/>
      <c r="MWQ56" s="5"/>
      <c r="MWR56" s="5"/>
      <c r="MWS56" s="5"/>
      <c r="MWT56" s="5"/>
      <c r="MWU56" s="5"/>
      <c r="MWV56" s="5"/>
      <c r="MWW56" s="5"/>
      <c r="MWX56" s="5"/>
      <c r="MWY56" s="5"/>
      <c r="MWZ56" s="5"/>
      <c r="MXA56" s="5"/>
      <c r="MXB56" s="5"/>
      <c r="MXC56" s="5"/>
      <c r="MXD56" s="5"/>
      <c r="MXE56" s="5"/>
      <c r="MXF56" s="5"/>
      <c r="MXG56" s="5"/>
      <c r="MXH56" s="5"/>
      <c r="MXI56" s="5"/>
      <c r="MXJ56" s="5"/>
      <c r="MXK56" s="5"/>
      <c r="MXL56" s="5"/>
      <c r="MXM56" s="5"/>
      <c r="MXN56" s="5"/>
      <c r="MXO56" s="5"/>
      <c r="MXP56" s="5"/>
      <c r="MXQ56" s="5"/>
      <c r="MXR56" s="5"/>
      <c r="MXS56" s="5"/>
      <c r="MXT56" s="5"/>
      <c r="MXU56" s="5"/>
      <c r="MXV56" s="5"/>
      <c r="MXW56" s="5"/>
      <c r="MXX56" s="5"/>
      <c r="MXY56" s="5"/>
      <c r="MXZ56" s="5"/>
      <c r="MYA56" s="5"/>
      <c r="MYB56" s="5"/>
      <c r="MYC56" s="5"/>
      <c r="MYD56" s="5"/>
      <c r="MYE56" s="5"/>
      <c r="MYF56" s="5"/>
      <c r="MYG56" s="5"/>
      <c r="MYH56" s="5"/>
      <c r="MYI56" s="5"/>
      <c r="MYJ56" s="5"/>
      <c r="MYK56" s="5"/>
      <c r="MYL56" s="5"/>
      <c r="MYM56" s="5"/>
      <c r="MYN56" s="5"/>
      <c r="MYO56" s="5"/>
      <c r="MYP56" s="5"/>
      <c r="MYQ56" s="5"/>
      <c r="MYR56" s="5"/>
      <c r="MYS56" s="5"/>
      <c r="MYT56" s="5"/>
      <c r="MYU56" s="5"/>
      <c r="MYV56" s="5"/>
      <c r="MYW56" s="5"/>
      <c r="MYX56" s="5"/>
      <c r="MYY56" s="5"/>
      <c r="MYZ56" s="5"/>
      <c r="MZA56" s="5"/>
      <c r="MZB56" s="5"/>
      <c r="MZC56" s="5"/>
      <c r="MZD56" s="5"/>
      <c r="MZE56" s="5"/>
      <c r="MZF56" s="5"/>
      <c r="MZG56" s="5"/>
      <c r="MZH56" s="5"/>
      <c r="MZI56" s="5"/>
      <c r="MZJ56" s="5"/>
      <c r="MZK56" s="5"/>
      <c r="MZL56" s="5"/>
      <c r="MZM56" s="5"/>
      <c r="MZN56" s="5"/>
      <c r="MZO56" s="5"/>
      <c r="MZP56" s="5"/>
      <c r="MZQ56" s="5"/>
      <c r="MZR56" s="5"/>
      <c r="MZS56" s="5"/>
      <c r="MZT56" s="5"/>
      <c r="MZU56" s="5"/>
      <c r="MZV56" s="5"/>
      <c r="MZW56" s="5"/>
      <c r="MZX56" s="5"/>
      <c r="MZY56" s="5"/>
      <c r="MZZ56" s="5"/>
      <c r="NAA56" s="5"/>
      <c r="NAB56" s="5"/>
      <c r="NAC56" s="5"/>
      <c r="NAD56" s="5"/>
      <c r="NAE56" s="5"/>
      <c r="NAF56" s="5"/>
      <c r="NAG56" s="5"/>
      <c r="NAH56" s="5"/>
      <c r="NAI56" s="5"/>
      <c r="NAJ56" s="5"/>
      <c r="NAK56" s="5"/>
      <c r="NAL56" s="5"/>
      <c r="NAM56" s="5"/>
      <c r="NAN56" s="5"/>
      <c r="NAO56" s="5"/>
      <c r="NAP56" s="5"/>
      <c r="NAQ56" s="5"/>
      <c r="NAR56" s="5"/>
      <c r="NAS56" s="5"/>
      <c r="NAT56" s="5"/>
      <c r="NAU56" s="5"/>
      <c r="NAV56" s="5"/>
      <c r="NAW56" s="5"/>
      <c r="NAX56" s="5"/>
      <c r="NAY56" s="5"/>
      <c r="NAZ56" s="5"/>
      <c r="NBA56" s="5"/>
      <c r="NBB56" s="5"/>
      <c r="NBC56" s="5"/>
      <c r="NBD56" s="5"/>
      <c r="NBE56" s="5"/>
      <c r="NBF56" s="5"/>
      <c r="NBG56" s="5"/>
      <c r="NBH56" s="5"/>
      <c r="NBI56" s="5"/>
      <c r="NBJ56" s="5"/>
      <c r="NBK56" s="5"/>
      <c r="NBL56" s="5"/>
      <c r="NBM56" s="5"/>
      <c r="NBN56" s="5"/>
      <c r="NBO56" s="5"/>
      <c r="NBP56" s="5"/>
      <c r="NBQ56" s="5"/>
      <c r="NBR56" s="5"/>
      <c r="NBS56" s="5"/>
      <c r="NBT56" s="5"/>
      <c r="NBU56" s="5"/>
      <c r="NBV56" s="5"/>
      <c r="NBW56" s="5"/>
      <c r="NBX56" s="5"/>
      <c r="NBY56" s="5"/>
      <c r="NBZ56" s="5"/>
      <c r="NCA56" s="5"/>
      <c r="NCB56" s="5"/>
      <c r="NCC56" s="5"/>
      <c r="NCD56" s="5"/>
      <c r="NCE56" s="5"/>
      <c r="NCF56" s="5"/>
      <c r="NCG56" s="5"/>
      <c r="NCH56" s="5"/>
      <c r="NCI56" s="5"/>
      <c r="NCJ56" s="5"/>
      <c r="NCK56" s="5"/>
      <c r="NCL56" s="5"/>
      <c r="NCM56" s="5"/>
      <c r="NCN56" s="5"/>
      <c r="NCO56" s="5"/>
      <c r="NCP56" s="5"/>
      <c r="NCQ56" s="5"/>
      <c r="NCR56" s="5"/>
      <c r="NCS56" s="5"/>
      <c r="NCT56" s="5"/>
      <c r="NCU56" s="5"/>
      <c r="NCV56" s="5"/>
      <c r="NCW56" s="5"/>
      <c r="NCX56" s="5"/>
      <c r="NCY56" s="5"/>
      <c r="NCZ56" s="5"/>
      <c r="NDA56" s="5"/>
      <c r="NDB56" s="5"/>
      <c r="NDC56" s="5"/>
      <c r="NDD56" s="5"/>
      <c r="NDE56" s="5"/>
      <c r="NDF56" s="5"/>
      <c r="NDG56" s="5"/>
      <c r="NDH56" s="5"/>
      <c r="NDI56" s="5"/>
      <c r="NDJ56" s="5"/>
      <c r="NDK56" s="5"/>
      <c r="NDL56" s="5"/>
      <c r="NDM56" s="5"/>
      <c r="NDN56" s="5"/>
      <c r="NDO56" s="5"/>
      <c r="NDP56" s="5"/>
      <c r="NDQ56" s="5"/>
      <c r="NDR56" s="5"/>
      <c r="NDS56" s="5"/>
      <c r="NDT56" s="5"/>
      <c r="NDU56" s="5"/>
      <c r="NDV56" s="5"/>
      <c r="NDW56" s="5"/>
      <c r="NDX56" s="5"/>
      <c r="NDY56" s="5"/>
      <c r="NDZ56" s="5"/>
      <c r="NEA56" s="5"/>
      <c r="NEB56" s="5"/>
      <c r="NEC56" s="5"/>
      <c r="NED56" s="5"/>
      <c r="NEE56" s="5"/>
      <c r="NEF56" s="5"/>
      <c r="NEG56" s="5"/>
      <c r="NEH56" s="5"/>
      <c r="NEI56" s="5"/>
      <c r="NEJ56" s="5"/>
      <c r="NEK56" s="5"/>
      <c r="NEL56" s="5"/>
      <c r="NEM56" s="5"/>
      <c r="NEN56" s="5"/>
      <c r="NEO56" s="5"/>
      <c r="NEP56" s="5"/>
      <c r="NEQ56" s="5"/>
      <c r="NER56" s="5"/>
      <c r="NES56" s="5"/>
      <c r="NET56" s="5"/>
      <c r="NEU56" s="5"/>
      <c r="NEV56" s="5"/>
      <c r="NEW56" s="5"/>
      <c r="NEX56" s="5"/>
      <c r="NEY56" s="5"/>
      <c r="NEZ56" s="5"/>
      <c r="NFA56" s="5"/>
      <c r="NFB56" s="5"/>
      <c r="NFC56" s="5"/>
      <c r="NFD56" s="5"/>
      <c r="NFE56" s="5"/>
      <c r="NFF56" s="5"/>
      <c r="NFG56" s="5"/>
      <c r="NFH56" s="5"/>
      <c r="NFI56" s="5"/>
      <c r="NFJ56" s="5"/>
      <c r="NFK56" s="5"/>
      <c r="NFL56" s="5"/>
      <c r="NFM56" s="5"/>
      <c r="NFN56" s="5"/>
      <c r="NFO56" s="5"/>
      <c r="NFP56" s="5"/>
      <c r="NFQ56" s="5"/>
      <c r="NFR56" s="5"/>
      <c r="NFS56" s="5"/>
      <c r="NFT56" s="5"/>
      <c r="NFU56" s="5"/>
      <c r="NFV56" s="5"/>
      <c r="NFW56" s="5"/>
      <c r="NFX56" s="5"/>
      <c r="NFY56" s="5"/>
      <c r="NFZ56" s="5"/>
      <c r="NGA56" s="5"/>
      <c r="NGB56" s="5"/>
      <c r="NGC56" s="5"/>
      <c r="NGD56" s="5"/>
      <c r="NGE56" s="5"/>
      <c r="NGF56" s="5"/>
      <c r="NGG56" s="5"/>
      <c r="NGH56" s="5"/>
      <c r="NGI56" s="5"/>
      <c r="NGJ56" s="5"/>
      <c r="NGK56" s="5"/>
      <c r="NGL56" s="5"/>
      <c r="NGM56" s="5"/>
      <c r="NGN56" s="5"/>
      <c r="NGO56" s="5"/>
      <c r="NGP56" s="5"/>
      <c r="NGQ56" s="5"/>
      <c r="NGR56" s="5"/>
      <c r="NGS56" s="5"/>
      <c r="NGT56" s="5"/>
      <c r="NGU56" s="5"/>
      <c r="NGV56" s="5"/>
      <c r="NGW56" s="5"/>
      <c r="NGX56" s="5"/>
      <c r="NGY56" s="5"/>
      <c r="NGZ56" s="5"/>
      <c r="NHA56" s="5"/>
      <c r="NHB56" s="5"/>
      <c r="NHC56" s="5"/>
      <c r="NHD56" s="5"/>
      <c r="NHE56" s="5"/>
      <c r="NHF56" s="5"/>
      <c r="NHG56" s="5"/>
      <c r="NHH56" s="5"/>
      <c r="NHI56" s="5"/>
      <c r="NHJ56" s="5"/>
      <c r="NHK56" s="5"/>
      <c r="NHL56" s="5"/>
      <c r="NHM56" s="5"/>
      <c r="NHN56" s="5"/>
      <c r="NHO56" s="5"/>
      <c r="NHP56" s="5"/>
      <c r="NHQ56" s="5"/>
      <c r="NHR56" s="5"/>
      <c r="NHS56" s="5"/>
      <c r="NHT56" s="5"/>
      <c r="NHU56" s="5"/>
      <c r="NHV56" s="5"/>
      <c r="NHW56" s="5"/>
      <c r="NHX56" s="5"/>
      <c r="NHY56" s="5"/>
      <c r="NHZ56" s="5"/>
      <c r="NIA56" s="5"/>
      <c r="NIB56" s="5"/>
      <c r="NIC56" s="5"/>
      <c r="NID56" s="5"/>
      <c r="NIE56" s="5"/>
      <c r="NIF56" s="5"/>
      <c r="NIG56" s="5"/>
      <c r="NIH56" s="5"/>
      <c r="NII56" s="5"/>
      <c r="NIJ56" s="5"/>
      <c r="NIK56" s="5"/>
      <c r="NIL56" s="5"/>
      <c r="NIM56" s="5"/>
      <c r="NIN56" s="5"/>
      <c r="NIO56" s="5"/>
      <c r="NIP56" s="5"/>
      <c r="NIQ56" s="5"/>
      <c r="NIR56" s="5"/>
      <c r="NIS56" s="5"/>
      <c r="NIT56" s="5"/>
      <c r="NIU56" s="5"/>
      <c r="NIV56" s="5"/>
      <c r="NIW56" s="5"/>
      <c r="NIX56" s="5"/>
      <c r="NIY56" s="5"/>
      <c r="NIZ56" s="5"/>
      <c r="NJA56" s="5"/>
      <c r="NJB56" s="5"/>
      <c r="NJC56" s="5"/>
      <c r="NJD56" s="5"/>
      <c r="NJE56" s="5"/>
      <c r="NJF56" s="5"/>
      <c r="NJG56" s="5"/>
      <c r="NJH56" s="5"/>
      <c r="NJI56" s="5"/>
      <c r="NJJ56" s="5"/>
      <c r="NJK56" s="5"/>
      <c r="NJL56" s="5"/>
      <c r="NJM56" s="5"/>
      <c r="NJN56" s="5"/>
      <c r="NJO56" s="5"/>
      <c r="NJP56" s="5"/>
      <c r="NJQ56" s="5"/>
      <c r="NJR56" s="5"/>
      <c r="NJS56" s="5"/>
      <c r="NJT56" s="5"/>
      <c r="NJU56" s="5"/>
      <c r="NJV56" s="5"/>
      <c r="NJW56" s="5"/>
      <c r="NJX56" s="5"/>
      <c r="NJY56" s="5"/>
      <c r="NJZ56" s="5"/>
      <c r="NKA56" s="5"/>
      <c r="NKB56" s="5"/>
      <c r="NKC56" s="5"/>
      <c r="NKD56" s="5"/>
      <c r="NKE56" s="5"/>
      <c r="NKF56" s="5"/>
      <c r="NKG56" s="5"/>
      <c r="NKH56" s="5"/>
      <c r="NKI56" s="5"/>
      <c r="NKJ56" s="5"/>
      <c r="NKK56" s="5"/>
      <c r="NKL56" s="5"/>
      <c r="NKM56" s="5"/>
      <c r="NKN56" s="5"/>
      <c r="NKO56" s="5"/>
      <c r="NKP56" s="5"/>
      <c r="NKQ56" s="5"/>
      <c r="NKR56" s="5"/>
      <c r="NKS56" s="5"/>
      <c r="NKT56" s="5"/>
      <c r="NKU56" s="5"/>
      <c r="NKV56" s="5"/>
      <c r="NKW56" s="5"/>
      <c r="NKX56" s="5"/>
      <c r="NKY56" s="5"/>
      <c r="NKZ56" s="5"/>
      <c r="NLA56" s="5"/>
      <c r="NLB56" s="5"/>
      <c r="NLC56" s="5"/>
      <c r="NLD56" s="5"/>
      <c r="NLE56" s="5"/>
      <c r="NLF56" s="5"/>
      <c r="NLG56" s="5"/>
      <c r="NLH56" s="5"/>
      <c r="NLI56" s="5"/>
      <c r="NLJ56" s="5"/>
      <c r="NLK56" s="5"/>
      <c r="NLL56" s="5"/>
      <c r="NLM56" s="5"/>
      <c r="NLN56" s="5"/>
      <c r="NLO56" s="5"/>
      <c r="NLP56" s="5"/>
      <c r="NLQ56" s="5"/>
      <c r="NLR56" s="5"/>
      <c r="NLS56" s="5"/>
      <c r="NLT56" s="5"/>
      <c r="NLU56" s="5"/>
      <c r="NLV56" s="5"/>
      <c r="NLW56" s="5"/>
      <c r="NLX56" s="5"/>
      <c r="NLY56" s="5"/>
      <c r="NLZ56" s="5"/>
      <c r="NMA56" s="5"/>
      <c r="NMB56" s="5"/>
      <c r="NMC56" s="5"/>
      <c r="NMD56" s="5"/>
      <c r="NME56" s="5"/>
      <c r="NMF56" s="5"/>
      <c r="NMG56" s="5"/>
      <c r="NMH56" s="5"/>
      <c r="NMI56" s="5"/>
      <c r="NMJ56" s="5"/>
      <c r="NMK56" s="5"/>
      <c r="NML56" s="5"/>
      <c r="NMM56" s="5"/>
      <c r="NMN56" s="5"/>
      <c r="NMO56" s="5"/>
      <c r="NMP56" s="5"/>
      <c r="NMQ56" s="5"/>
      <c r="NMR56" s="5"/>
      <c r="NMS56" s="5"/>
      <c r="NMT56" s="5"/>
      <c r="NMU56" s="5"/>
      <c r="NMV56" s="5"/>
      <c r="NMW56" s="5"/>
      <c r="NMX56" s="5"/>
      <c r="NMY56" s="5"/>
      <c r="NMZ56" s="5"/>
      <c r="NNA56" s="5"/>
      <c r="NNB56" s="5"/>
      <c r="NNC56" s="5"/>
      <c r="NND56" s="5"/>
      <c r="NNE56" s="5"/>
      <c r="NNF56" s="5"/>
      <c r="NNG56" s="5"/>
      <c r="NNH56" s="5"/>
      <c r="NNI56" s="5"/>
      <c r="NNJ56" s="5"/>
      <c r="NNK56" s="5"/>
      <c r="NNL56" s="5"/>
      <c r="NNM56" s="5"/>
      <c r="NNN56" s="5"/>
      <c r="NNO56" s="5"/>
      <c r="NNP56" s="5"/>
      <c r="NNQ56" s="5"/>
      <c r="NNR56" s="5"/>
      <c r="NNS56" s="5"/>
      <c r="NNT56" s="5"/>
      <c r="NNU56" s="5"/>
      <c r="NNV56" s="5"/>
      <c r="NNW56" s="5"/>
      <c r="NNX56" s="5"/>
      <c r="NNY56" s="5"/>
      <c r="NNZ56" s="5"/>
      <c r="NOA56" s="5"/>
      <c r="NOB56" s="5"/>
      <c r="NOC56" s="5"/>
      <c r="NOD56" s="5"/>
      <c r="NOE56" s="5"/>
      <c r="NOF56" s="5"/>
      <c r="NOG56" s="5"/>
      <c r="NOH56" s="5"/>
      <c r="NOI56" s="5"/>
      <c r="NOJ56" s="5"/>
      <c r="NOK56" s="5"/>
      <c r="NOL56" s="5"/>
      <c r="NOM56" s="5"/>
      <c r="NON56" s="5"/>
      <c r="NOO56" s="5"/>
      <c r="NOP56" s="5"/>
      <c r="NOQ56" s="5"/>
      <c r="NOR56" s="5"/>
      <c r="NOS56" s="5"/>
      <c r="NOT56" s="5"/>
      <c r="NOU56" s="5"/>
      <c r="NOV56" s="5"/>
      <c r="NOW56" s="5"/>
      <c r="NOX56" s="5"/>
      <c r="NOY56" s="5"/>
      <c r="NOZ56" s="5"/>
      <c r="NPA56" s="5"/>
      <c r="NPB56" s="5"/>
      <c r="NPC56" s="5"/>
      <c r="NPD56" s="5"/>
      <c r="NPE56" s="5"/>
      <c r="NPF56" s="5"/>
      <c r="NPG56" s="5"/>
      <c r="NPH56" s="5"/>
      <c r="NPI56" s="5"/>
      <c r="NPJ56" s="5"/>
      <c r="NPK56" s="5"/>
      <c r="NPL56" s="5"/>
      <c r="NPM56" s="5"/>
      <c r="NPN56" s="5"/>
      <c r="NPO56" s="5"/>
      <c r="NPP56" s="5"/>
      <c r="NPQ56" s="5"/>
      <c r="NPR56" s="5"/>
      <c r="NPS56" s="5"/>
      <c r="NPT56" s="5"/>
      <c r="NPU56" s="5"/>
      <c r="NPV56" s="5"/>
      <c r="NPW56" s="5"/>
      <c r="NPX56" s="5"/>
      <c r="NPY56" s="5"/>
      <c r="NPZ56" s="5"/>
      <c r="NQA56" s="5"/>
      <c r="NQB56" s="5"/>
      <c r="NQC56" s="5"/>
      <c r="NQD56" s="5"/>
      <c r="NQE56" s="5"/>
      <c r="NQF56" s="5"/>
      <c r="NQG56" s="5"/>
      <c r="NQH56" s="5"/>
      <c r="NQI56" s="5"/>
      <c r="NQJ56" s="5"/>
      <c r="NQK56" s="5"/>
      <c r="NQL56" s="5"/>
      <c r="NQM56" s="5"/>
      <c r="NQN56" s="5"/>
      <c r="NQO56" s="5"/>
      <c r="NQP56" s="5"/>
      <c r="NQQ56" s="5"/>
      <c r="NQR56" s="5"/>
      <c r="NQS56" s="5"/>
      <c r="NQT56" s="5"/>
      <c r="NQU56" s="5"/>
      <c r="NQV56" s="5"/>
      <c r="NQW56" s="5"/>
      <c r="NQX56" s="5"/>
      <c r="NQY56" s="5"/>
      <c r="NQZ56" s="5"/>
      <c r="NRA56" s="5"/>
      <c r="NRB56" s="5"/>
      <c r="NRC56" s="5"/>
      <c r="NRD56" s="5"/>
      <c r="NRE56" s="5"/>
      <c r="NRF56" s="5"/>
      <c r="NRG56" s="5"/>
      <c r="NRH56" s="5"/>
      <c r="NRI56" s="5"/>
      <c r="NRJ56" s="5"/>
      <c r="NRK56" s="5"/>
      <c r="NRL56" s="5"/>
      <c r="NRM56" s="5"/>
      <c r="NRN56" s="5"/>
      <c r="NRO56" s="5"/>
      <c r="NRP56" s="5"/>
      <c r="NRQ56" s="5"/>
      <c r="NRR56" s="5"/>
      <c r="NRS56" s="5"/>
      <c r="NRT56" s="5"/>
      <c r="NRU56" s="5"/>
      <c r="NRV56" s="5"/>
      <c r="NRW56" s="5"/>
      <c r="NRX56" s="5"/>
      <c r="NRY56" s="5"/>
      <c r="NRZ56" s="5"/>
      <c r="NSA56" s="5"/>
      <c r="NSB56" s="5"/>
      <c r="NSC56" s="5"/>
      <c r="NSD56" s="5"/>
      <c r="NSE56" s="5"/>
      <c r="NSF56" s="5"/>
      <c r="NSG56" s="5"/>
      <c r="NSH56" s="5"/>
      <c r="NSI56" s="5"/>
      <c r="NSJ56" s="5"/>
      <c r="NSK56" s="5"/>
      <c r="NSL56" s="5"/>
      <c r="NSM56" s="5"/>
      <c r="NSN56" s="5"/>
      <c r="NSO56" s="5"/>
      <c r="NSP56" s="5"/>
      <c r="NSQ56" s="5"/>
      <c r="NSR56" s="5"/>
      <c r="NSS56" s="5"/>
      <c r="NST56" s="5"/>
      <c r="NSU56" s="5"/>
      <c r="NSV56" s="5"/>
      <c r="NSW56" s="5"/>
      <c r="NSX56" s="5"/>
      <c r="NSY56" s="5"/>
      <c r="NSZ56" s="5"/>
      <c r="NTA56" s="5"/>
      <c r="NTB56" s="5"/>
      <c r="NTC56" s="5"/>
      <c r="NTD56" s="5"/>
      <c r="NTE56" s="5"/>
      <c r="NTF56" s="5"/>
      <c r="NTG56" s="5"/>
      <c r="NTH56" s="5"/>
      <c r="NTI56" s="5"/>
      <c r="NTJ56" s="5"/>
      <c r="NTK56" s="5"/>
      <c r="NTL56" s="5"/>
      <c r="NTM56" s="5"/>
      <c r="NTN56" s="5"/>
      <c r="NTO56" s="5"/>
      <c r="NTP56" s="5"/>
      <c r="NTQ56" s="5"/>
      <c r="NTR56" s="5"/>
      <c r="NTS56" s="5"/>
      <c r="NTT56" s="5"/>
      <c r="NTU56" s="5"/>
      <c r="NTV56" s="5"/>
      <c r="NTW56" s="5"/>
      <c r="NTX56" s="5"/>
      <c r="NTY56" s="5"/>
      <c r="NTZ56" s="5"/>
      <c r="NUA56" s="5"/>
      <c r="NUB56" s="5"/>
      <c r="NUC56" s="5"/>
      <c r="NUD56" s="5"/>
      <c r="NUE56" s="5"/>
      <c r="NUF56" s="5"/>
      <c r="NUG56" s="5"/>
      <c r="NUH56" s="5"/>
      <c r="NUI56" s="5"/>
      <c r="NUJ56" s="5"/>
      <c r="NUK56" s="5"/>
      <c r="NUL56" s="5"/>
      <c r="NUM56" s="5"/>
      <c r="NUN56" s="5"/>
      <c r="NUO56" s="5"/>
      <c r="NUP56" s="5"/>
      <c r="NUQ56" s="5"/>
      <c r="NUR56" s="5"/>
      <c r="NUS56" s="5"/>
      <c r="NUT56" s="5"/>
      <c r="NUU56" s="5"/>
      <c r="NUV56" s="5"/>
      <c r="NUW56" s="5"/>
      <c r="NUX56" s="5"/>
      <c r="NUY56" s="5"/>
      <c r="NUZ56" s="5"/>
      <c r="NVA56" s="5"/>
      <c r="NVB56" s="5"/>
      <c r="NVC56" s="5"/>
      <c r="NVD56" s="5"/>
      <c r="NVE56" s="5"/>
      <c r="NVF56" s="5"/>
      <c r="NVG56" s="5"/>
      <c r="NVH56" s="5"/>
      <c r="NVI56" s="5"/>
      <c r="NVJ56" s="5"/>
      <c r="NVK56" s="5"/>
      <c r="NVL56" s="5"/>
      <c r="NVM56" s="5"/>
      <c r="NVN56" s="5"/>
      <c r="NVO56" s="5"/>
      <c r="NVP56" s="5"/>
      <c r="NVQ56" s="5"/>
      <c r="NVR56" s="5"/>
      <c r="NVS56" s="5"/>
      <c r="NVT56" s="5"/>
      <c r="NVU56" s="5"/>
      <c r="NVV56" s="5"/>
      <c r="NVW56" s="5"/>
      <c r="NVX56" s="5"/>
      <c r="NVY56" s="5"/>
      <c r="NVZ56" s="5"/>
      <c r="NWA56" s="5"/>
      <c r="NWB56" s="5"/>
      <c r="NWC56" s="5"/>
      <c r="NWD56" s="5"/>
      <c r="NWE56" s="5"/>
      <c r="NWF56" s="5"/>
      <c r="NWG56" s="5"/>
      <c r="NWH56" s="5"/>
      <c r="NWI56" s="5"/>
      <c r="NWJ56" s="5"/>
      <c r="NWK56" s="5"/>
      <c r="NWL56" s="5"/>
      <c r="NWM56" s="5"/>
      <c r="NWN56" s="5"/>
      <c r="NWO56" s="5"/>
      <c r="NWP56" s="5"/>
      <c r="NWQ56" s="5"/>
      <c r="NWR56" s="5"/>
      <c r="NWS56" s="5"/>
      <c r="NWT56" s="5"/>
      <c r="NWU56" s="5"/>
      <c r="NWV56" s="5"/>
      <c r="NWW56" s="5"/>
      <c r="NWX56" s="5"/>
      <c r="NWY56" s="5"/>
      <c r="NWZ56" s="5"/>
      <c r="NXA56" s="5"/>
      <c r="NXB56" s="5"/>
      <c r="NXC56" s="5"/>
      <c r="NXD56" s="5"/>
      <c r="NXE56" s="5"/>
      <c r="NXF56" s="5"/>
      <c r="NXG56" s="5"/>
      <c r="NXH56" s="5"/>
      <c r="NXI56" s="5"/>
      <c r="NXJ56" s="5"/>
      <c r="NXK56" s="5"/>
      <c r="NXL56" s="5"/>
      <c r="NXM56" s="5"/>
      <c r="NXN56" s="5"/>
      <c r="NXO56" s="5"/>
      <c r="NXP56" s="5"/>
      <c r="NXQ56" s="5"/>
      <c r="NXR56" s="5"/>
      <c r="NXS56" s="5"/>
      <c r="NXT56" s="5"/>
      <c r="NXU56" s="5"/>
      <c r="NXV56" s="5"/>
      <c r="NXW56" s="5"/>
      <c r="NXX56" s="5"/>
      <c r="NXY56" s="5"/>
      <c r="NXZ56" s="5"/>
      <c r="NYA56" s="5"/>
      <c r="NYB56" s="5"/>
      <c r="NYC56" s="5"/>
      <c r="NYD56" s="5"/>
      <c r="NYE56" s="5"/>
      <c r="NYF56" s="5"/>
      <c r="NYG56" s="5"/>
      <c r="NYH56" s="5"/>
      <c r="NYI56" s="5"/>
      <c r="NYJ56" s="5"/>
      <c r="NYK56" s="5"/>
      <c r="NYL56" s="5"/>
      <c r="NYM56" s="5"/>
      <c r="NYN56" s="5"/>
      <c r="NYO56" s="5"/>
      <c r="NYP56" s="5"/>
      <c r="NYQ56" s="5"/>
      <c r="NYR56" s="5"/>
      <c r="NYS56" s="5"/>
      <c r="NYT56" s="5"/>
      <c r="NYU56" s="5"/>
      <c r="NYV56" s="5"/>
      <c r="NYW56" s="5"/>
      <c r="NYX56" s="5"/>
      <c r="NYY56" s="5"/>
      <c r="NYZ56" s="5"/>
      <c r="NZA56" s="5"/>
      <c r="NZB56" s="5"/>
      <c r="NZC56" s="5"/>
      <c r="NZD56" s="5"/>
      <c r="NZE56" s="5"/>
      <c r="NZF56" s="5"/>
      <c r="NZG56" s="5"/>
      <c r="NZH56" s="5"/>
      <c r="NZI56" s="5"/>
      <c r="NZJ56" s="5"/>
      <c r="NZK56" s="5"/>
      <c r="NZL56" s="5"/>
      <c r="NZM56" s="5"/>
      <c r="NZN56" s="5"/>
      <c r="NZO56" s="5"/>
      <c r="NZP56" s="5"/>
      <c r="NZQ56" s="5"/>
      <c r="NZR56" s="5"/>
      <c r="NZS56" s="5"/>
      <c r="NZT56" s="5"/>
      <c r="NZU56" s="5"/>
      <c r="NZV56" s="5"/>
      <c r="NZW56" s="5"/>
      <c r="NZX56" s="5"/>
      <c r="NZY56" s="5"/>
      <c r="NZZ56" s="5"/>
      <c r="OAA56" s="5"/>
      <c r="OAB56" s="5"/>
      <c r="OAC56" s="5"/>
      <c r="OAD56" s="5"/>
      <c r="OAE56" s="5"/>
      <c r="OAF56" s="5"/>
      <c r="OAG56" s="5"/>
      <c r="OAH56" s="5"/>
      <c r="OAI56" s="5"/>
      <c r="OAJ56" s="5"/>
      <c r="OAK56" s="5"/>
      <c r="OAL56" s="5"/>
      <c r="OAM56" s="5"/>
      <c r="OAN56" s="5"/>
      <c r="OAO56" s="5"/>
      <c r="OAP56" s="5"/>
      <c r="OAQ56" s="5"/>
      <c r="OAR56" s="5"/>
      <c r="OAS56" s="5"/>
      <c r="OAT56" s="5"/>
      <c r="OAU56" s="5"/>
      <c r="OAV56" s="5"/>
      <c r="OAW56" s="5"/>
      <c r="OAX56" s="5"/>
      <c r="OAY56" s="5"/>
      <c r="OAZ56" s="5"/>
      <c r="OBA56" s="5"/>
      <c r="OBB56" s="5"/>
      <c r="OBC56" s="5"/>
      <c r="OBD56" s="5"/>
      <c r="OBE56" s="5"/>
      <c r="OBF56" s="5"/>
      <c r="OBG56" s="5"/>
      <c r="OBH56" s="5"/>
      <c r="OBI56" s="5"/>
      <c r="OBJ56" s="5"/>
      <c r="OBK56" s="5"/>
      <c r="OBL56" s="5"/>
      <c r="OBM56" s="5"/>
      <c r="OBN56" s="5"/>
      <c r="OBO56" s="5"/>
      <c r="OBP56" s="5"/>
      <c r="OBQ56" s="5"/>
      <c r="OBR56" s="5"/>
      <c r="OBS56" s="5"/>
      <c r="OBT56" s="5"/>
      <c r="OBU56" s="5"/>
      <c r="OBV56" s="5"/>
      <c r="OBW56" s="5"/>
      <c r="OBX56" s="5"/>
      <c r="OBY56" s="5"/>
      <c r="OBZ56" s="5"/>
      <c r="OCA56" s="5"/>
      <c r="OCB56" s="5"/>
      <c r="OCC56" s="5"/>
      <c r="OCD56" s="5"/>
      <c r="OCE56" s="5"/>
      <c r="OCF56" s="5"/>
      <c r="OCG56" s="5"/>
      <c r="OCH56" s="5"/>
      <c r="OCI56" s="5"/>
      <c r="OCJ56" s="5"/>
      <c r="OCK56" s="5"/>
      <c r="OCL56" s="5"/>
      <c r="OCM56" s="5"/>
      <c r="OCN56" s="5"/>
      <c r="OCO56" s="5"/>
      <c r="OCP56" s="5"/>
      <c r="OCQ56" s="5"/>
      <c r="OCR56" s="5"/>
      <c r="OCS56" s="5"/>
      <c r="OCT56" s="5"/>
      <c r="OCU56" s="5"/>
      <c r="OCV56" s="5"/>
      <c r="OCW56" s="5"/>
      <c r="OCX56" s="5"/>
      <c r="OCY56" s="5"/>
      <c r="OCZ56" s="5"/>
      <c r="ODA56" s="5"/>
      <c r="ODB56" s="5"/>
      <c r="ODC56" s="5"/>
      <c r="ODD56" s="5"/>
      <c r="ODE56" s="5"/>
      <c r="ODF56" s="5"/>
      <c r="ODG56" s="5"/>
      <c r="ODH56" s="5"/>
      <c r="ODI56" s="5"/>
      <c r="ODJ56" s="5"/>
      <c r="ODK56" s="5"/>
      <c r="ODL56" s="5"/>
      <c r="ODM56" s="5"/>
      <c r="ODN56" s="5"/>
      <c r="ODO56" s="5"/>
      <c r="ODP56" s="5"/>
      <c r="ODQ56" s="5"/>
      <c r="ODR56" s="5"/>
      <c r="ODS56" s="5"/>
      <c r="ODT56" s="5"/>
      <c r="ODU56" s="5"/>
      <c r="ODV56" s="5"/>
      <c r="ODW56" s="5"/>
      <c r="ODX56" s="5"/>
      <c r="ODY56" s="5"/>
      <c r="ODZ56" s="5"/>
      <c r="OEA56" s="5"/>
      <c r="OEB56" s="5"/>
      <c r="OEC56" s="5"/>
      <c r="OED56" s="5"/>
      <c r="OEE56" s="5"/>
      <c r="OEF56" s="5"/>
      <c r="OEG56" s="5"/>
      <c r="OEH56" s="5"/>
      <c r="OEI56" s="5"/>
      <c r="OEJ56" s="5"/>
      <c r="OEK56" s="5"/>
      <c r="OEL56" s="5"/>
      <c r="OEM56" s="5"/>
      <c r="OEN56" s="5"/>
      <c r="OEO56" s="5"/>
      <c r="OEP56" s="5"/>
      <c r="OEQ56" s="5"/>
      <c r="OER56" s="5"/>
      <c r="OES56" s="5"/>
      <c r="OET56" s="5"/>
      <c r="OEU56" s="5"/>
      <c r="OEV56" s="5"/>
      <c r="OEW56" s="5"/>
      <c r="OEX56" s="5"/>
      <c r="OEY56" s="5"/>
      <c r="OEZ56" s="5"/>
      <c r="OFA56" s="5"/>
      <c r="OFB56" s="5"/>
      <c r="OFC56" s="5"/>
      <c r="OFD56" s="5"/>
      <c r="OFE56" s="5"/>
      <c r="OFF56" s="5"/>
      <c r="OFG56" s="5"/>
      <c r="OFH56" s="5"/>
      <c r="OFI56" s="5"/>
      <c r="OFJ56" s="5"/>
      <c r="OFK56" s="5"/>
      <c r="OFL56" s="5"/>
      <c r="OFM56" s="5"/>
      <c r="OFN56" s="5"/>
      <c r="OFO56" s="5"/>
      <c r="OFP56" s="5"/>
      <c r="OFQ56" s="5"/>
      <c r="OFR56" s="5"/>
      <c r="OFS56" s="5"/>
      <c r="OFT56" s="5"/>
      <c r="OFU56" s="5"/>
      <c r="OFV56" s="5"/>
      <c r="OFW56" s="5"/>
      <c r="OFX56" s="5"/>
      <c r="OFY56" s="5"/>
      <c r="OFZ56" s="5"/>
      <c r="OGA56" s="5"/>
      <c r="OGB56" s="5"/>
      <c r="OGC56" s="5"/>
      <c r="OGD56" s="5"/>
      <c r="OGE56" s="5"/>
      <c r="OGF56" s="5"/>
      <c r="OGG56" s="5"/>
      <c r="OGH56" s="5"/>
      <c r="OGI56" s="5"/>
      <c r="OGJ56" s="5"/>
      <c r="OGK56" s="5"/>
      <c r="OGL56" s="5"/>
      <c r="OGM56" s="5"/>
      <c r="OGN56" s="5"/>
      <c r="OGO56" s="5"/>
      <c r="OGP56" s="5"/>
      <c r="OGQ56" s="5"/>
      <c r="OGR56" s="5"/>
      <c r="OGS56" s="5"/>
      <c r="OGT56" s="5"/>
      <c r="OGU56" s="5"/>
      <c r="OGV56" s="5"/>
      <c r="OGW56" s="5"/>
      <c r="OGX56" s="5"/>
      <c r="OGY56" s="5"/>
      <c r="OGZ56" s="5"/>
      <c r="OHA56" s="5"/>
      <c r="OHB56" s="5"/>
      <c r="OHC56" s="5"/>
      <c r="OHD56" s="5"/>
      <c r="OHE56" s="5"/>
      <c r="OHF56" s="5"/>
      <c r="OHG56" s="5"/>
      <c r="OHH56" s="5"/>
      <c r="OHI56" s="5"/>
      <c r="OHJ56" s="5"/>
      <c r="OHK56" s="5"/>
      <c r="OHL56" s="5"/>
      <c r="OHM56" s="5"/>
      <c r="OHN56" s="5"/>
      <c r="OHO56" s="5"/>
      <c r="OHP56" s="5"/>
      <c r="OHQ56" s="5"/>
      <c r="OHR56" s="5"/>
      <c r="OHS56" s="5"/>
      <c r="OHT56" s="5"/>
      <c r="OHU56" s="5"/>
      <c r="OHV56" s="5"/>
      <c r="OHW56" s="5"/>
      <c r="OHX56" s="5"/>
      <c r="OHY56" s="5"/>
      <c r="OHZ56" s="5"/>
      <c r="OIA56" s="5"/>
      <c r="OIB56" s="5"/>
      <c r="OIC56" s="5"/>
      <c r="OID56" s="5"/>
      <c r="OIE56" s="5"/>
      <c r="OIF56" s="5"/>
      <c r="OIG56" s="5"/>
      <c r="OIH56" s="5"/>
      <c r="OII56" s="5"/>
      <c r="OIJ56" s="5"/>
      <c r="OIK56" s="5"/>
      <c r="OIL56" s="5"/>
      <c r="OIM56" s="5"/>
      <c r="OIN56" s="5"/>
      <c r="OIO56" s="5"/>
      <c r="OIP56" s="5"/>
      <c r="OIQ56" s="5"/>
      <c r="OIR56" s="5"/>
      <c r="OIS56" s="5"/>
      <c r="OIT56" s="5"/>
      <c r="OIU56" s="5"/>
      <c r="OIV56" s="5"/>
      <c r="OIW56" s="5"/>
      <c r="OIX56" s="5"/>
      <c r="OIY56" s="5"/>
      <c r="OIZ56" s="5"/>
      <c r="OJA56" s="5"/>
      <c r="OJB56" s="5"/>
      <c r="OJC56" s="5"/>
      <c r="OJD56" s="5"/>
      <c r="OJE56" s="5"/>
      <c r="OJF56" s="5"/>
      <c r="OJG56" s="5"/>
      <c r="OJH56" s="5"/>
      <c r="OJI56" s="5"/>
      <c r="OJJ56" s="5"/>
      <c r="OJK56" s="5"/>
      <c r="OJL56" s="5"/>
      <c r="OJM56" s="5"/>
      <c r="OJN56" s="5"/>
      <c r="OJO56" s="5"/>
      <c r="OJP56" s="5"/>
      <c r="OJQ56" s="5"/>
      <c r="OJR56" s="5"/>
      <c r="OJS56" s="5"/>
      <c r="OJT56" s="5"/>
      <c r="OJU56" s="5"/>
      <c r="OJV56" s="5"/>
      <c r="OJW56" s="5"/>
      <c r="OJX56" s="5"/>
      <c r="OJY56" s="5"/>
      <c r="OJZ56" s="5"/>
      <c r="OKA56" s="5"/>
      <c r="OKB56" s="5"/>
      <c r="OKC56" s="5"/>
      <c r="OKD56" s="5"/>
      <c r="OKE56" s="5"/>
      <c r="OKF56" s="5"/>
      <c r="OKG56" s="5"/>
      <c r="OKH56" s="5"/>
      <c r="OKI56" s="5"/>
      <c r="OKJ56" s="5"/>
      <c r="OKK56" s="5"/>
      <c r="OKL56" s="5"/>
      <c r="OKM56" s="5"/>
      <c r="OKN56" s="5"/>
      <c r="OKO56" s="5"/>
      <c r="OKP56" s="5"/>
      <c r="OKQ56" s="5"/>
      <c r="OKR56" s="5"/>
      <c r="OKS56" s="5"/>
      <c r="OKT56" s="5"/>
      <c r="OKU56" s="5"/>
      <c r="OKV56" s="5"/>
      <c r="OKW56" s="5"/>
      <c r="OKX56" s="5"/>
      <c r="OKY56" s="5"/>
      <c r="OKZ56" s="5"/>
      <c r="OLA56" s="5"/>
      <c r="OLB56" s="5"/>
      <c r="OLC56" s="5"/>
      <c r="OLD56" s="5"/>
      <c r="OLE56" s="5"/>
      <c r="OLF56" s="5"/>
      <c r="OLG56" s="5"/>
      <c r="OLH56" s="5"/>
      <c r="OLI56" s="5"/>
      <c r="OLJ56" s="5"/>
      <c r="OLK56" s="5"/>
      <c r="OLL56" s="5"/>
      <c r="OLM56" s="5"/>
      <c r="OLN56" s="5"/>
      <c r="OLO56" s="5"/>
      <c r="OLP56" s="5"/>
      <c r="OLQ56" s="5"/>
      <c r="OLR56" s="5"/>
      <c r="OLS56" s="5"/>
      <c r="OLT56" s="5"/>
      <c r="OLU56" s="5"/>
      <c r="OLV56" s="5"/>
      <c r="OLW56" s="5"/>
      <c r="OLX56" s="5"/>
      <c r="OLY56" s="5"/>
      <c r="OLZ56" s="5"/>
      <c r="OMA56" s="5"/>
      <c r="OMB56" s="5"/>
      <c r="OMC56" s="5"/>
      <c r="OMD56" s="5"/>
      <c r="OME56" s="5"/>
      <c r="OMF56" s="5"/>
      <c r="OMG56" s="5"/>
      <c r="OMH56" s="5"/>
      <c r="OMI56" s="5"/>
      <c r="OMJ56" s="5"/>
      <c r="OMK56" s="5"/>
      <c r="OML56" s="5"/>
      <c r="OMM56" s="5"/>
      <c r="OMN56" s="5"/>
      <c r="OMO56" s="5"/>
      <c r="OMP56" s="5"/>
      <c r="OMQ56" s="5"/>
      <c r="OMR56" s="5"/>
      <c r="OMS56" s="5"/>
      <c r="OMT56" s="5"/>
      <c r="OMU56" s="5"/>
      <c r="OMV56" s="5"/>
      <c r="OMW56" s="5"/>
      <c r="OMX56" s="5"/>
      <c r="OMY56" s="5"/>
      <c r="OMZ56" s="5"/>
      <c r="ONA56" s="5"/>
      <c r="ONB56" s="5"/>
      <c r="ONC56" s="5"/>
      <c r="OND56" s="5"/>
      <c r="ONE56" s="5"/>
      <c r="ONF56" s="5"/>
      <c r="ONG56" s="5"/>
      <c r="ONH56" s="5"/>
      <c r="ONI56" s="5"/>
      <c r="ONJ56" s="5"/>
      <c r="ONK56" s="5"/>
      <c r="ONL56" s="5"/>
      <c r="ONM56" s="5"/>
      <c r="ONN56" s="5"/>
      <c r="ONO56" s="5"/>
      <c r="ONP56" s="5"/>
      <c r="ONQ56" s="5"/>
      <c r="ONR56" s="5"/>
      <c r="ONS56" s="5"/>
      <c r="ONT56" s="5"/>
      <c r="ONU56" s="5"/>
      <c r="ONV56" s="5"/>
      <c r="ONW56" s="5"/>
      <c r="ONX56" s="5"/>
      <c r="ONY56" s="5"/>
      <c r="ONZ56" s="5"/>
      <c r="OOA56" s="5"/>
      <c r="OOB56" s="5"/>
      <c r="OOC56" s="5"/>
      <c r="OOD56" s="5"/>
      <c r="OOE56" s="5"/>
      <c r="OOF56" s="5"/>
      <c r="OOG56" s="5"/>
      <c r="OOH56" s="5"/>
      <c r="OOI56" s="5"/>
      <c r="OOJ56" s="5"/>
      <c r="OOK56" s="5"/>
      <c r="OOL56" s="5"/>
      <c r="OOM56" s="5"/>
      <c r="OON56" s="5"/>
      <c r="OOO56" s="5"/>
      <c r="OOP56" s="5"/>
      <c r="OOQ56" s="5"/>
      <c r="OOR56" s="5"/>
      <c r="OOS56" s="5"/>
      <c r="OOT56" s="5"/>
      <c r="OOU56" s="5"/>
      <c r="OOV56" s="5"/>
      <c r="OOW56" s="5"/>
      <c r="OOX56" s="5"/>
      <c r="OOY56" s="5"/>
      <c r="OOZ56" s="5"/>
      <c r="OPA56" s="5"/>
      <c r="OPB56" s="5"/>
      <c r="OPC56" s="5"/>
      <c r="OPD56" s="5"/>
      <c r="OPE56" s="5"/>
      <c r="OPF56" s="5"/>
      <c r="OPG56" s="5"/>
      <c r="OPH56" s="5"/>
      <c r="OPI56" s="5"/>
      <c r="OPJ56" s="5"/>
      <c r="OPK56" s="5"/>
      <c r="OPL56" s="5"/>
      <c r="OPM56" s="5"/>
      <c r="OPN56" s="5"/>
      <c r="OPO56" s="5"/>
      <c r="OPP56" s="5"/>
      <c r="OPQ56" s="5"/>
      <c r="OPR56" s="5"/>
      <c r="OPS56" s="5"/>
      <c r="OPT56" s="5"/>
      <c r="OPU56" s="5"/>
      <c r="OPV56" s="5"/>
      <c r="OPW56" s="5"/>
      <c r="OPX56" s="5"/>
      <c r="OPY56" s="5"/>
      <c r="OPZ56" s="5"/>
      <c r="OQA56" s="5"/>
      <c r="OQB56" s="5"/>
      <c r="OQC56" s="5"/>
      <c r="OQD56" s="5"/>
      <c r="OQE56" s="5"/>
      <c r="OQF56" s="5"/>
      <c r="OQG56" s="5"/>
      <c r="OQH56" s="5"/>
      <c r="OQI56" s="5"/>
      <c r="OQJ56" s="5"/>
      <c r="OQK56" s="5"/>
      <c r="OQL56" s="5"/>
      <c r="OQM56" s="5"/>
      <c r="OQN56" s="5"/>
      <c r="OQO56" s="5"/>
      <c r="OQP56" s="5"/>
      <c r="OQQ56" s="5"/>
      <c r="OQR56" s="5"/>
      <c r="OQS56" s="5"/>
      <c r="OQT56" s="5"/>
      <c r="OQU56" s="5"/>
      <c r="OQV56" s="5"/>
      <c r="OQW56" s="5"/>
      <c r="OQX56" s="5"/>
      <c r="OQY56" s="5"/>
      <c r="OQZ56" s="5"/>
      <c r="ORA56" s="5"/>
      <c r="ORB56" s="5"/>
      <c r="ORC56" s="5"/>
      <c r="ORD56" s="5"/>
      <c r="ORE56" s="5"/>
      <c r="ORF56" s="5"/>
      <c r="ORG56" s="5"/>
      <c r="ORH56" s="5"/>
      <c r="ORI56" s="5"/>
      <c r="ORJ56" s="5"/>
      <c r="ORK56" s="5"/>
      <c r="ORL56" s="5"/>
      <c r="ORM56" s="5"/>
      <c r="ORN56" s="5"/>
      <c r="ORO56" s="5"/>
      <c r="ORP56" s="5"/>
      <c r="ORQ56" s="5"/>
      <c r="ORR56" s="5"/>
      <c r="ORS56" s="5"/>
      <c r="ORT56" s="5"/>
      <c r="ORU56" s="5"/>
      <c r="ORV56" s="5"/>
      <c r="ORW56" s="5"/>
      <c r="ORX56" s="5"/>
      <c r="ORY56" s="5"/>
      <c r="ORZ56" s="5"/>
      <c r="OSA56" s="5"/>
      <c r="OSB56" s="5"/>
      <c r="OSC56" s="5"/>
      <c r="OSD56" s="5"/>
      <c r="OSE56" s="5"/>
      <c r="OSF56" s="5"/>
      <c r="OSG56" s="5"/>
      <c r="OSH56" s="5"/>
      <c r="OSI56" s="5"/>
      <c r="OSJ56" s="5"/>
      <c r="OSK56" s="5"/>
      <c r="OSL56" s="5"/>
      <c r="OSM56" s="5"/>
      <c r="OSN56" s="5"/>
      <c r="OSO56" s="5"/>
      <c r="OSP56" s="5"/>
      <c r="OSQ56" s="5"/>
      <c r="OSR56" s="5"/>
      <c r="OSS56" s="5"/>
      <c r="OST56" s="5"/>
      <c r="OSU56" s="5"/>
      <c r="OSV56" s="5"/>
      <c r="OSW56" s="5"/>
      <c r="OSX56" s="5"/>
      <c r="OSY56" s="5"/>
      <c r="OSZ56" s="5"/>
      <c r="OTA56" s="5"/>
      <c r="OTB56" s="5"/>
      <c r="OTC56" s="5"/>
      <c r="OTD56" s="5"/>
      <c r="OTE56" s="5"/>
      <c r="OTF56" s="5"/>
      <c r="OTG56" s="5"/>
      <c r="OTH56" s="5"/>
      <c r="OTI56" s="5"/>
      <c r="OTJ56" s="5"/>
      <c r="OTK56" s="5"/>
      <c r="OTL56" s="5"/>
      <c r="OTM56" s="5"/>
      <c r="OTN56" s="5"/>
      <c r="OTO56" s="5"/>
      <c r="OTP56" s="5"/>
      <c r="OTQ56" s="5"/>
      <c r="OTR56" s="5"/>
      <c r="OTS56" s="5"/>
      <c r="OTT56" s="5"/>
      <c r="OTU56" s="5"/>
      <c r="OTV56" s="5"/>
      <c r="OTW56" s="5"/>
      <c r="OTX56" s="5"/>
      <c r="OTY56" s="5"/>
      <c r="OTZ56" s="5"/>
      <c r="OUA56" s="5"/>
      <c r="OUB56" s="5"/>
      <c r="OUC56" s="5"/>
      <c r="OUD56" s="5"/>
      <c r="OUE56" s="5"/>
      <c r="OUF56" s="5"/>
      <c r="OUG56" s="5"/>
      <c r="OUH56" s="5"/>
      <c r="OUI56" s="5"/>
      <c r="OUJ56" s="5"/>
      <c r="OUK56" s="5"/>
      <c r="OUL56" s="5"/>
      <c r="OUM56" s="5"/>
      <c r="OUN56" s="5"/>
      <c r="OUO56" s="5"/>
      <c r="OUP56" s="5"/>
      <c r="OUQ56" s="5"/>
      <c r="OUR56" s="5"/>
      <c r="OUS56" s="5"/>
      <c r="OUT56" s="5"/>
      <c r="OUU56" s="5"/>
      <c r="OUV56" s="5"/>
      <c r="OUW56" s="5"/>
      <c r="OUX56" s="5"/>
      <c r="OUY56" s="5"/>
      <c r="OUZ56" s="5"/>
      <c r="OVA56" s="5"/>
      <c r="OVB56" s="5"/>
      <c r="OVC56" s="5"/>
      <c r="OVD56" s="5"/>
      <c r="OVE56" s="5"/>
      <c r="OVF56" s="5"/>
      <c r="OVG56" s="5"/>
      <c r="OVH56" s="5"/>
      <c r="OVI56" s="5"/>
      <c r="OVJ56" s="5"/>
      <c r="OVK56" s="5"/>
      <c r="OVL56" s="5"/>
      <c r="OVM56" s="5"/>
      <c r="OVN56" s="5"/>
      <c r="OVO56" s="5"/>
      <c r="OVP56" s="5"/>
      <c r="OVQ56" s="5"/>
      <c r="OVR56" s="5"/>
      <c r="OVS56" s="5"/>
      <c r="OVT56" s="5"/>
      <c r="OVU56" s="5"/>
      <c r="OVV56" s="5"/>
      <c r="OVW56" s="5"/>
      <c r="OVX56" s="5"/>
      <c r="OVY56" s="5"/>
      <c r="OVZ56" s="5"/>
      <c r="OWA56" s="5"/>
      <c r="OWB56" s="5"/>
      <c r="OWC56" s="5"/>
      <c r="OWD56" s="5"/>
      <c r="OWE56" s="5"/>
      <c r="OWF56" s="5"/>
      <c r="OWG56" s="5"/>
      <c r="OWH56" s="5"/>
      <c r="OWI56" s="5"/>
      <c r="OWJ56" s="5"/>
      <c r="OWK56" s="5"/>
      <c r="OWL56" s="5"/>
      <c r="OWM56" s="5"/>
      <c r="OWN56" s="5"/>
      <c r="OWO56" s="5"/>
      <c r="OWP56" s="5"/>
      <c r="OWQ56" s="5"/>
      <c r="OWR56" s="5"/>
      <c r="OWS56" s="5"/>
      <c r="OWT56" s="5"/>
      <c r="OWU56" s="5"/>
      <c r="OWV56" s="5"/>
      <c r="OWW56" s="5"/>
      <c r="OWX56" s="5"/>
      <c r="OWY56" s="5"/>
      <c r="OWZ56" s="5"/>
      <c r="OXA56" s="5"/>
      <c r="OXB56" s="5"/>
      <c r="OXC56" s="5"/>
      <c r="OXD56" s="5"/>
      <c r="OXE56" s="5"/>
      <c r="OXF56" s="5"/>
      <c r="OXG56" s="5"/>
      <c r="OXH56" s="5"/>
      <c r="OXI56" s="5"/>
      <c r="OXJ56" s="5"/>
      <c r="OXK56" s="5"/>
      <c r="OXL56" s="5"/>
      <c r="OXM56" s="5"/>
      <c r="OXN56" s="5"/>
      <c r="OXO56" s="5"/>
      <c r="OXP56" s="5"/>
      <c r="OXQ56" s="5"/>
      <c r="OXR56" s="5"/>
      <c r="OXS56" s="5"/>
      <c r="OXT56" s="5"/>
      <c r="OXU56" s="5"/>
      <c r="OXV56" s="5"/>
      <c r="OXW56" s="5"/>
      <c r="OXX56" s="5"/>
      <c r="OXY56" s="5"/>
      <c r="OXZ56" s="5"/>
      <c r="OYA56" s="5"/>
      <c r="OYB56" s="5"/>
      <c r="OYC56" s="5"/>
      <c r="OYD56" s="5"/>
      <c r="OYE56" s="5"/>
      <c r="OYF56" s="5"/>
      <c r="OYG56" s="5"/>
      <c r="OYH56" s="5"/>
      <c r="OYI56" s="5"/>
      <c r="OYJ56" s="5"/>
      <c r="OYK56" s="5"/>
      <c r="OYL56" s="5"/>
      <c r="OYM56" s="5"/>
      <c r="OYN56" s="5"/>
      <c r="OYO56" s="5"/>
      <c r="OYP56" s="5"/>
      <c r="OYQ56" s="5"/>
      <c r="OYR56" s="5"/>
      <c r="OYS56" s="5"/>
      <c r="OYT56" s="5"/>
      <c r="OYU56" s="5"/>
      <c r="OYV56" s="5"/>
      <c r="OYW56" s="5"/>
      <c r="OYX56" s="5"/>
      <c r="OYY56" s="5"/>
      <c r="OYZ56" s="5"/>
      <c r="OZA56" s="5"/>
      <c r="OZB56" s="5"/>
      <c r="OZC56" s="5"/>
      <c r="OZD56" s="5"/>
      <c r="OZE56" s="5"/>
      <c r="OZF56" s="5"/>
      <c r="OZG56" s="5"/>
      <c r="OZH56" s="5"/>
      <c r="OZI56" s="5"/>
      <c r="OZJ56" s="5"/>
      <c r="OZK56" s="5"/>
      <c r="OZL56" s="5"/>
      <c r="OZM56" s="5"/>
      <c r="OZN56" s="5"/>
      <c r="OZO56" s="5"/>
      <c r="OZP56" s="5"/>
      <c r="OZQ56" s="5"/>
      <c r="OZR56" s="5"/>
      <c r="OZS56" s="5"/>
      <c r="OZT56" s="5"/>
      <c r="OZU56" s="5"/>
      <c r="OZV56" s="5"/>
      <c r="OZW56" s="5"/>
      <c r="OZX56" s="5"/>
      <c r="OZY56" s="5"/>
      <c r="OZZ56" s="5"/>
      <c r="PAA56" s="5"/>
      <c r="PAB56" s="5"/>
      <c r="PAC56" s="5"/>
      <c r="PAD56" s="5"/>
      <c r="PAE56" s="5"/>
      <c r="PAF56" s="5"/>
      <c r="PAG56" s="5"/>
      <c r="PAH56" s="5"/>
      <c r="PAI56" s="5"/>
      <c r="PAJ56" s="5"/>
      <c r="PAK56" s="5"/>
      <c r="PAL56" s="5"/>
      <c r="PAM56" s="5"/>
      <c r="PAN56" s="5"/>
      <c r="PAO56" s="5"/>
      <c r="PAP56" s="5"/>
      <c r="PAQ56" s="5"/>
      <c r="PAR56" s="5"/>
      <c r="PAS56" s="5"/>
      <c r="PAT56" s="5"/>
      <c r="PAU56" s="5"/>
      <c r="PAV56" s="5"/>
      <c r="PAW56" s="5"/>
      <c r="PAX56" s="5"/>
      <c r="PAY56" s="5"/>
      <c r="PAZ56" s="5"/>
      <c r="PBA56" s="5"/>
      <c r="PBB56" s="5"/>
      <c r="PBC56" s="5"/>
      <c r="PBD56" s="5"/>
      <c r="PBE56" s="5"/>
      <c r="PBF56" s="5"/>
      <c r="PBG56" s="5"/>
      <c r="PBH56" s="5"/>
      <c r="PBI56" s="5"/>
      <c r="PBJ56" s="5"/>
      <c r="PBK56" s="5"/>
      <c r="PBL56" s="5"/>
      <c r="PBM56" s="5"/>
      <c r="PBN56" s="5"/>
      <c r="PBO56" s="5"/>
      <c r="PBP56" s="5"/>
      <c r="PBQ56" s="5"/>
      <c r="PBR56" s="5"/>
      <c r="PBS56" s="5"/>
      <c r="PBT56" s="5"/>
      <c r="PBU56" s="5"/>
      <c r="PBV56" s="5"/>
      <c r="PBW56" s="5"/>
      <c r="PBX56" s="5"/>
      <c r="PBY56" s="5"/>
      <c r="PBZ56" s="5"/>
      <c r="PCA56" s="5"/>
      <c r="PCB56" s="5"/>
      <c r="PCC56" s="5"/>
      <c r="PCD56" s="5"/>
      <c r="PCE56" s="5"/>
      <c r="PCF56" s="5"/>
      <c r="PCG56" s="5"/>
      <c r="PCH56" s="5"/>
      <c r="PCI56" s="5"/>
      <c r="PCJ56" s="5"/>
      <c r="PCK56" s="5"/>
      <c r="PCL56" s="5"/>
      <c r="PCM56" s="5"/>
      <c r="PCN56" s="5"/>
      <c r="PCO56" s="5"/>
      <c r="PCP56" s="5"/>
      <c r="PCQ56" s="5"/>
      <c r="PCR56" s="5"/>
      <c r="PCS56" s="5"/>
      <c r="PCT56" s="5"/>
      <c r="PCU56" s="5"/>
      <c r="PCV56" s="5"/>
      <c r="PCW56" s="5"/>
      <c r="PCX56" s="5"/>
      <c r="PCY56" s="5"/>
      <c r="PCZ56" s="5"/>
      <c r="PDA56" s="5"/>
      <c r="PDB56" s="5"/>
      <c r="PDC56" s="5"/>
      <c r="PDD56" s="5"/>
      <c r="PDE56" s="5"/>
      <c r="PDF56" s="5"/>
      <c r="PDG56" s="5"/>
      <c r="PDH56" s="5"/>
      <c r="PDI56" s="5"/>
      <c r="PDJ56" s="5"/>
      <c r="PDK56" s="5"/>
      <c r="PDL56" s="5"/>
      <c r="PDM56" s="5"/>
      <c r="PDN56" s="5"/>
      <c r="PDO56" s="5"/>
      <c r="PDP56" s="5"/>
      <c r="PDQ56" s="5"/>
      <c r="PDR56" s="5"/>
      <c r="PDS56" s="5"/>
      <c r="PDT56" s="5"/>
      <c r="PDU56" s="5"/>
      <c r="PDV56" s="5"/>
      <c r="PDW56" s="5"/>
      <c r="PDX56" s="5"/>
      <c r="PDY56" s="5"/>
      <c r="PDZ56" s="5"/>
      <c r="PEA56" s="5"/>
      <c r="PEB56" s="5"/>
      <c r="PEC56" s="5"/>
      <c r="PED56" s="5"/>
      <c r="PEE56" s="5"/>
      <c r="PEF56" s="5"/>
      <c r="PEG56" s="5"/>
      <c r="PEH56" s="5"/>
      <c r="PEI56" s="5"/>
      <c r="PEJ56" s="5"/>
      <c r="PEK56" s="5"/>
      <c r="PEL56" s="5"/>
      <c r="PEM56" s="5"/>
      <c r="PEN56" s="5"/>
      <c r="PEO56" s="5"/>
      <c r="PEP56" s="5"/>
      <c r="PEQ56" s="5"/>
      <c r="PER56" s="5"/>
      <c r="PES56" s="5"/>
      <c r="PET56" s="5"/>
      <c r="PEU56" s="5"/>
      <c r="PEV56" s="5"/>
      <c r="PEW56" s="5"/>
      <c r="PEX56" s="5"/>
      <c r="PEY56" s="5"/>
      <c r="PEZ56" s="5"/>
      <c r="PFA56" s="5"/>
      <c r="PFB56" s="5"/>
      <c r="PFC56" s="5"/>
      <c r="PFD56" s="5"/>
      <c r="PFE56" s="5"/>
      <c r="PFF56" s="5"/>
      <c r="PFG56" s="5"/>
      <c r="PFH56" s="5"/>
      <c r="PFI56" s="5"/>
      <c r="PFJ56" s="5"/>
      <c r="PFK56" s="5"/>
      <c r="PFL56" s="5"/>
      <c r="PFM56" s="5"/>
      <c r="PFN56" s="5"/>
      <c r="PFO56" s="5"/>
      <c r="PFP56" s="5"/>
      <c r="PFQ56" s="5"/>
      <c r="PFR56" s="5"/>
      <c r="PFS56" s="5"/>
      <c r="PFT56" s="5"/>
      <c r="PFU56" s="5"/>
      <c r="PFV56" s="5"/>
      <c r="PFW56" s="5"/>
      <c r="PFX56" s="5"/>
      <c r="PFY56" s="5"/>
      <c r="PFZ56" s="5"/>
      <c r="PGA56" s="5"/>
      <c r="PGB56" s="5"/>
      <c r="PGC56" s="5"/>
      <c r="PGD56" s="5"/>
      <c r="PGE56" s="5"/>
      <c r="PGF56" s="5"/>
      <c r="PGG56" s="5"/>
      <c r="PGH56" s="5"/>
      <c r="PGI56" s="5"/>
      <c r="PGJ56" s="5"/>
      <c r="PGK56" s="5"/>
      <c r="PGL56" s="5"/>
      <c r="PGM56" s="5"/>
      <c r="PGN56" s="5"/>
      <c r="PGO56" s="5"/>
      <c r="PGP56" s="5"/>
      <c r="PGQ56" s="5"/>
      <c r="PGR56" s="5"/>
      <c r="PGS56" s="5"/>
      <c r="PGT56" s="5"/>
      <c r="PGU56" s="5"/>
      <c r="PGV56" s="5"/>
      <c r="PGW56" s="5"/>
      <c r="PGX56" s="5"/>
      <c r="PGY56" s="5"/>
      <c r="PGZ56" s="5"/>
      <c r="PHA56" s="5"/>
      <c r="PHB56" s="5"/>
      <c r="PHC56" s="5"/>
      <c r="PHD56" s="5"/>
      <c r="PHE56" s="5"/>
      <c r="PHF56" s="5"/>
      <c r="PHG56" s="5"/>
      <c r="PHH56" s="5"/>
      <c r="PHI56" s="5"/>
      <c r="PHJ56" s="5"/>
      <c r="PHK56" s="5"/>
      <c r="PHL56" s="5"/>
      <c r="PHM56" s="5"/>
      <c r="PHN56" s="5"/>
      <c r="PHO56" s="5"/>
      <c r="PHP56" s="5"/>
      <c r="PHQ56" s="5"/>
      <c r="PHR56" s="5"/>
      <c r="PHS56" s="5"/>
      <c r="PHT56" s="5"/>
      <c r="PHU56" s="5"/>
      <c r="PHV56" s="5"/>
      <c r="PHW56" s="5"/>
      <c r="PHX56" s="5"/>
      <c r="PHY56" s="5"/>
      <c r="PHZ56" s="5"/>
      <c r="PIA56" s="5"/>
      <c r="PIB56" s="5"/>
      <c r="PIC56" s="5"/>
      <c r="PID56" s="5"/>
      <c r="PIE56" s="5"/>
      <c r="PIF56" s="5"/>
      <c r="PIG56" s="5"/>
      <c r="PIH56" s="5"/>
      <c r="PII56" s="5"/>
      <c r="PIJ56" s="5"/>
      <c r="PIK56" s="5"/>
      <c r="PIL56" s="5"/>
      <c r="PIM56" s="5"/>
      <c r="PIN56" s="5"/>
      <c r="PIO56" s="5"/>
      <c r="PIP56" s="5"/>
      <c r="PIQ56" s="5"/>
      <c r="PIR56" s="5"/>
      <c r="PIS56" s="5"/>
      <c r="PIT56" s="5"/>
      <c r="PIU56" s="5"/>
      <c r="PIV56" s="5"/>
      <c r="PIW56" s="5"/>
      <c r="PIX56" s="5"/>
      <c r="PIY56" s="5"/>
      <c r="PIZ56" s="5"/>
      <c r="PJA56" s="5"/>
      <c r="PJB56" s="5"/>
      <c r="PJC56" s="5"/>
      <c r="PJD56" s="5"/>
      <c r="PJE56" s="5"/>
      <c r="PJF56" s="5"/>
      <c r="PJG56" s="5"/>
      <c r="PJH56" s="5"/>
      <c r="PJI56" s="5"/>
      <c r="PJJ56" s="5"/>
      <c r="PJK56" s="5"/>
      <c r="PJL56" s="5"/>
      <c r="PJM56" s="5"/>
      <c r="PJN56" s="5"/>
      <c r="PJO56" s="5"/>
      <c r="PJP56" s="5"/>
      <c r="PJQ56" s="5"/>
      <c r="PJR56" s="5"/>
      <c r="PJS56" s="5"/>
      <c r="PJT56" s="5"/>
      <c r="PJU56" s="5"/>
      <c r="PJV56" s="5"/>
      <c r="PJW56" s="5"/>
      <c r="PJX56" s="5"/>
      <c r="PJY56" s="5"/>
      <c r="PJZ56" s="5"/>
      <c r="PKA56" s="5"/>
      <c r="PKB56" s="5"/>
      <c r="PKC56" s="5"/>
      <c r="PKD56" s="5"/>
      <c r="PKE56" s="5"/>
      <c r="PKF56" s="5"/>
      <c r="PKG56" s="5"/>
      <c r="PKH56" s="5"/>
      <c r="PKI56" s="5"/>
      <c r="PKJ56" s="5"/>
      <c r="PKK56" s="5"/>
      <c r="PKL56" s="5"/>
      <c r="PKM56" s="5"/>
      <c r="PKN56" s="5"/>
      <c r="PKO56" s="5"/>
      <c r="PKP56" s="5"/>
      <c r="PKQ56" s="5"/>
      <c r="PKR56" s="5"/>
      <c r="PKS56" s="5"/>
      <c r="PKT56" s="5"/>
      <c r="PKU56" s="5"/>
      <c r="PKV56" s="5"/>
      <c r="PKW56" s="5"/>
      <c r="PKX56" s="5"/>
      <c r="PKY56" s="5"/>
      <c r="PKZ56" s="5"/>
      <c r="PLA56" s="5"/>
      <c r="PLB56" s="5"/>
      <c r="PLC56" s="5"/>
      <c r="PLD56" s="5"/>
      <c r="PLE56" s="5"/>
      <c r="PLF56" s="5"/>
      <c r="PLG56" s="5"/>
      <c r="PLH56" s="5"/>
      <c r="PLI56" s="5"/>
      <c r="PLJ56" s="5"/>
      <c r="PLK56" s="5"/>
      <c r="PLL56" s="5"/>
      <c r="PLM56" s="5"/>
      <c r="PLN56" s="5"/>
      <c r="PLO56" s="5"/>
      <c r="PLP56" s="5"/>
      <c r="PLQ56" s="5"/>
      <c r="PLR56" s="5"/>
      <c r="PLS56" s="5"/>
      <c r="PLT56" s="5"/>
      <c r="PLU56" s="5"/>
      <c r="PLV56" s="5"/>
      <c r="PLW56" s="5"/>
      <c r="PLX56" s="5"/>
      <c r="PLY56" s="5"/>
      <c r="PLZ56" s="5"/>
      <c r="PMA56" s="5"/>
      <c r="PMB56" s="5"/>
      <c r="PMC56" s="5"/>
      <c r="PMD56" s="5"/>
      <c r="PME56" s="5"/>
      <c r="PMF56" s="5"/>
      <c r="PMG56" s="5"/>
      <c r="PMH56" s="5"/>
      <c r="PMI56" s="5"/>
      <c r="PMJ56" s="5"/>
      <c r="PMK56" s="5"/>
      <c r="PML56" s="5"/>
      <c r="PMM56" s="5"/>
      <c r="PMN56" s="5"/>
      <c r="PMO56" s="5"/>
      <c r="PMP56" s="5"/>
      <c r="PMQ56" s="5"/>
      <c r="PMR56" s="5"/>
      <c r="PMS56" s="5"/>
      <c r="PMT56" s="5"/>
      <c r="PMU56" s="5"/>
      <c r="PMV56" s="5"/>
      <c r="PMW56" s="5"/>
      <c r="PMX56" s="5"/>
      <c r="PMY56" s="5"/>
      <c r="PMZ56" s="5"/>
      <c r="PNA56" s="5"/>
      <c r="PNB56" s="5"/>
      <c r="PNC56" s="5"/>
      <c r="PND56" s="5"/>
      <c r="PNE56" s="5"/>
      <c r="PNF56" s="5"/>
      <c r="PNG56" s="5"/>
      <c r="PNH56" s="5"/>
      <c r="PNI56" s="5"/>
      <c r="PNJ56" s="5"/>
      <c r="PNK56" s="5"/>
      <c r="PNL56" s="5"/>
      <c r="PNM56" s="5"/>
      <c r="PNN56" s="5"/>
      <c r="PNO56" s="5"/>
      <c r="PNP56" s="5"/>
      <c r="PNQ56" s="5"/>
      <c r="PNR56" s="5"/>
      <c r="PNS56" s="5"/>
      <c r="PNT56" s="5"/>
      <c r="PNU56" s="5"/>
      <c r="PNV56" s="5"/>
      <c r="PNW56" s="5"/>
      <c r="PNX56" s="5"/>
      <c r="PNY56" s="5"/>
      <c r="PNZ56" s="5"/>
      <c r="POA56" s="5"/>
      <c r="POB56" s="5"/>
      <c r="POC56" s="5"/>
      <c r="POD56" s="5"/>
      <c r="POE56" s="5"/>
      <c r="POF56" s="5"/>
      <c r="POG56" s="5"/>
      <c r="POH56" s="5"/>
      <c r="POI56" s="5"/>
      <c r="POJ56" s="5"/>
      <c r="POK56" s="5"/>
      <c r="POL56" s="5"/>
      <c r="POM56" s="5"/>
      <c r="PON56" s="5"/>
      <c r="POO56" s="5"/>
      <c r="POP56" s="5"/>
      <c r="POQ56" s="5"/>
      <c r="POR56" s="5"/>
      <c r="POS56" s="5"/>
      <c r="POT56" s="5"/>
      <c r="POU56" s="5"/>
      <c r="POV56" s="5"/>
      <c r="POW56" s="5"/>
      <c r="POX56" s="5"/>
      <c r="POY56" s="5"/>
      <c r="POZ56" s="5"/>
      <c r="PPA56" s="5"/>
      <c r="PPB56" s="5"/>
      <c r="PPC56" s="5"/>
      <c r="PPD56" s="5"/>
      <c r="PPE56" s="5"/>
      <c r="PPF56" s="5"/>
      <c r="PPG56" s="5"/>
      <c r="PPH56" s="5"/>
      <c r="PPI56" s="5"/>
      <c r="PPJ56" s="5"/>
      <c r="PPK56" s="5"/>
      <c r="PPL56" s="5"/>
      <c r="PPM56" s="5"/>
      <c r="PPN56" s="5"/>
      <c r="PPO56" s="5"/>
      <c r="PPP56" s="5"/>
      <c r="PPQ56" s="5"/>
      <c r="PPR56" s="5"/>
      <c r="PPS56" s="5"/>
      <c r="PPT56" s="5"/>
      <c r="PPU56" s="5"/>
      <c r="PPV56" s="5"/>
      <c r="PPW56" s="5"/>
      <c r="PPX56" s="5"/>
      <c r="PPY56" s="5"/>
      <c r="PPZ56" s="5"/>
      <c r="PQA56" s="5"/>
      <c r="PQB56" s="5"/>
      <c r="PQC56" s="5"/>
      <c r="PQD56" s="5"/>
      <c r="PQE56" s="5"/>
      <c r="PQF56" s="5"/>
      <c r="PQG56" s="5"/>
      <c r="PQH56" s="5"/>
      <c r="PQI56" s="5"/>
      <c r="PQJ56" s="5"/>
      <c r="PQK56" s="5"/>
      <c r="PQL56" s="5"/>
      <c r="PQM56" s="5"/>
      <c r="PQN56" s="5"/>
      <c r="PQO56" s="5"/>
      <c r="PQP56" s="5"/>
      <c r="PQQ56" s="5"/>
      <c r="PQR56" s="5"/>
      <c r="PQS56" s="5"/>
      <c r="PQT56" s="5"/>
      <c r="PQU56" s="5"/>
      <c r="PQV56" s="5"/>
      <c r="PQW56" s="5"/>
      <c r="PQX56" s="5"/>
      <c r="PQY56" s="5"/>
      <c r="PQZ56" s="5"/>
      <c r="PRA56" s="5"/>
      <c r="PRB56" s="5"/>
      <c r="PRC56" s="5"/>
      <c r="PRD56" s="5"/>
      <c r="PRE56" s="5"/>
      <c r="PRF56" s="5"/>
      <c r="PRG56" s="5"/>
      <c r="PRH56" s="5"/>
      <c r="PRI56" s="5"/>
      <c r="PRJ56" s="5"/>
      <c r="PRK56" s="5"/>
      <c r="PRL56" s="5"/>
      <c r="PRM56" s="5"/>
      <c r="PRN56" s="5"/>
      <c r="PRO56" s="5"/>
      <c r="PRP56" s="5"/>
      <c r="PRQ56" s="5"/>
      <c r="PRR56" s="5"/>
      <c r="PRS56" s="5"/>
      <c r="PRT56" s="5"/>
      <c r="PRU56" s="5"/>
      <c r="PRV56" s="5"/>
      <c r="PRW56" s="5"/>
      <c r="PRX56" s="5"/>
      <c r="PRY56" s="5"/>
      <c r="PRZ56" s="5"/>
      <c r="PSA56" s="5"/>
      <c r="PSB56" s="5"/>
      <c r="PSC56" s="5"/>
      <c r="PSD56" s="5"/>
      <c r="PSE56" s="5"/>
      <c r="PSF56" s="5"/>
      <c r="PSG56" s="5"/>
      <c r="PSH56" s="5"/>
      <c r="PSI56" s="5"/>
      <c r="PSJ56" s="5"/>
      <c r="PSK56" s="5"/>
      <c r="PSL56" s="5"/>
      <c r="PSM56" s="5"/>
      <c r="PSN56" s="5"/>
      <c r="PSO56" s="5"/>
      <c r="PSP56" s="5"/>
      <c r="PSQ56" s="5"/>
      <c r="PSR56" s="5"/>
      <c r="PSS56" s="5"/>
      <c r="PST56" s="5"/>
      <c r="PSU56" s="5"/>
      <c r="PSV56" s="5"/>
      <c r="PSW56" s="5"/>
      <c r="PSX56" s="5"/>
      <c r="PSY56" s="5"/>
      <c r="PSZ56" s="5"/>
      <c r="PTA56" s="5"/>
      <c r="PTB56" s="5"/>
      <c r="PTC56" s="5"/>
      <c r="PTD56" s="5"/>
      <c r="PTE56" s="5"/>
      <c r="PTF56" s="5"/>
      <c r="PTG56" s="5"/>
      <c r="PTH56" s="5"/>
      <c r="PTI56" s="5"/>
      <c r="PTJ56" s="5"/>
      <c r="PTK56" s="5"/>
      <c r="PTL56" s="5"/>
      <c r="PTM56" s="5"/>
      <c r="PTN56" s="5"/>
      <c r="PTO56" s="5"/>
      <c r="PTP56" s="5"/>
      <c r="PTQ56" s="5"/>
      <c r="PTR56" s="5"/>
      <c r="PTS56" s="5"/>
      <c r="PTT56" s="5"/>
      <c r="PTU56" s="5"/>
      <c r="PTV56" s="5"/>
      <c r="PTW56" s="5"/>
      <c r="PTX56" s="5"/>
      <c r="PTY56" s="5"/>
      <c r="PTZ56" s="5"/>
      <c r="PUA56" s="5"/>
      <c r="PUB56" s="5"/>
      <c r="PUC56" s="5"/>
      <c r="PUD56" s="5"/>
      <c r="PUE56" s="5"/>
      <c r="PUF56" s="5"/>
      <c r="PUG56" s="5"/>
      <c r="PUH56" s="5"/>
      <c r="PUI56" s="5"/>
      <c r="PUJ56" s="5"/>
      <c r="PUK56" s="5"/>
      <c r="PUL56" s="5"/>
      <c r="PUM56" s="5"/>
      <c r="PUN56" s="5"/>
      <c r="PUO56" s="5"/>
      <c r="PUP56" s="5"/>
      <c r="PUQ56" s="5"/>
      <c r="PUR56" s="5"/>
      <c r="PUS56" s="5"/>
      <c r="PUT56" s="5"/>
      <c r="PUU56" s="5"/>
      <c r="PUV56" s="5"/>
      <c r="PUW56" s="5"/>
      <c r="PUX56" s="5"/>
      <c r="PUY56" s="5"/>
      <c r="PUZ56" s="5"/>
      <c r="PVA56" s="5"/>
      <c r="PVB56" s="5"/>
      <c r="PVC56" s="5"/>
      <c r="PVD56" s="5"/>
      <c r="PVE56" s="5"/>
      <c r="PVF56" s="5"/>
      <c r="PVG56" s="5"/>
      <c r="PVH56" s="5"/>
      <c r="PVI56" s="5"/>
      <c r="PVJ56" s="5"/>
      <c r="PVK56" s="5"/>
      <c r="PVL56" s="5"/>
      <c r="PVM56" s="5"/>
      <c r="PVN56" s="5"/>
      <c r="PVO56" s="5"/>
      <c r="PVP56" s="5"/>
      <c r="PVQ56" s="5"/>
      <c r="PVR56" s="5"/>
      <c r="PVS56" s="5"/>
      <c r="PVT56" s="5"/>
      <c r="PVU56" s="5"/>
      <c r="PVV56" s="5"/>
      <c r="PVW56" s="5"/>
      <c r="PVX56" s="5"/>
      <c r="PVY56" s="5"/>
      <c r="PVZ56" s="5"/>
      <c r="PWA56" s="5"/>
      <c r="PWB56" s="5"/>
      <c r="PWC56" s="5"/>
      <c r="PWD56" s="5"/>
      <c r="PWE56" s="5"/>
      <c r="PWF56" s="5"/>
      <c r="PWG56" s="5"/>
      <c r="PWH56" s="5"/>
      <c r="PWI56" s="5"/>
      <c r="PWJ56" s="5"/>
      <c r="PWK56" s="5"/>
      <c r="PWL56" s="5"/>
      <c r="PWM56" s="5"/>
      <c r="PWN56" s="5"/>
      <c r="PWO56" s="5"/>
      <c r="PWP56" s="5"/>
      <c r="PWQ56" s="5"/>
      <c r="PWR56" s="5"/>
      <c r="PWS56" s="5"/>
      <c r="PWT56" s="5"/>
      <c r="PWU56" s="5"/>
      <c r="PWV56" s="5"/>
      <c r="PWW56" s="5"/>
      <c r="PWX56" s="5"/>
      <c r="PWY56" s="5"/>
      <c r="PWZ56" s="5"/>
      <c r="PXA56" s="5"/>
      <c r="PXB56" s="5"/>
      <c r="PXC56" s="5"/>
      <c r="PXD56" s="5"/>
      <c r="PXE56" s="5"/>
      <c r="PXF56" s="5"/>
      <c r="PXG56" s="5"/>
      <c r="PXH56" s="5"/>
      <c r="PXI56" s="5"/>
      <c r="PXJ56" s="5"/>
      <c r="PXK56" s="5"/>
      <c r="PXL56" s="5"/>
      <c r="PXM56" s="5"/>
      <c r="PXN56" s="5"/>
      <c r="PXO56" s="5"/>
      <c r="PXP56" s="5"/>
      <c r="PXQ56" s="5"/>
      <c r="PXR56" s="5"/>
      <c r="PXS56" s="5"/>
      <c r="PXT56" s="5"/>
      <c r="PXU56" s="5"/>
      <c r="PXV56" s="5"/>
      <c r="PXW56" s="5"/>
      <c r="PXX56" s="5"/>
      <c r="PXY56" s="5"/>
      <c r="PXZ56" s="5"/>
      <c r="PYA56" s="5"/>
      <c r="PYB56" s="5"/>
      <c r="PYC56" s="5"/>
      <c r="PYD56" s="5"/>
      <c r="PYE56" s="5"/>
      <c r="PYF56" s="5"/>
      <c r="PYG56" s="5"/>
      <c r="PYH56" s="5"/>
      <c r="PYI56" s="5"/>
      <c r="PYJ56" s="5"/>
      <c r="PYK56" s="5"/>
      <c r="PYL56" s="5"/>
      <c r="PYM56" s="5"/>
      <c r="PYN56" s="5"/>
      <c r="PYO56" s="5"/>
      <c r="PYP56" s="5"/>
      <c r="PYQ56" s="5"/>
      <c r="PYR56" s="5"/>
      <c r="PYS56" s="5"/>
      <c r="PYT56" s="5"/>
      <c r="PYU56" s="5"/>
      <c r="PYV56" s="5"/>
      <c r="PYW56" s="5"/>
      <c r="PYX56" s="5"/>
      <c r="PYY56" s="5"/>
      <c r="PYZ56" s="5"/>
      <c r="PZA56" s="5"/>
      <c r="PZB56" s="5"/>
      <c r="PZC56" s="5"/>
      <c r="PZD56" s="5"/>
      <c r="PZE56" s="5"/>
      <c r="PZF56" s="5"/>
      <c r="PZG56" s="5"/>
      <c r="PZH56" s="5"/>
      <c r="PZI56" s="5"/>
      <c r="PZJ56" s="5"/>
      <c r="PZK56" s="5"/>
      <c r="PZL56" s="5"/>
      <c r="PZM56" s="5"/>
      <c r="PZN56" s="5"/>
      <c r="PZO56" s="5"/>
      <c r="PZP56" s="5"/>
      <c r="PZQ56" s="5"/>
      <c r="PZR56" s="5"/>
      <c r="PZS56" s="5"/>
      <c r="PZT56" s="5"/>
      <c r="PZU56" s="5"/>
      <c r="PZV56" s="5"/>
      <c r="PZW56" s="5"/>
      <c r="PZX56" s="5"/>
      <c r="PZY56" s="5"/>
      <c r="PZZ56" s="5"/>
      <c r="QAA56" s="5"/>
      <c r="QAB56" s="5"/>
      <c r="QAC56" s="5"/>
      <c r="QAD56" s="5"/>
      <c r="QAE56" s="5"/>
      <c r="QAF56" s="5"/>
      <c r="QAG56" s="5"/>
      <c r="QAH56" s="5"/>
      <c r="QAI56" s="5"/>
      <c r="QAJ56" s="5"/>
      <c r="QAK56" s="5"/>
      <c r="QAL56" s="5"/>
      <c r="QAM56" s="5"/>
      <c r="QAN56" s="5"/>
      <c r="QAO56" s="5"/>
      <c r="QAP56" s="5"/>
      <c r="QAQ56" s="5"/>
      <c r="QAR56" s="5"/>
      <c r="QAS56" s="5"/>
      <c r="QAT56" s="5"/>
      <c r="QAU56" s="5"/>
      <c r="QAV56" s="5"/>
      <c r="QAW56" s="5"/>
      <c r="QAX56" s="5"/>
      <c r="QAY56" s="5"/>
      <c r="QAZ56" s="5"/>
      <c r="QBA56" s="5"/>
      <c r="QBB56" s="5"/>
      <c r="QBC56" s="5"/>
      <c r="QBD56" s="5"/>
      <c r="QBE56" s="5"/>
      <c r="QBF56" s="5"/>
      <c r="QBG56" s="5"/>
      <c r="QBH56" s="5"/>
      <c r="QBI56" s="5"/>
      <c r="QBJ56" s="5"/>
      <c r="QBK56" s="5"/>
      <c r="QBL56" s="5"/>
      <c r="QBM56" s="5"/>
      <c r="QBN56" s="5"/>
      <c r="QBO56" s="5"/>
      <c r="QBP56" s="5"/>
      <c r="QBQ56" s="5"/>
      <c r="QBR56" s="5"/>
      <c r="QBS56" s="5"/>
      <c r="QBT56" s="5"/>
      <c r="QBU56" s="5"/>
      <c r="QBV56" s="5"/>
      <c r="QBW56" s="5"/>
      <c r="QBX56" s="5"/>
      <c r="QBY56" s="5"/>
      <c r="QBZ56" s="5"/>
      <c r="QCA56" s="5"/>
      <c r="QCB56" s="5"/>
      <c r="QCC56" s="5"/>
      <c r="QCD56" s="5"/>
      <c r="QCE56" s="5"/>
      <c r="QCF56" s="5"/>
      <c r="QCG56" s="5"/>
      <c r="QCH56" s="5"/>
      <c r="QCI56" s="5"/>
      <c r="QCJ56" s="5"/>
      <c r="QCK56" s="5"/>
      <c r="QCL56" s="5"/>
      <c r="QCM56" s="5"/>
      <c r="QCN56" s="5"/>
      <c r="QCO56" s="5"/>
      <c r="QCP56" s="5"/>
      <c r="QCQ56" s="5"/>
      <c r="QCR56" s="5"/>
      <c r="QCS56" s="5"/>
      <c r="QCT56" s="5"/>
      <c r="QCU56" s="5"/>
      <c r="QCV56" s="5"/>
      <c r="QCW56" s="5"/>
      <c r="QCX56" s="5"/>
      <c r="QCY56" s="5"/>
      <c r="QCZ56" s="5"/>
      <c r="QDA56" s="5"/>
      <c r="QDB56" s="5"/>
      <c r="QDC56" s="5"/>
      <c r="QDD56" s="5"/>
      <c r="QDE56" s="5"/>
      <c r="QDF56" s="5"/>
      <c r="QDG56" s="5"/>
      <c r="QDH56" s="5"/>
      <c r="QDI56" s="5"/>
      <c r="QDJ56" s="5"/>
      <c r="QDK56" s="5"/>
      <c r="QDL56" s="5"/>
      <c r="QDM56" s="5"/>
      <c r="QDN56" s="5"/>
      <c r="QDO56" s="5"/>
      <c r="QDP56" s="5"/>
      <c r="QDQ56" s="5"/>
      <c r="QDR56" s="5"/>
      <c r="QDS56" s="5"/>
      <c r="QDT56" s="5"/>
      <c r="QDU56" s="5"/>
      <c r="QDV56" s="5"/>
      <c r="QDW56" s="5"/>
      <c r="QDX56" s="5"/>
      <c r="QDY56" s="5"/>
      <c r="QDZ56" s="5"/>
      <c r="QEA56" s="5"/>
      <c r="QEB56" s="5"/>
      <c r="QEC56" s="5"/>
      <c r="QED56" s="5"/>
      <c r="QEE56" s="5"/>
      <c r="QEF56" s="5"/>
      <c r="QEG56" s="5"/>
      <c r="QEH56" s="5"/>
      <c r="QEI56" s="5"/>
      <c r="QEJ56" s="5"/>
      <c r="QEK56" s="5"/>
      <c r="QEL56" s="5"/>
      <c r="QEM56" s="5"/>
      <c r="QEN56" s="5"/>
      <c r="QEO56" s="5"/>
      <c r="QEP56" s="5"/>
      <c r="QEQ56" s="5"/>
      <c r="QER56" s="5"/>
      <c r="QES56" s="5"/>
      <c r="QET56" s="5"/>
      <c r="QEU56" s="5"/>
      <c r="QEV56" s="5"/>
      <c r="QEW56" s="5"/>
      <c r="QEX56" s="5"/>
      <c r="QEY56" s="5"/>
      <c r="QEZ56" s="5"/>
      <c r="QFA56" s="5"/>
      <c r="QFB56" s="5"/>
      <c r="QFC56" s="5"/>
      <c r="QFD56" s="5"/>
      <c r="QFE56" s="5"/>
      <c r="QFF56" s="5"/>
      <c r="QFG56" s="5"/>
      <c r="QFH56" s="5"/>
      <c r="QFI56" s="5"/>
      <c r="QFJ56" s="5"/>
      <c r="QFK56" s="5"/>
      <c r="QFL56" s="5"/>
      <c r="QFM56" s="5"/>
      <c r="QFN56" s="5"/>
      <c r="QFO56" s="5"/>
      <c r="QFP56" s="5"/>
      <c r="QFQ56" s="5"/>
      <c r="QFR56" s="5"/>
      <c r="QFS56" s="5"/>
      <c r="QFT56" s="5"/>
      <c r="QFU56" s="5"/>
      <c r="QFV56" s="5"/>
      <c r="QFW56" s="5"/>
      <c r="QFX56" s="5"/>
      <c r="QFY56" s="5"/>
      <c r="QFZ56" s="5"/>
      <c r="QGA56" s="5"/>
      <c r="QGB56" s="5"/>
      <c r="QGC56" s="5"/>
      <c r="QGD56" s="5"/>
      <c r="QGE56" s="5"/>
      <c r="QGF56" s="5"/>
      <c r="QGG56" s="5"/>
      <c r="QGH56" s="5"/>
      <c r="QGI56" s="5"/>
      <c r="QGJ56" s="5"/>
      <c r="QGK56" s="5"/>
      <c r="QGL56" s="5"/>
      <c r="QGM56" s="5"/>
      <c r="QGN56" s="5"/>
      <c r="QGO56" s="5"/>
      <c r="QGP56" s="5"/>
      <c r="QGQ56" s="5"/>
      <c r="QGR56" s="5"/>
      <c r="QGS56" s="5"/>
      <c r="QGT56" s="5"/>
      <c r="QGU56" s="5"/>
      <c r="QGV56" s="5"/>
      <c r="QGW56" s="5"/>
      <c r="QGX56" s="5"/>
      <c r="QGY56" s="5"/>
      <c r="QGZ56" s="5"/>
      <c r="QHA56" s="5"/>
      <c r="QHB56" s="5"/>
      <c r="QHC56" s="5"/>
      <c r="QHD56" s="5"/>
      <c r="QHE56" s="5"/>
      <c r="QHF56" s="5"/>
      <c r="QHG56" s="5"/>
      <c r="QHH56" s="5"/>
      <c r="QHI56" s="5"/>
      <c r="QHJ56" s="5"/>
      <c r="QHK56" s="5"/>
      <c r="QHL56" s="5"/>
      <c r="QHM56" s="5"/>
      <c r="QHN56" s="5"/>
      <c r="QHO56" s="5"/>
      <c r="QHP56" s="5"/>
      <c r="QHQ56" s="5"/>
      <c r="QHR56" s="5"/>
      <c r="QHS56" s="5"/>
      <c r="QHT56" s="5"/>
      <c r="QHU56" s="5"/>
      <c r="QHV56" s="5"/>
      <c r="QHW56" s="5"/>
      <c r="QHX56" s="5"/>
      <c r="QHY56" s="5"/>
      <c r="QHZ56" s="5"/>
      <c r="QIA56" s="5"/>
      <c r="QIB56" s="5"/>
      <c r="QIC56" s="5"/>
      <c r="QID56" s="5"/>
      <c r="QIE56" s="5"/>
      <c r="QIF56" s="5"/>
      <c r="QIG56" s="5"/>
      <c r="QIH56" s="5"/>
      <c r="QII56" s="5"/>
      <c r="QIJ56" s="5"/>
      <c r="QIK56" s="5"/>
      <c r="QIL56" s="5"/>
      <c r="QIM56" s="5"/>
      <c r="QIN56" s="5"/>
      <c r="QIO56" s="5"/>
      <c r="QIP56" s="5"/>
      <c r="QIQ56" s="5"/>
      <c r="QIR56" s="5"/>
      <c r="QIS56" s="5"/>
      <c r="QIT56" s="5"/>
      <c r="QIU56" s="5"/>
      <c r="QIV56" s="5"/>
      <c r="QIW56" s="5"/>
      <c r="QIX56" s="5"/>
      <c r="QIY56" s="5"/>
      <c r="QIZ56" s="5"/>
      <c r="QJA56" s="5"/>
      <c r="QJB56" s="5"/>
      <c r="QJC56" s="5"/>
      <c r="QJD56" s="5"/>
      <c r="QJE56" s="5"/>
      <c r="QJF56" s="5"/>
      <c r="QJG56" s="5"/>
      <c r="QJH56" s="5"/>
      <c r="QJI56" s="5"/>
      <c r="QJJ56" s="5"/>
      <c r="QJK56" s="5"/>
      <c r="QJL56" s="5"/>
      <c r="QJM56" s="5"/>
      <c r="QJN56" s="5"/>
      <c r="QJO56" s="5"/>
      <c r="QJP56" s="5"/>
      <c r="QJQ56" s="5"/>
      <c r="QJR56" s="5"/>
      <c r="QJS56" s="5"/>
      <c r="QJT56" s="5"/>
      <c r="QJU56" s="5"/>
      <c r="QJV56" s="5"/>
      <c r="QJW56" s="5"/>
      <c r="QJX56" s="5"/>
      <c r="QJY56" s="5"/>
      <c r="QJZ56" s="5"/>
      <c r="QKA56" s="5"/>
      <c r="QKB56" s="5"/>
      <c r="QKC56" s="5"/>
      <c r="QKD56" s="5"/>
      <c r="QKE56" s="5"/>
      <c r="QKF56" s="5"/>
      <c r="QKG56" s="5"/>
      <c r="QKH56" s="5"/>
      <c r="QKI56" s="5"/>
      <c r="QKJ56" s="5"/>
      <c r="QKK56" s="5"/>
      <c r="QKL56" s="5"/>
      <c r="QKM56" s="5"/>
      <c r="QKN56" s="5"/>
      <c r="QKO56" s="5"/>
      <c r="QKP56" s="5"/>
      <c r="QKQ56" s="5"/>
      <c r="QKR56" s="5"/>
      <c r="QKS56" s="5"/>
      <c r="QKT56" s="5"/>
      <c r="QKU56" s="5"/>
      <c r="QKV56" s="5"/>
      <c r="QKW56" s="5"/>
      <c r="QKX56" s="5"/>
      <c r="QKY56" s="5"/>
      <c r="QKZ56" s="5"/>
      <c r="QLA56" s="5"/>
      <c r="QLB56" s="5"/>
      <c r="QLC56" s="5"/>
      <c r="QLD56" s="5"/>
      <c r="QLE56" s="5"/>
      <c r="QLF56" s="5"/>
      <c r="QLG56" s="5"/>
      <c r="QLH56" s="5"/>
      <c r="QLI56" s="5"/>
      <c r="QLJ56" s="5"/>
      <c r="QLK56" s="5"/>
      <c r="QLL56" s="5"/>
      <c r="QLM56" s="5"/>
      <c r="QLN56" s="5"/>
      <c r="QLO56" s="5"/>
      <c r="QLP56" s="5"/>
      <c r="QLQ56" s="5"/>
      <c r="QLR56" s="5"/>
      <c r="QLS56" s="5"/>
      <c r="QLT56" s="5"/>
      <c r="QLU56" s="5"/>
      <c r="QLV56" s="5"/>
      <c r="QLW56" s="5"/>
      <c r="QLX56" s="5"/>
      <c r="QLY56" s="5"/>
      <c r="QLZ56" s="5"/>
      <c r="QMA56" s="5"/>
      <c r="QMB56" s="5"/>
      <c r="QMC56" s="5"/>
      <c r="QMD56" s="5"/>
      <c r="QME56" s="5"/>
      <c r="QMF56" s="5"/>
      <c r="QMG56" s="5"/>
      <c r="QMH56" s="5"/>
      <c r="QMI56" s="5"/>
      <c r="QMJ56" s="5"/>
      <c r="QMK56" s="5"/>
      <c r="QML56" s="5"/>
      <c r="QMM56" s="5"/>
      <c r="QMN56" s="5"/>
      <c r="QMO56" s="5"/>
      <c r="QMP56" s="5"/>
      <c r="QMQ56" s="5"/>
      <c r="QMR56" s="5"/>
      <c r="QMS56" s="5"/>
      <c r="QMT56" s="5"/>
      <c r="QMU56" s="5"/>
      <c r="QMV56" s="5"/>
      <c r="QMW56" s="5"/>
      <c r="QMX56" s="5"/>
      <c r="QMY56" s="5"/>
      <c r="QMZ56" s="5"/>
      <c r="QNA56" s="5"/>
      <c r="QNB56" s="5"/>
      <c r="QNC56" s="5"/>
      <c r="QND56" s="5"/>
      <c r="QNE56" s="5"/>
      <c r="QNF56" s="5"/>
      <c r="QNG56" s="5"/>
      <c r="QNH56" s="5"/>
      <c r="QNI56" s="5"/>
      <c r="QNJ56" s="5"/>
      <c r="QNK56" s="5"/>
      <c r="QNL56" s="5"/>
      <c r="QNM56" s="5"/>
      <c r="QNN56" s="5"/>
      <c r="QNO56" s="5"/>
      <c r="QNP56" s="5"/>
      <c r="QNQ56" s="5"/>
      <c r="QNR56" s="5"/>
      <c r="QNS56" s="5"/>
      <c r="QNT56" s="5"/>
      <c r="QNU56" s="5"/>
      <c r="QNV56" s="5"/>
      <c r="QNW56" s="5"/>
      <c r="QNX56" s="5"/>
      <c r="QNY56" s="5"/>
      <c r="QNZ56" s="5"/>
      <c r="QOA56" s="5"/>
      <c r="QOB56" s="5"/>
      <c r="QOC56" s="5"/>
      <c r="QOD56" s="5"/>
      <c r="QOE56" s="5"/>
      <c r="QOF56" s="5"/>
      <c r="QOG56" s="5"/>
      <c r="QOH56" s="5"/>
      <c r="QOI56" s="5"/>
      <c r="QOJ56" s="5"/>
      <c r="QOK56" s="5"/>
      <c r="QOL56" s="5"/>
      <c r="QOM56" s="5"/>
      <c r="QON56" s="5"/>
      <c r="QOO56" s="5"/>
      <c r="QOP56" s="5"/>
      <c r="QOQ56" s="5"/>
      <c r="QOR56" s="5"/>
      <c r="QOS56" s="5"/>
      <c r="QOT56" s="5"/>
      <c r="QOU56" s="5"/>
      <c r="QOV56" s="5"/>
      <c r="QOW56" s="5"/>
      <c r="QOX56" s="5"/>
      <c r="QOY56" s="5"/>
      <c r="QOZ56" s="5"/>
      <c r="QPA56" s="5"/>
      <c r="QPB56" s="5"/>
      <c r="QPC56" s="5"/>
      <c r="QPD56" s="5"/>
      <c r="QPE56" s="5"/>
      <c r="QPF56" s="5"/>
      <c r="QPG56" s="5"/>
      <c r="QPH56" s="5"/>
      <c r="QPI56" s="5"/>
      <c r="QPJ56" s="5"/>
      <c r="QPK56" s="5"/>
      <c r="QPL56" s="5"/>
      <c r="QPM56" s="5"/>
      <c r="QPN56" s="5"/>
      <c r="QPO56" s="5"/>
      <c r="QPP56" s="5"/>
      <c r="QPQ56" s="5"/>
      <c r="QPR56" s="5"/>
      <c r="QPS56" s="5"/>
      <c r="QPT56" s="5"/>
      <c r="QPU56" s="5"/>
      <c r="QPV56" s="5"/>
      <c r="QPW56" s="5"/>
      <c r="QPX56" s="5"/>
      <c r="QPY56" s="5"/>
      <c r="QPZ56" s="5"/>
      <c r="QQA56" s="5"/>
      <c r="QQB56" s="5"/>
      <c r="QQC56" s="5"/>
      <c r="QQD56" s="5"/>
      <c r="QQE56" s="5"/>
      <c r="QQF56" s="5"/>
      <c r="QQG56" s="5"/>
      <c r="QQH56" s="5"/>
      <c r="QQI56" s="5"/>
      <c r="QQJ56" s="5"/>
      <c r="QQK56" s="5"/>
      <c r="QQL56" s="5"/>
      <c r="QQM56" s="5"/>
      <c r="QQN56" s="5"/>
      <c r="QQO56" s="5"/>
      <c r="QQP56" s="5"/>
      <c r="QQQ56" s="5"/>
      <c r="QQR56" s="5"/>
      <c r="QQS56" s="5"/>
      <c r="QQT56" s="5"/>
      <c r="QQU56" s="5"/>
      <c r="QQV56" s="5"/>
      <c r="QQW56" s="5"/>
      <c r="QQX56" s="5"/>
      <c r="QQY56" s="5"/>
      <c r="QQZ56" s="5"/>
      <c r="QRA56" s="5"/>
      <c r="QRB56" s="5"/>
      <c r="QRC56" s="5"/>
      <c r="QRD56" s="5"/>
      <c r="QRE56" s="5"/>
      <c r="QRF56" s="5"/>
      <c r="QRG56" s="5"/>
      <c r="QRH56" s="5"/>
      <c r="QRI56" s="5"/>
      <c r="QRJ56" s="5"/>
      <c r="QRK56" s="5"/>
      <c r="QRL56" s="5"/>
      <c r="QRM56" s="5"/>
      <c r="QRN56" s="5"/>
      <c r="QRO56" s="5"/>
      <c r="QRP56" s="5"/>
      <c r="QRQ56" s="5"/>
      <c r="QRR56" s="5"/>
      <c r="QRS56" s="5"/>
      <c r="QRT56" s="5"/>
      <c r="QRU56" s="5"/>
      <c r="QRV56" s="5"/>
      <c r="QRW56" s="5"/>
      <c r="QRX56" s="5"/>
      <c r="QRY56" s="5"/>
      <c r="QRZ56" s="5"/>
      <c r="QSA56" s="5"/>
      <c r="QSB56" s="5"/>
      <c r="QSC56" s="5"/>
      <c r="QSD56" s="5"/>
      <c r="QSE56" s="5"/>
      <c r="QSF56" s="5"/>
      <c r="QSG56" s="5"/>
      <c r="QSH56" s="5"/>
      <c r="QSI56" s="5"/>
      <c r="QSJ56" s="5"/>
      <c r="QSK56" s="5"/>
      <c r="QSL56" s="5"/>
      <c r="QSM56" s="5"/>
      <c r="QSN56" s="5"/>
      <c r="QSO56" s="5"/>
      <c r="QSP56" s="5"/>
      <c r="QSQ56" s="5"/>
      <c r="QSR56" s="5"/>
      <c r="QSS56" s="5"/>
      <c r="QST56" s="5"/>
      <c r="QSU56" s="5"/>
      <c r="QSV56" s="5"/>
      <c r="QSW56" s="5"/>
      <c r="QSX56" s="5"/>
      <c r="QSY56" s="5"/>
      <c r="QSZ56" s="5"/>
      <c r="QTA56" s="5"/>
      <c r="QTB56" s="5"/>
      <c r="QTC56" s="5"/>
      <c r="QTD56" s="5"/>
      <c r="QTE56" s="5"/>
      <c r="QTF56" s="5"/>
      <c r="QTG56" s="5"/>
      <c r="QTH56" s="5"/>
      <c r="QTI56" s="5"/>
      <c r="QTJ56" s="5"/>
      <c r="QTK56" s="5"/>
      <c r="QTL56" s="5"/>
      <c r="QTM56" s="5"/>
      <c r="QTN56" s="5"/>
      <c r="QTO56" s="5"/>
      <c r="QTP56" s="5"/>
      <c r="QTQ56" s="5"/>
      <c r="QTR56" s="5"/>
      <c r="QTS56" s="5"/>
      <c r="QTT56" s="5"/>
      <c r="QTU56" s="5"/>
      <c r="QTV56" s="5"/>
      <c r="QTW56" s="5"/>
      <c r="QTX56" s="5"/>
      <c r="QTY56" s="5"/>
      <c r="QTZ56" s="5"/>
      <c r="QUA56" s="5"/>
      <c r="QUB56" s="5"/>
      <c r="QUC56" s="5"/>
      <c r="QUD56" s="5"/>
      <c r="QUE56" s="5"/>
      <c r="QUF56" s="5"/>
      <c r="QUG56" s="5"/>
      <c r="QUH56" s="5"/>
      <c r="QUI56" s="5"/>
      <c r="QUJ56" s="5"/>
      <c r="QUK56" s="5"/>
      <c r="QUL56" s="5"/>
      <c r="QUM56" s="5"/>
      <c r="QUN56" s="5"/>
      <c r="QUO56" s="5"/>
      <c r="QUP56" s="5"/>
      <c r="QUQ56" s="5"/>
      <c r="QUR56" s="5"/>
      <c r="QUS56" s="5"/>
      <c r="QUT56" s="5"/>
      <c r="QUU56" s="5"/>
      <c r="QUV56" s="5"/>
      <c r="QUW56" s="5"/>
      <c r="QUX56" s="5"/>
      <c r="QUY56" s="5"/>
      <c r="QUZ56" s="5"/>
      <c r="QVA56" s="5"/>
      <c r="QVB56" s="5"/>
      <c r="QVC56" s="5"/>
      <c r="QVD56" s="5"/>
      <c r="QVE56" s="5"/>
      <c r="QVF56" s="5"/>
      <c r="QVG56" s="5"/>
      <c r="QVH56" s="5"/>
      <c r="QVI56" s="5"/>
      <c r="QVJ56" s="5"/>
      <c r="QVK56" s="5"/>
      <c r="QVL56" s="5"/>
      <c r="QVM56" s="5"/>
      <c r="QVN56" s="5"/>
      <c r="QVO56" s="5"/>
      <c r="QVP56" s="5"/>
      <c r="QVQ56" s="5"/>
      <c r="QVR56" s="5"/>
      <c r="QVS56" s="5"/>
      <c r="QVT56" s="5"/>
      <c r="QVU56" s="5"/>
      <c r="QVV56" s="5"/>
      <c r="QVW56" s="5"/>
      <c r="QVX56" s="5"/>
      <c r="QVY56" s="5"/>
      <c r="QVZ56" s="5"/>
      <c r="QWA56" s="5"/>
      <c r="QWB56" s="5"/>
      <c r="QWC56" s="5"/>
      <c r="QWD56" s="5"/>
      <c r="QWE56" s="5"/>
      <c r="QWF56" s="5"/>
      <c r="QWG56" s="5"/>
      <c r="QWH56" s="5"/>
      <c r="QWI56" s="5"/>
      <c r="QWJ56" s="5"/>
      <c r="QWK56" s="5"/>
      <c r="QWL56" s="5"/>
      <c r="QWM56" s="5"/>
      <c r="QWN56" s="5"/>
      <c r="QWO56" s="5"/>
      <c r="QWP56" s="5"/>
      <c r="QWQ56" s="5"/>
      <c r="QWR56" s="5"/>
      <c r="QWS56" s="5"/>
      <c r="QWT56" s="5"/>
      <c r="QWU56" s="5"/>
      <c r="QWV56" s="5"/>
      <c r="QWW56" s="5"/>
      <c r="QWX56" s="5"/>
      <c r="QWY56" s="5"/>
      <c r="QWZ56" s="5"/>
      <c r="QXA56" s="5"/>
      <c r="QXB56" s="5"/>
      <c r="QXC56" s="5"/>
      <c r="QXD56" s="5"/>
      <c r="QXE56" s="5"/>
      <c r="QXF56" s="5"/>
      <c r="QXG56" s="5"/>
      <c r="QXH56" s="5"/>
      <c r="QXI56" s="5"/>
      <c r="QXJ56" s="5"/>
      <c r="QXK56" s="5"/>
      <c r="QXL56" s="5"/>
      <c r="QXM56" s="5"/>
      <c r="QXN56" s="5"/>
      <c r="QXO56" s="5"/>
      <c r="QXP56" s="5"/>
      <c r="QXQ56" s="5"/>
      <c r="QXR56" s="5"/>
      <c r="QXS56" s="5"/>
      <c r="QXT56" s="5"/>
      <c r="QXU56" s="5"/>
      <c r="QXV56" s="5"/>
      <c r="QXW56" s="5"/>
      <c r="QXX56" s="5"/>
      <c r="QXY56" s="5"/>
      <c r="QXZ56" s="5"/>
      <c r="QYA56" s="5"/>
      <c r="QYB56" s="5"/>
      <c r="QYC56" s="5"/>
      <c r="QYD56" s="5"/>
      <c r="QYE56" s="5"/>
      <c r="QYF56" s="5"/>
      <c r="QYG56" s="5"/>
      <c r="QYH56" s="5"/>
      <c r="QYI56" s="5"/>
      <c r="QYJ56" s="5"/>
      <c r="QYK56" s="5"/>
      <c r="QYL56" s="5"/>
      <c r="QYM56" s="5"/>
      <c r="QYN56" s="5"/>
      <c r="QYO56" s="5"/>
      <c r="QYP56" s="5"/>
      <c r="QYQ56" s="5"/>
      <c r="QYR56" s="5"/>
      <c r="QYS56" s="5"/>
      <c r="QYT56" s="5"/>
      <c r="QYU56" s="5"/>
      <c r="QYV56" s="5"/>
      <c r="QYW56" s="5"/>
      <c r="QYX56" s="5"/>
      <c r="QYY56" s="5"/>
      <c r="QYZ56" s="5"/>
      <c r="QZA56" s="5"/>
      <c r="QZB56" s="5"/>
      <c r="QZC56" s="5"/>
      <c r="QZD56" s="5"/>
      <c r="QZE56" s="5"/>
      <c r="QZF56" s="5"/>
      <c r="QZG56" s="5"/>
      <c r="QZH56" s="5"/>
      <c r="QZI56" s="5"/>
      <c r="QZJ56" s="5"/>
      <c r="QZK56" s="5"/>
      <c r="QZL56" s="5"/>
      <c r="QZM56" s="5"/>
      <c r="QZN56" s="5"/>
      <c r="QZO56" s="5"/>
      <c r="QZP56" s="5"/>
      <c r="QZQ56" s="5"/>
      <c r="QZR56" s="5"/>
      <c r="QZS56" s="5"/>
      <c r="QZT56" s="5"/>
      <c r="QZU56" s="5"/>
      <c r="QZV56" s="5"/>
      <c r="QZW56" s="5"/>
      <c r="QZX56" s="5"/>
      <c r="QZY56" s="5"/>
      <c r="QZZ56" s="5"/>
      <c r="RAA56" s="5"/>
      <c r="RAB56" s="5"/>
      <c r="RAC56" s="5"/>
      <c r="RAD56" s="5"/>
      <c r="RAE56" s="5"/>
      <c r="RAF56" s="5"/>
      <c r="RAG56" s="5"/>
      <c r="RAH56" s="5"/>
      <c r="RAI56" s="5"/>
      <c r="RAJ56" s="5"/>
      <c r="RAK56" s="5"/>
      <c r="RAL56" s="5"/>
      <c r="RAM56" s="5"/>
      <c r="RAN56" s="5"/>
      <c r="RAO56" s="5"/>
      <c r="RAP56" s="5"/>
      <c r="RAQ56" s="5"/>
      <c r="RAR56" s="5"/>
      <c r="RAS56" s="5"/>
      <c r="RAT56" s="5"/>
      <c r="RAU56" s="5"/>
      <c r="RAV56" s="5"/>
      <c r="RAW56" s="5"/>
      <c r="RAX56" s="5"/>
      <c r="RAY56" s="5"/>
      <c r="RAZ56" s="5"/>
      <c r="RBA56" s="5"/>
      <c r="RBB56" s="5"/>
      <c r="RBC56" s="5"/>
      <c r="RBD56" s="5"/>
      <c r="RBE56" s="5"/>
      <c r="RBF56" s="5"/>
      <c r="RBG56" s="5"/>
      <c r="RBH56" s="5"/>
      <c r="RBI56" s="5"/>
      <c r="RBJ56" s="5"/>
      <c r="RBK56" s="5"/>
      <c r="RBL56" s="5"/>
      <c r="RBM56" s="5"/>
      <c r="RBN56" s="5"/>
      <c r="RBO56" s="5"/>
      <c r="RBP56" s="5"/>
      <c r="RBQ56" s="5"/>
      <c r="RBR56" s="5"/>
      <c r="RBS56" s="5"/>
      <c r="RBT56" s="5"/>
      <c r="RBU56" s="5"/>
      <c r="RBV56" s="5"/>
      <c r="RBW56" s="5"/>
      <c r="RBX56" s="5"/>
      <c r="RBY56" s="5"/>
      <c r="RBZ56" s="5"/>
      <c r="RCA56" s="5"/>
      <c r="RCB56" s="5"/>
      <c r="RCC56" s="5"/>
      <c r="RCD56" s="5"/>
      <c r="RCE56" s="5"/>
      <c r="RCF56" s="5"/>
      <c r="RCG56" s="5"/>
      <c r="RCH56" s="5"/>
      <c r="RCI56" s="5"/>
      <c r="RCJ56" s="5"/>
      <c r="RCK56" s="5"/>
      <c r="RCL56" s="5"/>
      <c r="RCM56" s="5"/>
      <c r="RCN56" s="5"/>
      <c r="RCO56" s="5"/>
      <c r="RCP56" s="5"/>
      <c r="RCQ56" s="5"/>
      <c r="RCR56" s="5"/>
      <c r="RCS56" s="5"/>
      <c r="RCT56" s="5"/>
      <c r="RCU56" s="5"/>
      <c r="RCV56" s="5"/>
      <c r="RCW56" s="5"/>
      <c r="RCX56" s="5"/>
      <c r="RCY56" s="5"/>
      <c r="RCZ56" s="5"/>
      <c r="RDA56" s="5"/>
      <c r="RDB56" s="5"/>
      <c r="RDC56" s="5"/>
      <c r="RDD56" s="5"/>
      <c r="RDE56" s="5"/>
      <c r="RDF56" s="5"/>
      <c r="RDG56" s="5"/>
      <c r="RDH56" s="5"/>
      <c r="RDI56" s="5"/>
      <c r="RDJ56" s="5"/>
      <c r="RDK56" s="5"/>
      <c r="RDL56" s="5"/>
      <c r="RDM56" s="5"/>
      <c r="RDN56" s="5"/>
      <c r="RDO56" s="5"/>
      <c r="RDP56" s="5"/>
      <c r="RDQ56" s="5"/>
      <c r="RDR56" s="5"/>
      <c r="RDS56" s="5"/>
      <c r="RDT56" s="5"/>
      <c r="RDU56" s="5"/>
      <c r="RDV56" s="5"/>
      <c r="RDW56" s="5"/>
      <c r="RDX56" s="5"/>
      <c r="RDY56" s="5"/>
      <c r="RDZ56" s="5"/>
      <c r="REA56" s="5"/>
      <c r="REB56" s="5"/>
      <c r="REC56" s="5"/>
      <c r="RED56" s="5"/>
      <c r="REE56" s="5"/>
      <c r="REF56" s="5"/>
      <c r="REG56" s="5"/>
      <c r="REH56" s="5"/>
      <c r="REI56" s="5"/>
      <c r="REJ56" s="5"/>
      <c r="REK56" s="5"/>
      <c r="REL56" s="5"/>
      <c r="REM56" s="5"/>
      <c r="REN56" s="5"/>
      <c r="REO56" s="5"/>
      <c r="REP56" s="5"/>
      <c r="REQ56" s="5"/>
      <c r="RER56" s="5"/>
      <c r="RES56" s="5"/>
      <c r="RET56" s="5"/>
      <c r="REU56" s="5"/>
      <c r="REV56" s="5"/>
      <c r="REW56" s="5"/>
      <c r="REX56" s="5"/>
      <c r="REY56" s="5"/>
      <c r="REZ56" s="5"/>
      <c r="RFA56" s="5"/>
      <c r="RFB56" s="5"/>
      <c r="RFC56" s="5"/>
      <c r="RFD56" s="5"/>
      <c r="RFE56" s="5"/>
      <c r="RFF56" s="5"/>
      <c r="RFG56" s="5"/>
      <c r="RFH56" s="5"/>
      <c r="RFI56" s="5"/>
      <c r="RFJ56" s="5"/>
      <c r="RFK56" s="5"/>
      <c r="RFL56" s="5"/>
      <c r="RFM56" s="5"/>
      <c r="RFN56" s="5"/>
      <c r="RFO56" s="5"/>
      <c r="RFP56" s="5"/>
      <c r="RFQ56" s="5"/>
      <c r="RFR56" s="5"/>
      <c r="RFS56" s="5"/>
      <c r="RFT56" s="5"/>
      <c r="RFU56" s="5"/>
      <c r="RFV56" s="5"/>
      <c r="RFW56" s="5"/>
      <c r="RFX56" s="5"/>
      <c r="RFY56" s="5"/>
      <c r="RFZ56" s="5"/>
      <c r="RGA56" s="5"/>
      <c r="RGB56" s="5"/>
      <c r="RGC56" s="5"/>
      <c r="RGD56" s="5"/>
      <c r="RGE56" s="5"/>
      <c r="RGF56" s="5"/>
      <c r="RGG56" s="5"/>
      <c r="RGH56" s="5"/>
      <c r="RGI56" s="5"/>
      <c r="RGJ56" s="5"/>
      <c r="RGK56" s="5"/>
      <c r="RGL56" s="5"/>
      <c r="RGM56" s="5"/>
      <c r="RGN56" s="5"/>
      <c r="RGO56" s="5"/>
      <c r="RGP56" s="5"/>
      <c r="RGQ56" s="5"/>
      <c r="RGR56" s="5"/>
      <c r="RGS56" s="5"/>
      <c r="RGT56" s="5"/>
      <c r="RGU56" s="5"/>
      <c r="RGV56" s="5"/>
      <c r="RGW56" s="5"/>
      <c r="RGX56" s="5"/>
      <c r="RGY56" s="5"/>
      <c r="RGZ56" s="5"/>
      <c r="RHA56" s="5"/>
      <c r="RHB56" s="5"/>
      <c r="RHC56" s="5"/>
      <c r="RHD56" s="5"/>
      <c r="RHE56" s="5"/>
      <c r="RHF56" s="5"/>
      <c r="RHG56" s="5"/>
      <c r="RHH56" s="5"/>
      <c r="RHI56" s="5"/>
      <c r="RHJ56" s="5"/>
      <c r="RHK56" s="5"/>
      <c r="RHL56" s="5"/>
      <c r="RHM56" s="5"/>
      <c r="RHN56" s="5"/>
      <c r="RHO56" s="5"/>
      <c r="RHP56" s="5"/>
      <c r="RHQ56" s="5"/>
      <c r="RHR56" s="5"/>
      <c r="RHS56" s="5"/>
      <c r="RHT56" s="5"/>
      <c r="RHU56" s="5"/>
      <c r="RHV56" s="5"/>
      <c r="RHW56" s="5"/>
      <c r="RHX56" s="5"/>
      <c r="RHY56" s="5"/>
      <c r="RHZ56" s="5"/>
      <c r="RIA56" s="5"/>
      <c r="RIB56" s="5"/>
      <c r="RIC56" s="5"/>
      <c r="RID56" s="5"/>
      <c r="RIE56" s="5"/>
      <c r="RIF56" s="5"/>
      <c r="RIG56" s="5"/>
      <c r="RIH56" s="5"/>
      <c r="RII56" s="5"/>
      <c r="RIJ56" s="5"/>
      <c r="RIK56" s="5"/>
      <c r="RIL56" s="5"/>
      <c r="RIM56" s="5"/>
      <c r="RIN56" s="5"/>
      <c r="RIO56" s="5"/>
      <c r="RIP56" s="5"/>
      <c r="RIQ56" s="5"/>
      <c r="RIR56" s="5"/>
      <c r="RIS56" s="5"/>
      <c r="RIT56" s="5"/>
      <c r="RIU56" s="5"/>
      <c r="RIV56" s="5"/>
      <c r="RIW56" s="5"/>
      <c r="RIX56" s="5"/>
      <c r="RIY56" s="5"/>
      <c r="RIZ56" s="5"/>
      <c r="RJA56" s="5"/>
      <c r="RJB56" s="5"/>
      <c r="RJC56" s="5"/>
      <c r="RJD56" s="5"/>
      <c r="RJE56" s="5"/>
      <c r="RJF56" s="5"/>
      <c r="RJG56" s="5"/>
      <c r="RJH56" s="5"/>
      <c r="RJI56" s="5"/>
      <c r="RJJ56" s="5"/>
      <c r="RJK56" s="5"/>
      <c r="RJL56" s="5"/>
      <c r="RJM56" s="5"/>
      <c r="RJN56" s="5"/>
      <c r="RJO56" s="5"/>
      <c r="RJP56" s="5"/>
      <c r="RJQ56" s="5"/>
      <c r="RJR56" s="5"/>
      <c r="RJS56" s="5"/>
      <c r="RJT56" s="5"/>
      <c r="RJU56" s="5"/>
      <c r="RJV56" s="5"/>
      <c r="RJW56" s="5"/>
      <c r="RJX56" s="5"/>
      <c r="RJY56" s="5"/>
      <c r="RJZ56" s="5"/>
      <c r="RKA56" s="5"/>
      <c r="RKB56" s="5"/>
      <c r="RKC56" s="5"/>
      <c r="RKD56" s="5"/>
      <c r="RKE56" s="5"/>
      <c r="RKF56" s="5"/>
      <c r="RKG56" s="5"/>
      <c r="RKH56" s="5"/>
      <c r="RKI56" s="5"/>
      <c r="RKJ56" s="5"/>
      <c r="RKK56" s="5"/>
      <c r="RKL56" s="5"/>
      <c r="RKM56" s="5"/>
      <c r="RKN56" s="5"/>
      <c r="RKO56" s="5"/>
      <c r="RKP56" s="5"/>
      <c r="RKQ56" s="5"/>
      <c r="RKR56" s="5"/>
      <c r="RKS56" s="5"/>
      <c r="RKT56" s="5"/>
      <c r="RKU56" s="5"/>
      <c r="RKV56" s="5"/>
      <c r="RKW56" s="5"/>
      <c r="RKX56" s="5"/>
      <c r="RKY56" s="5"/>
      <c r="RKZ56" s="5"/>
      <c r="RLA56" s="5"/>
      <c r="RLB56" s="5"/>
      <c r="RLC56" s="5"/>
      <c r="RLD56" s="5"/>
      <c r="RLE56" s="5"/>
      <c r="RLF56" s="5"/>
      <c r="RLG56" s="5"/>
      <c r="RLH56" s="5"/>
      <c r="RLI56" s="5"/>
      <c r="RLJ56" s="5"/>
      <c r="RLK56" s="5"/>
      <c r="RLL56" s="5"/>
      <c r="RLM56" s="5"/>
      <c r="RLN56" s="5"/>
      <c r="RLO56" s="5"/>
      <c r="RLP56" s="5"/>
      <c r="RLQ56" s="5"/>
      <c r="RLR56" s="5"/>
      <c r="RLS56" s="5"/>
      <c r="RLT56" s="5"/>
      <c r="RLU56" s="5"/>
      <c r="RLV56" s="5"/>
      <c r="RLW56" s="5"/>
      <c r="RLX56" s="5"/>
      <c r="RLY56" s="5"/>
      <c r="RLZ56" s="5"/>
      <c r="RMA56" s="5"/>
      <c r="RMB56" s="5"/>
      <c r="RMC56" s="5"/>
      <c r="RMD56" s="5"/>
      <c r="RME56" s="5"/>
      <c r="RMF56" s="5"/>
      <c r="RMG56" s="5"/>
      <c r="RMH56" s="5"/>
      <c r="RMI56" s="5"/>
      <c r="RMJ56" s="5"/>
      <c r="RMK56" s="5"/>
      <c r="RML56" s="5"/>
      <c r="RMM56" s="5"/>
      <c r="RMN56" s="5"/>
      <c r="RMO56" s="5"/>
      <c r="RMP56" s="5"/>
      <c r="RMQ56" s="5"/>
      <c r="RMR56" s="5"/>
      <c r="RMS56" s="5"/>
      <c r="RMT56" s="5"/>
      <c r="RMU56" s="5"/>
      <c r="RMV56" s="5"/>
      <c r="RMW56" s="5"/>
      <c r="RMX56" s="5"/>
      <c r="RMY56" s="5"/>
      <c r="RMZ56" s="5"/>
      <c r="RNA56" s="5"/>
      <c r="RNB56" s="5"/>
      <c r="RNC56" s="5"/>
      <c r="RND56" s="5"/>
      <c r="RNE56" s="5"/>
      <c r="RNF56" s="5"/>
      <c r="RNG56" s="5"/>
      <c r="RNH56" s="5"/>
      <c r="RNI56" s="5"/>
      <c r="RNJ56" s="5"/>
      <c r="RNK56" s="5"/>
      <c r="RNL56" s="5"/>
      <c r="RNM56" s="5"/>
      <c r="RNN56" s="5"/>
      <c r="RNO56" s="5"/>
      <c r="RNP56" s="5"/>
      <c r="RNQ56" s="5"/>
      <c r="RNR56" s="5"/>
      <c r="RNS56" s="5"/>
      <c r="RNT56" s="5"/>
      <c r="RNU56" s="5"/>
      <c r="RNV56" s="5"/>
      <c r="RNW56" s="5"/>
      <c r="RNX56" s="5"/>
      <c r="RNY56" s="5"/>
      <c r="RNZ56" s="5"/>
      <c r="ROA56" s="5"/>
      <c r="ROB56" s="5"/>
      <c r="ROC56" s="5"/>
      <c r="ROD56" s="5"/>
      <c r="ROE56" s="5"/>
      <c r="ROF56" s="5"/>
      <c r="ROG56" s="5"/>
      <c r="ROH56" s="5"/>
      <c r="ROI56" s="5"/>
      <c r="ROJ56" s="5"/>
      <c r="ROK56" s="5"/>
      <c r="ROL56" s="5"/>
      <c r="ROM56" s="5"/>
      <c r="RON56" s="5"/>
      <c r="ROO56" s="5"/>
      <c r="ROP56" s="5"/>
      <c r="ROQ56" s="5"/>
      <c r="ROR56" s="5"/>
      <c r="ROS56" s="5"/>
      <c r="ROT56" s="5"/>
      <c r="ROU56" s="5"/>
      <c r="ROV56" s="5"/>
      <c r="ROW56" s="5"/>
      <c r="ROX56" s="5"/>
      <c r="ROY56" s="5"/>
      <c r="ROZ56" s="5"/>
      <c r="RPA56" s="5"/>
      <c r="RPB56" s="5"/>
      <c r="RPC56" s="5"/>
      <c r="RPD56" s="5"/>
      <c r="RPE56" s="5"/>
      <c r="RPF56" s="5"/>
      <c r="RPG56" s="5"/>
      <c r="RPH56" s="5"/>
      <c r="RPI56" s="5"/>
      <c r="RPJ56" s="5"/>
      <c r="RPK56" s="5"/>
      <c r="RPL56" s="5"/>
      <c r="RPM56" s="5"/>
      <c r="RPN56" s="5"/>
      <c r="RPO56" s="5"/>
      <c r="RPP56" s="5"/>
      <c r="RPQ56" s="5"/>
      <c r="RPR56" s="5"/>
      <c r="RPS56" s="5"/>
      <c r="RPT56" s="5"/>
      <c r="RPU56" s="5"/>
      <c r="RPV56" s="5"/>
      <c r="RPW56" s="5"/>
      <c r="RPX56" s="5"/>
      <c r="RPY56" s="5"/>
      <c r="RPZ56" s="5"/>
      <c r="RQA56" s="5"/>
      <c r="RQB56" s="5"/>
      <c r="RQC56" s="5"/>
      <c r="RQD56" s="5"/>
      <c r="RQE56" s="5"/>
      <c r="RQF56" s="5"/>
      <c r="RQG56" s="5"/>
      <c r="RQH56" s="5"/>
      <c r="RQI56" s="5"/>
      <c r="RQJ56" s="5"/>
      <c r="RQK56" s="5"/>
      <c r="RQL56" s="5"/>
      <c r="RQM56" s="5"/>
      <c r="RQN56" s="5"/>
      <c r="RQO56" s="5"/>
      <c r="RQP56" s="5"/>
      <c r="RQQ56" s="5"/>
      <c r="RQR56" s="5"/>
      <c r="RQS56" s="5"/>
      <c r="RQT56" s="5"/>
      <c r="RQU56" s="5"/>
      <c r="RQV56" s="5"/>
      <c r="RQW56" s="5"/>
      <c r="RQX56" s="5"/>
      <c r="RQY56" s="5"/>
      <c r="RQZ56" s="5"/>
      <c r="RRA56" s="5"/>
      <c r="RRB56" s="5"/>
      <c r="RRC56" s="5"/>
      <c r="RRD56" s="5"/>
      <c r="RRE56" s="5"/>
      <c r="RRF56" s="5"/>
      <c r="RRG56" s="5"/>
      <c r="RRH56" s="5"/>
      <c r="RRI56" s="5"/>
      <c r="RRJ56" s="5"/>
      <c r="RRK56" s="5"/>
      <c r="RRL56" s="5"/>
      <c r="RRM56" s="5"/>
      <c r="RRN56" s="5"/>
      <c r="RRO56" s="5"/>
      <c r="RRP56" s="5"/>
      <c r="RRQ56" s="5"/>
      <c r="RRR56" s="5"/>
      <c r="RRS56" s="5"/>
      <c r="RRT56" s="5"/>
      <c r="RRU56" s="5"/>
      <c r="RRV56" s="5"/>
      <c r="RRW56" s="5"/>
      <c r="RRX56" s="5"/>
      <c r="RRY56" s="5"/>
      <c r="RRZ56" s="5"/>
      <c r="RSA56" s="5"/>
      <c r="RSB56" s="5"/>
      <c r="RSC56" s="5"/>
      <c r="RSD56" s="5"/>
      <c r="RSE56" s="5"/>
      <c r="RSF56" s="5"/>
      <c r="RSG56" s="5"/>
      <c r="RSH56" s="5"/>
      <c r="RSI56" s="5"/>
      <c r="RSJ56" s="5"/>
      <c r="RSK56" s="5"/>
      <c r="RSL56" s="5"/>
      <c r="RSM56" s="5"/>
      <c r="RSN56" s="5"/>
      <c r="RSO56" s="5"/>
      <c r="RSP56" s="5"/>
      <c r="RSQ56" s="5"/>
      <c r="RSR56" s="5"/>
      <c r="RSS56" s="5"/>
      <c r="RST56" s="5"/>
      <c r="RSU56" s="5"/>
      <c r="RSV56" s="5"/>
      <c r="RSW56" s="5"/>
      <c r="RSX56" s="5"/>
      <c r="RSY56" s="5"/>
      <c r="RSZ56" s="5"/>
      <c r="RTA56" s="5"/>
      <c r="RTB56" s="5"/>
      <c r="RTC56" s="5"/>
      <c r="RTD56" s="5"/>
      <c r="RTE56" s="5"/>
      <c r="RTF56" s="5"/>
      <c r="RTG56" s="5"/>
      <c r="RTH56" s="5"/>
      <c r="RTI56" s="5"/>
      <c r="RTJ56" s="5"/>
      <c r="RTK56" s="5"/>
      <c r="RTL56" s="5"/>
      <c r="RTM56" s="5"/>
      <c r="RTN56" s="5"/>
      <c r="RTO56" s="5"/>
      <c r="RTP56" s="5"/>
      <c r="RTQ56" s="5"/>
      <c r="RTR56" s="5"/>
      <c r="RTS56" s="5"/>
      <c r="RTT56" s="5"/>
      <c r="RTU56" s="5"/>
      <c r="RTV56" s="5"/>
      <c r="RTW56" s="5"/>
      <c r="RTX56" s="5"/>
      <c r="RTY56" s="5"/>
      <c r="RTZ56" s="5"/>
      <c r="RUA56" s="5"/>
      <c r="RUB56" s="5"/>
      <c r="RUC56" s="5"/>
      <c r="RUD56" s="5"/>
      <c r="RUE56" s="5"/>
      <c r="RUF56" s="5"/>
      <c r="RUG56" s="5"/>
      <c r="RUH56" s="5"/>
      <c r="RUI56" s="5"/>
      <c r="RUJ56" s="5"/>
      <c r="RUK56" s="5"/>
      <c r="RUL56" s="5"/>
      <c r="RUM56" s="5"/>
      <c r="RUN56" s="5"/>
      <c r="RUO56" s="5"/>
      <c r="RUP56" s="5"/>
      <c r="RUQ56" s="5"/>
      <c r="RUR56" s="5"/>
      <c r="RUS56" s="5"/>
      <c r="RUT56" s="5"/>
      <c r="RUU56" s="5"/>
      <c r="RUV56" s="5"/>
      <c r="RUW56" s="5"/>
      <c r="RUX56" s="5"/>
      <c r="RUY56" s="5"/>
      <c r="RUZ56" s="5"/>
      <c r="RVA56" s="5"/>
      <c r="RVB56" s="5"/>
      <c r="RVC56" s="5"/>
      <c r="RVD56" s="5"/>
      <c r="RVE56" s="5"/>
      <c r="RVF56" s="5"/>
      <c r="RVG56" s="5"/>
      <c r="RVH56" s="5"/>
      <c r="RVI56" s="5"/>
      <c r="RVJ56" s="5"/>
      <c r="RVK56" s="5"/>
      <c r="RVL56" s="5"/>
      <c r="RVM56" s="5"/>
      <c r="RVN56" s="5"/>
      <c r="RVO56" s="5"/>
      <c r="RVP56" s="5"/>
      <c r="RVQ56" s="5"/>
      <c r="RVR56" s="5"/>
      <c r="RVS56" s="5"/>
      <c r="RVT56" s="5"/>
      <c r="RVU56" s="5"/>
      <c r="RVV56" s="5"/>
      <c r="RVW56" s="5"/>
      <c r="RVX56" s="5"/>
      <c r="RVY56" s="5"/>
      <c r="RVZ56" s="5"/>
      <c r="RWA56" s="5"/>
      <c r="RWB56" s="5"/>
      <c r="RWC56" s="5"/>
      <c r="RWD56" s="5"/>
      <c r="RWE56" s="5"/>
      <c r="RWF56" s="5"/>
      <c r="RWG56" s="5"/>
      <c r="RWH56" s="5"/>
      <c r="RWI56" s="5"/>
      <c r="RWJ56" s="5"/>
      <c r="RWK56" s="5"/>
      <c r="RWL56" s="5"/>
      <c r="RWM56" s="5"/>
      <c r="RWN56" s="5"/>
      <c r="RWO56" s="5"/>
      <c r="RWP56" s="5"/>
      <c r="RWQ56" s="5"/>
      <c r="RWR56" s="5"/>
      <c r="RWS56" s="5"/>
      <c r="RWT56" s="5"/>
      <c r="RWU56" s="5"/>
      <c r="RWV56" s="5"/>
      <c r="RWW56" s="5"/>
      <c r="RWX56" s="5"/>
      <c r="RWY56" s="5"/>
      <c r="RWZ56" s="5"/>
      <c r="RXA56" s="5"/>
      <c r="RXB56" s="5"/>
      <c r="RXC56" s="5"/>
      <c r="RXD56" s="5"/>
      <c r="RXE56" s="5"/>
      <c r="RXF56" s="5"/>
      <c r="RXG56" s="5"/>
      <c r="RXH56" s="5"/>
      <c r="RXI56" s="5"/>
      <c r="RXJ56" s="5"/>
      <c r="RXK56" s="5"/>
      <c r="RXL56" s="5"/>
      <c r="RXM56" s="5"/>
      <c r="RXN56" s="5"/>
      <c r="RXO56" s="5"/>
      <c r="RXP56" s="5"/>
      <c r="RXQ56" s="5"/>
      <c r="RXR56" s="5"/>
      <c r="RXS56" s="5"/>
      <c r="RXT56" s="5"/>
      <c r="RXU56" s="5"/>
      <c r="RXV56" s="5"/>
      <c r="RXW56" s="5"/>
      <c r="RXX56" s="5"/>
      <c r="RXY56" s="5"/>
      <c r="RXZ56" s="5"/>
      <c r="RYA56" s="5"/>
      <c r="RYB56" s="5"/>
      <c r="RYC56" s="5"/>
      <c r="RYD56" s="5"/>
      <c r="RYE56" s="5"/>
      <c r="RYF56" s="5"/>
      <c r="RYG56" s="5"/>
      <c r="RYH56" s="5"/>
      <c r="RYI56" s="5"/>
      <c r="RYJ56" s="5"/>
      <c r="RYK56" s="5"/>
      <c r="RYL56" s="5"/>
      <c r="RYM56" s="5"/>
      <c r="RYN56" s="5"/>
      <c r="RYO56" s="5"/>
      <c r="RYP56" s="5"/>
      <c r="RYQ56" s="5"/>
      <c r="RYR56" s="5"/>
      <c r="RYS56" s="5"/>
      <c r="RYT56" s="5"/>
      <c r="RYU56" s="5"/>
      <c r="RYV56" s="5"/>
      <c r="RYW56" s="5"/>
      <c r="RYX56" s="5"/>
      <c r="RYY56" s="5"/>
      <c r="RYZ56" s="5"/>
      <c r="RZA56" s="5"/>
      <c r="RZB56" s="5"/>
      <c r="RZC56" s="5"/>
      <c r="RZD56" s="5"/>
      <c r="RZE56" s="5"/>
      <c r="RZF56" s="5"/>
      <c r="RZG56" s="5"/>
      <c r="RZH56" s="5"/>
      <c r="RZI56" s="5"/>
      <c r="RZJ56" s="5"/>
      <c r="RZK56" s="5"/>
      <c r="RZL56" s="5"/>
      <c r="RZM56" s="5"/>
      <c r="RZN56" s="5"/>
      <c r="RZO56" s="5"/>
      <c r="RZP56" s="5"/>
      <c r="RZQ56" s="5"/>
      <c r="RZR56" s="5"/>
      <c r="RZS56" s="5"/>
      <c r="RZT56" s="5"/>
      <c r="RZU56" s="5"/>
      <c r="RZV56" s="5"/>
      <c r="RZW56" s="5"/>
      <c r="RZX56" s="5"/>
      <c r="RZY56" s="5"/>
      <c r="RZZ56" s="5"/>
      <c r="SAA56" s="5"/>
      <c r="SAB56" s="5"/>
      <c r="SAC56" s="5"/>
      <c r="SAD56" s="5"/>
      <c r="SAE56" s="5"/>
      <c r="SAF56" s="5"/>
      <c r="SAG56" s="5"/>
      <c r="SAH56" s="5"/>
      <c r="SAI56" s="5"/>
      <c r="SAJ56" s="5"/>
      <c r="SAK56" s="5"/>
      <c r="SAL56" s="5"/>
      <c r="SAM56" s="5"/>
      <c r="SAN56" s="5"/>
      <c r="SAO56" s="5"/>
      <c r="SAP56" s="5"/>
      <c r="SAQ56" s="5"/>
      <c r="SAR56" s="5"/>
      <c r="SAS56" s="5"/>
      <c r="SAT56" s="5"/>
      <c r="SAU56" s="5"/>
      <c r="SAV56" s="5"/>
      <c r="SAW56" s="5"/>
      <c r="SAX56" s="5"/>
      <c r="SAY56" s="5"/>
      <c r="SAZ56" s="5"/>
      <c r="SBA56" s="5"/>
      <c r="SBB56" s="5"/>
      <c r="SBC56" s="5"/>
      <c r="SBD56" s="5"/>
      <c r="SBE56" s="5"/>
      <c r="SBF56" s="5"/>
      <c r="SBG56" s="5"/>
      <c r="SBH56" s="5"/>
      <c r="SBI56" s="5"/>
      <c r="SBJ56" s="5"/>
      <c r="SBK56" s="5"/>
      <c r="SBL56" s="5"/>
      <c r="SBM56" s="5"/>
      <c r="SBN56" s="5"/>
      <c r="SBO56" s="5"/>
      <c r="SBP56" s="5"/>
      <c r="SBQ56" s="5"/>
      <c r="SBR56" s="5"/>
      <c r="SBS56" s="5"/>
      <c r="SBT56" s="5"/>
      <c r="SBU56" s="5"/>
      <c r="SBV56" s="5"/>
      <c r="SBW56" s="5"/>
      <c r="SBX56" s="5"/>
      <c r="SBY56" s="5"/>
      <c r="SBZ56" s="5"/>
      <c r="SCA56" s="5"/>
      <c r="SCB56" s="5"/>
      <c r="SCC56" s="5"/>
      <c r="SCD56" s="5"/>
      <c r="SCE56" s="5"/>
      <c r="SCF56" s="5"/>
      <c r="SCG56" s="5"/>
      <c r="SCH56" s="5"/>
      <c r="SCI56" s="5"/>
      <c r="SCJ56" s="5"/>
      <c r="SCK56" s="5"/>
      <c r="SCL56" s="5"/>
      <c r="SCM56" s="5"/>
      <c r="SCN56" s="5"/>
      <c r="SCO56" s="5"/>
      <c r="SCP56" s="5"/>
      <c r="SCQ56" s="5"/>
      <c r="SCR56" s="5"/>
      <c r="SCS56" s="5"/>
      <c r="SCT56" s="5"/>
      <c r="SCU56" s="5"/>
      <c r="SCV56" s="5"/>
      <c r="SCW56" s="5"/>
      <c r="SCX56" s="5"/>
      <c r="SCY56" s="5"/>
      <c r="SCZ56" s="5"/>
      <c r="SDA56" s="5"/>
      <c r="SDB56" s="5"/>
      <c r="SDC56" s="5"/>
      <c r="SDD56" s="5"/>
      <c r="SDE56" s="5"/>
      <c r="SDF56" s="5"/>
      <c r="SDG56" s="5"/>
      <c r="SDH56" s="5"/>
      <c r="SDI56" s="5"/>
      <c r="SDJ56" s="5"/>
      <c r="SDK56" s="5"/>
      <c r="SDL56" s="5"/>
      <c r="SDM56" s="5"/>
      <c r="SDN56" s="5"/>
      <c r="SDO56" s="5"/>
      <c r="SDP56" s="5"/>
      <c r="SDQ56" s="5"/>
      <c r="SDR56" s="5"/>
      <c r="SDS56" s="5"/>
      <c r="SDT56" s="5"/>
      <c r="SDU56" s="5"/>
      <c r="SDV56" s="5"/>
      <c r="SDW56" s="5"/>
      <c r="SDX56" s="5"/>
      <c r="SDY56" s="5"/>
      <c r="SDZ56" s="5"/>
      <c r="SEA56" s="5"/>
      <c r="SEB56" s="5"/>
      <c r="SEC56" s="5"/>
      <c r="SED56" s="5"/>
      <c r="SEE56" s="5"/>
      <c r="SEF56" s="5"/>
      <c r="SEG56" s="5"/>
      <c r="SEH56" s="5"/>
      <c r="SEI56" s="5"/>
      <c r="SEJ56" s="5"/>
      <c r="SEK56" s="5"/>
      <c r="SEL56" s="5"/>
      <c r="SEM56" s="5"/>
      <c r="SEN56" s="5"/>
      <c r="SEO56" s="5"/>
      <c r="SEP56" s="5"/>
      <c r="SEQ56" s="5"/>
      <c r="SER56" s="5"/>
      <c r="SES56" s="5"/>
      <c r="SET56" s="5"/>
      <c r="SEU56" s="5"/>
      <c r="SEV56" s="5"/>
      <c r="SEW56" s="5"/>
      <c r="SEX56" s="5"/>
      <c r="SEY56" s="5"/>
      <c r="SEZ56" s="5"/>
      <c r="SFA56" s="5"/>
      <c r="SFB56" s="5"/>
      <c r="SFC56" s="5"/>
      <c r="SFD56" s="5"/>
      <c r="SFE56" s="5"/>
      <c r="SFF56" s="5"/>
      <c r="SFG56" s="5"/>
      <c r="SFH56" s="5"/>
      <c r="SFI56" s="5"/>
      <c r="SFJ56" s="5"/>
      <c r="SFK56" s="5"/>
      <c r="SFL56" s="5"/>
      <c r="SFM56" s="5"/>
      <c r="SFN56" s="5"/>
      <c r="SFO56" s="5"/>
      <c r="SFP56" s="5"/>
      <c r="SFQ56" s="5"/>
      <c r="SFR56" s="5"/>
      <c r="SFS56" s="5"/>
      <c r="SFT56" s="5"/>
      <c r="SFU56" s="5"/>
      <c r="SFV56" s="5"/>
      <c r="SFW56" s="5"/>
      <c r="SFX56" s="5"/>
      <c r="SFY56" s="5"/>
      <c r="SFZ56" s="5"/>
      <c r="SGA56" s="5"/>
      <c r="SGB56" s="5"/>
      <c r="SGC56" s="5"/>
      <c r="SGD56" s="5"/>
      <c r="SGE56" s="5"/>
      <c r="SGF56" s="5"/>
      <c r="SGG56" s="5"/>
      <c r="SGH56" s="5"/>
      <c r="SGI56" s="5"/>
      <c r="SGJ56" s="5"/>
      <c r="SGK56" s="5"/>
      <c r="SGL56" s="5"/>
      <c r="SGM56" s="5"/>
      <c r="SGN56" s="5"/>
      <c r="SGO56" s="5"/>
      <c r="SGP56" s="5"/>
      <c r="SGQ56" s="5"/>
      <c r="SGR56" s="5"/>
      <c r="SGS56" s="5"/>
      <c r="SGT56" s="5"/>
      <c r="SGU56" s="5"/>
      <c r="SGV56" s="5"/>
      <c r="SGW56" s="5"/>
      <c r="SGX56" s="5"/>
      <c r="SGY56" s="5"/>
      <c r="SGZ56" s="5"/>
      <c r="SHA56" s="5"/>
      <c r="SHB56" s="5"/>
      <c r="SHC56" s="5"/>
      <c r="SHD56" s="5"/>
      <c r="SHE56" s="5"/>
      <c r="SHF56" s="5"/>
      <c r="SHG56" s="5"/>
      <c r="SHH56" s="5"/>
      <c r="SHI56" s="5"/>
      <c r="SHJ56" s="5"/>
      <c r="SHK56" s="5"/>
      <c r="SHL56" s="5"/>
      <c r="SHM56" s="5"/>
      <c r="SHN56" s="5"/>
      <c r="SHO56" s="5"/>
      <c r="SHP56" s="5"/>
      <c r="SHQ56" s="5"/>
      <c r="SHR56" s="5"/>
      <c r="SHS56" s="5"/>
      <c r="SHT56" s="5"/>
      <c r="SHU56" s="5"/>
      <c r="SHV56" s="5"/>
      <c r="SHW56" s="5"/>
      <c r="SHX56" s="5"/>
      <c r="SHY56" s="5"/>
      <c r="SHZ56" s="5"/>
      <c r="SIA56" s="5"/>
      <c r="SIB56" s="5"/>
      <c r="SIC56" s="5"/>
      <c r="SID56" s="5"/>
      <c r="SIE56" s="5"/>
      <c r="SIF56" s="5"/>
      <c r="SIG56" s="5"/>
      <c r="SIH56" s="5"/>
      <c r="SII56" s="5"/>
      <c r="SIJ56" s="5"/>
      <c r="SIK56" s="5"/>
      <c r="SIL56" s="5"/>
      <c r="SIM56" s="5"/>
      <c r="SIN56" s="5"/>
      <c r="SIO56" s="5"/>
      <c r="SIP56" s="5"/>
      <c r="SIQ56" s="5"/>
      <c r="SIR56" s="5"/>
      <c r="SIS56" s="5"/>
      <c r="SIT56" s="5"/>
      <c r="SIU56" s="5"/>
      <c r="SIV56" s="5"/>
      <c r="SIW56" s="5"/>
      <c r="SIX56" s="5"/>
      <c r="SIY56" s="5"/>
      <c r="SIZ56" s="5"/>
      <c r="SJA56" s="5"/>
      <c r="SJB56" s="5"/>
      <c r="SJC56" s="5"/>
      <c r="SJD56" s="5"/>
      <c r="SJE56" s="5"/>
      <c r="SJF56" s="5"/>
      <c r="SJG56" s="5"/>
      <c r="SJH56" s="5"/>
      <c r="SJI56" s="5"/>
      <c r="SJJ56" s="5"/>
      <c r="SJK56" s="5"/>
      <c r="SJL56" s="5"/>
      <c r="SJM56" s="5"/>
      <c r="SJN56" s="5"/>
      <c r="SJO56" s="5"/>
      <c r="SJP56" s="5"/>
      <c r="SJQ56" s="5"/>
      <c r="SJR56" s="5"/>
      <c r="SJS56" s="5"/>
      <c r="SJT56" s="5"/>
      <c r="SJU56" s="5"/>
      <c r="SJV56" s="5"/>
      <c r="SJW56" s="5"/>
      <c r="SJX56" s="5"/>
      <c r="SJY56" s="5"/>
      <c r="SJZ56" s="5"/>
      <c r="SKA56" s="5"/>
      <c r="SKB56" s="5"/>
      <c r="SKC56" s="5"/>
      <c r="SKD56" s="5"/>
      <c r="SKE56" s="5"/>
      <c r="SKF56" s="5"/>
      <c r="SKG56" s="5"/>
      <c r="SKH56" s="5"/>
      <c r="SKI56" s="5"/>
      <c r="SKJ56" s="5"/>
      <c r="SKK56" s="5"/>
      <c r="SKL56" s="5"/>
      <c r="SKM56" s="5"/>
      <c r="SKN56" s="5"/>
      <c r="SKO56" s="5"/>
      <c r="SKP56" s="5"/>
      <c r="SKQ56" s="5"/>
      <c r="SKR56" s="5"/>
      <c r="SKS56" s="5"/>
      <c r="SKT56" s="5"/>
      <c r="SKU56" s="5"/>
      <c r="SKV56" s="5"/>
      <c r="SKW56" s="5"/>
      <c r="SKX56" s="5"/>
      <c r="SKY56" s="5"/>
      <c r="SKZ56" s="5"/>
      <c r="SLA56" s="5"/>
      <c r="SLB56" s="5"/>
      <c r="SLC56" s="5"/>
      <c r="SLD56" s="5"/>
      <c r="SLE56" s="5"/>
      <c r="SLF56" s="5"/>
      <c r="SLG56" s="5"/>
      <c r="SLH56" s="5"/>
      <c r="SLI56" s="5"/>
      <c r="SLJ56" s="5"/>
      <c r="SLK56" s="5"/>
      <c r="SLL56" s="5"/>
      <c r="SLM56" s="5"/>
      <c r="SLN56" s="5"/>
      <c r="SLO56" s="5"/>
      <c r="SLP56" s="5"/>
      <c r="SLQ56" s="5"/>
      <c r="SLR56" s="5"/>
      <c r="SLS56" s="5"/>
      <c r="SLT56" s="5"/>
      <c r="SLU56" s="5"/>
      <c r="SLV56" s="5"/>
      <c r="SLW56" s="5"/>
      <c r="SLX56" s="5"/>
      <c r="SLY56" s="5"/>
      <c r="SLZ56" s="5"/>
      <c r="SMA56" s="5"/>
      <c r="SMB56" s="5"/>
      <c r="SMC56" s="5"/>
      <c r="SMD56" s="5"/>
      <c r="SME56" s="5"/>
      <c r="SMF56" s="5"/>
      <c r="SMG56" s="5"/>
      <c r="SMH56" s="5"/>
      <c r="SMI56" s="5"/>
      <c r="SMJ56" s="5"/>
      <c r="SMK56" s="5"/>
      <c r="SML56" s="5"/>
      <c r="SMM56" s="5"/>
      <c r="SMN56" s="5"/>
      <c r="SMO56" s="5"/>
      <c r="SMP56" s="5"/>
      <c r="SMQ56" s="5"/>
      <c r="SMR56" s="5"/>
      <c r="SMS56" s="5"/>
      <c r="SMT56" s="5"/>
      <c r="SMU56" s="5"/>
      <c r="SMV56" s="5"/>
      <c r="SMW56" s="5"/>
      <c r="SMX56" s="5"/>
      <c r="SMY56" s="5"/>
      <c r="SMZ56" s="5"/>
      <c r="SNA56" s="5"/>
      <c r="SNB56" s="5"/>
      <c r="SNC56" s="5"/>
      <c r="SND56" s="5"/>
      <c r="SNE56" s="5"/>
      <c r="SNF56" s="5"/>
      <c r="SNG56" s="5"/>
      <c r="SNH56" s="5"/>
      <c r="SNI56" s="5"/>
      <c r="SNJ56" s="5"/>
      <c r="SNK56" s="5"/>
      <c r="SNL56" s="5"/>
      <c r="SNM56" s="5"/>
      <c r="SNN56" s="5"/>
      <c r="SNO56" s="5"/>
      <c r="SNP56" s="5"/>
      <c r="SNQ56" s="5"/>
      <c r="SNR56" s="5"/>
      <c r="SNS56" s="5"/>
      <c r="SNT56" s="5"/>
      <c r="SNU56" s="5"/>
      <c r="SNV56" s="5"/>
      <c r="SNW56" s="5"/>
      <c r="SNX56" s="5"/>
      <c r="SNY56" s="5"/>
      <c r="SNZ56" s="5"/>
      <c r="SOA56" s="5"/>
      <c r="SOB56" s="5"/>
      <c r="SOC56" s="5"/>
      <c r="SOD56" s="5"/>
      <c r="SOE56" s="5"/>
      <c r="SOF56" s="5"/>
      <c r="SOG56" s="5"/>
      <c r="SOH56" s="5"/>
      <c r="SOI56" s="5"/>
      <c r="SOJ56" s="5"/>
      <c r="SOK56" s="5"/>
      <c r="SOL56" s="5"/>
      <c r="SOM56" s="5"/>
      <c r="SON56" s="5"/>
      <c r="SOO56" s="5"/>
      <c r="SOP56" s="5"/>
      <c r="SOQ56" s="5"/>
      <c r="SOR56" s="5"/>
      <c r="SOS56" s="5"/>
      <c r="SOT56" s="5"/>
      <c r="SOU56" s="5"/>
      <c r="SOV56" s="5"/>
      <c r="SOW56" s="5"/>
      <c r="SOX56" s="5"/>
      <c r="SOY56" s="5"/>
      <c r="SOZ56" s="5"/>
      <c r="SPA56" s="5"/>
      <c r="SPB56" s="5"/>
      <c r="SPC56" s="5"/>
      <c r="SPD56" s="5"/>
      <c r="SPE56" s="5"/>
      <c r="SPF56" s="5"/>
      <c r="SPG56" s="5"/>
      <c r="SPH56" s="5"/>
      <c r="SPI56" s="5"/>
      <c r="SPJ56" s="5"/>
      <c r="SPK56" s="5"/>
      <c r="SPL56" s="5"/>
      <c r="SPM56" s="5"/>
      <c r="SPN56" s="5"/>
      <c r="SPO56" s="5"/>
      <c r="SPP56" s="5"/>
      <c r="SPQ56" s="5"/>
      <c r="SPR56" s="5"/>
      <c r="SPS56" s="5"/>
      <c r="SPT56" s="5"/>
      <c r="SPU56" s="5"/>
      <c r="SPV56" s="5"/>
      <c r="SPW56" s="5"/>
      <c r="SPX56" s="5"/>
      <c r="SPY56" s="5"/>
      <c r="SPZ56" s="5"/>
      <c r="SQA56" s="5"/>
      <c r="SQB56" s="5"/>
      <c r="SQC56" s="5"/>
      <c r="SQD56" s="5"/>
      <c r="SQE56" s="5"/>
      <c r="SQF56" s="5"/>
      <c r="SQG56" s="5"/>
      <c r="SQH56" s="5"/>
      <c r="SQI56" s="5"/>
      <c r="SQJ56" s="5"/>
      <c r="SQK56" s="5"/>
      <c r="SQL56" s="5"/>
      <c r="SQM56" s="5"/>
      <c r="SQN56" s="5"/>
      <c r="SQO56" s="5"/>
      <c r="SQP56" s="5"/>
      <c r="SQQ56" s="5"/>
      <c r="SQR56" s="5"/>
      <c r="SQS56" s="5"/>
      <c r="SQT56" s="5"/>
      <c r="SQU56" s="5"/>
      <c r="SQV56" s="5"/>
      <c r="SQW56" s="5"/>
      <c r="SQX56" s="5"/>
      <c r="SQY56" s="5"/>
      <c r="SQZ56" s="5"/>
      <c r="SRA56" s="5"/>
      <c r="SRB56" s="5"/>
      <c r="SRC56" s="5"/>
      <c r="SRD56" s="5"/>
      <c r="SRE56" s="5"/>
      <c r="SRF56" s="5"/>
      <c r="SRG56" s="5"/>
      <c r="SRH56" s="5"/>
      <c r="SRI56" s="5"/>
      <c r="SRJ56" s="5"/>
      <c r="SRK56" s="5"/>
      <c r="SRL56" s="5"/>
      <c r="SRM56" s="5"/>
      <c r="SRN56" s="5"/>
      <c r="SRO56" s="5"/>
      <c r="SRP56" s="5"/>
      <c r="SRQ56" s="5"/>
      <c r="SRR56" s="5"/>
      <c r="SRS56" s="5"/>
      <c r="SRT56" s="5"/>
      <c r="SRU56" s="5"/>
      <c r="SRV56" s="5"/>
      <c r="SRW56" s="5"/>
      <c r="SRX56" s="5"/>
      <c r="SRY56" s="5"/>
      <c r="SRZ56" s="5"/>
      <c r="SSA56" s="5"/>
      <c r="SSB56" s="5"/>
      <c r="SSC56" s="5"/>
      <c r="SSD56" s="5"/>
      <c r="SSE56" s="5"/>
      <c r="SSF56" s="5"/>
      <c r="SSG56" s="5"/>
      <c r="SSH56" s="5"/>
      <c r="SSI56" s="5"/>
      <c r="SSJ56" s="5"/>
      <c r="SSK56" s="5"/>
      <c r="SSL56" s="5"/>
      <c r="SSM56" s="5"/>
      <c r="SSN56" s="5"/>
      <c r="SSO56" s="5"/>
      <c r="SSP56" s="5"/>
      <c r="SSQ56" s="5"/>
      <c r="SSR56" s="5"/>
      <c r="SSS56" s="5"/>
      <c r="SST56" s="5"/>
      <c r="SSU56" s="5"/>
      <c r="SSV56" s="5"/>
      <c r="SSW56" s="5"/>
      <c r="SSX56" s="5"/>
      <c r="SSY56" s="5"/>
      <c r="SSZ56" s="5"/>
      <c r="STA56" s="5"/>
      <c r="STB56" s="5"/>
      <c r="STC56" s="5"/>
      <c r="STD56" s="5"/>
      <c r="STE56" s="5"/>
      <c r="STF56" s="5"/>
      <c r="STG56" s="5"/>
      <c r="STH56" s="5"/>
      <c r="STI56" s="5"/>
      <c r="STJ56" s="5"/>
      <c r="STK56" s="5"/>
      <c r="STL56" s="5"/>
      <c r="STM56" s="5"/>
      <c r="STN56" s="5"/>
      <c r="STO56" s="5"/>
      <c r="STP56" s="5"/>
      <c r="STQ56" s="5"/>
      <c r="STR56" s="5"/>
      <c r="STS56" s="5"/>
      <c r="STT56" s="5"/>
      <c r="STU56" s="5"/>
      <c r="STV56" s="5"/>
      <c r="STW56" s="5"/>
      <c r="STX56" s="5"/>
      <c r="STY56" s="5"/>
      <c r="STZ56" s="5"/>
      <c r="SUA56" s="5"/>
      <c r="SUB56" s="5"/>
      <c r="SUC56" s="5"/>
      <c r="SUD56" s="5"/>
      <c r="SUE56" s="5"/>
      <c r="SUF56" s="5"/>
      <c r="SUG56" s="5"/>
      <c r="SUH56" s="5"/>
      <c r="SUI56" s="5"/>
      <c r="SUJ56" s="5"/>
      <c r="SUK56" s="5"/>
      <c r="SUL56" s="5"/>
      <c r="SUM56" s="5"/>
      <c r="SUN56" s="5"/>
      <c r="SUO56" s="5"/>
      <c r="SUP56" s="5"/>
      <c r="SUQ56" s="5"/>
      <c r="SUR56" s="5"/>
      <c r="SUS56" s="5"/>
      <c r="SUT56" s="5"/>
      <c r="SUU56" s="5"/>
      <c r="SUV56" s="5"/>
      <c r="SUW56" s="5"/>
      <c r="SUX56" s="5"/>
      <c r="SUY56" s="5"/>
      <c r="SUZ56" s="5"/>
      <c r="SVA56" s="5"/>
      <c r="SVB56" s="5"/>
      <c r="SVC56" s="5"/>
      <c r="SVD56" s="5"/>
      <c r="SVE56" s="5"/>
      <c r="SVF56" s="5"/>
      <c r="SVG56" s="5"/>
      <c r="SVH56" s="5"/>
      <c r="SVI56" s="5"/>
      <c r="SVJ56" s="5"/>
      <c r="SVK56" s="5"/>
      <c r="SVL56" s="5"/>
      <c r="SVM56" s="5"/>
      <c r="SVN56" s="5"/>
      <c r="SVO56" s="5"/>
      <c r="SVP56" s="5"/>
      <c r="SVQ56" s="5"/>
      <c r="SVR56" s="5"/>
      <c r="SVS56" s="5"/>
      <c r="SVT56" s="5"/>
      <c r="SVU56" s="5"/>
      <c r="SVV56" s="5"/>
      <c r="SVW56" s="5"/>
      <c r="SVX56" s="5"/>
      <c r="SVY56" s="5"/>
      <c r="SVZ56" s="5"/>
      <c r="SWA56" s="5"/>
      <c r="SWB56" s="5"/>
      <c r="SWC56" s="5"/>
      <c r="SWD56" s="5"/>
      <c r="SWE56" s="5"/>
      <c r="SWF56" s="5"/>
      <c r="SWG56" s="5"/>
      <c r="SWH56" s="5"/>
      <c r="SWI56" s="5"/>
      <c r="SWJ56" s="5"/>
      <c r="SWK56" s="5"/>
      <c r="SWL56" s="5"/>
      <c r="SWM56" s="5"/>
      <c r="SWN56" s="5"/>
      <c r="SWO56" s="5"/>
      <c r="SWP56" s="5"/>
      <c r="SWQ56" s="5"/>
      <c r="SWR56" s="5"/>
      <c r="SWS56" s="5"/>
      <c r="SWT56" s="5"/>
      <c r="SWU56" s="5"/>
      <c r="SWV56" s="5"/>
      <c r="SWW56" s="5"/>
      <c r="SWX56" s="5"/>
      <c r="SWY56" s="5"/>
      <c r="SWZ56" s="5"/>
      <c r="SXA56" s="5"/>
      <c r="SXB56" s="5"/>
      <c r="SXC56" s="5"/>
      <c r="SXD56" s="5"/>
      <c r="SXE56" s="5"/>
      <c r="SXF56" s="5"/>
      <c r="SXG56" s="5"/>
      <c r="SXH56" s="5"/>
      <c r="SXI56" s="5"/>
      <c r="SXJ56" s="5"/>
      <c r="SXK56" s="5"/>
      <c r="SXL56" s="5"/>
      <c r="SXM56" s="5"/>
      <c r="SXN56" s="5"/>
      <c r="SXO56" s="5"/>
      <c r="SXP56" s="5"/>
      <c r="SXQ56" s="5"/>
      <c r="SXR56" s="5"/>
      <c r="SXS56" s="5"/>
      <c r="SXT56" s="5"/>
      <c r="SXU56" s="5"/>
      <c r="SXV56" s="5"/>
      <c r="SXW56" s="5"/>
      <c r="SXX56" s="5"/>
      <c r="SXY56" s="5"/>
      <c r="SXZ56" s="5"/>
      <c r="SYA56" s="5"/>
      <c r="SYB56" s="5"/>
      <c r="SYC56" s="5"/>
      <c r="SYD56" s="5"/>
      <c r="SYE56" s="5"/>
      <c r="SYF56" s="5"/>
      <c r="SYG56" s="5"/>
      <c r="SYH56" s="5"/>
      <c r="SYI56" s="5"/>
      <c r="SYJ56" s="5"/>
      <c r="SYK56" s="5"/>
      <c r="SYL56" s="5"/>
      <c r="SYM56" s="5"/>
      <c r="SYN56" s="5"/>
      <c r="SYO56" s="5"/>
      <c r="SYP56" s="5"/>
      <c r="SYQ56" s="5"/>
      <c r="SYR56" s="5"/>
      <c r="SYS56" s="5"/>
      <c r="SYT56" s="5"/>
      <c r="SYU56" s="5"/>
      <c r="SYV56" s="5"/>
      <c r="SYW56" s="5"/>
      <c r="SYX56" s="5"/>
      <c r="SYY56" s="5"/>
      <c r="SYZ56" s="5"/>
      <c r="SZA56" s="5"/>
      <c r="SZB56" s="5"/>
      <c r="SZC56" s="5"/>
      <c r="SZD56" s="5"/>
      <c r="SZE56" s="5"/>
      <c r="SZF56" s="5"/>
      <c r="SZG56" s="5"/>
      <c r="SZH56" s="5"/>
      <c r="SZI56" s="5"/>
      <c r="SZJ56" s="5"/>
      <c r="SZK56" s="5"/>
      <c r="SZL56" s="5"/>
      <c r="SZM56" s="5"/>
      <c r="SZN56" s="5"/>
      <c r="SZO56" s="5"/>
      <c r="SZP56" s="5"/>
      <c r="SZQ56" s="5"/>
      <c r="SZR56" s="5"/>
      <c r="SZS56" s="5"/>
      <c r="SZT56" s="5"/>
      <c r="SZU56" s="5"/>
      <c r="SZV56" s="5"/>
      <c r="SZW56" s="5"/>
      <c r="SZX56" s="5"/>
      <c r="SZY56" s="5"/>
      <c r="SZZ56" s="5"/>
      <c r="TAA56" s="5"/>
      <c r="TAB56" s="5"/>
      <c r="TAC56" s="5"/>
      <c r="TAD56" s="5"/>
      <c r="TAE56" s="5"/>
      <c r="TAF56" s="5"/>
      <c r="TAG56" s="5"/>
      <c r="TAH56" s="5"/>
      <c r="TAI56" s="5"/>
      <c r="TAJ56" s="5"/>
      <c r="TAK56" s="5"/>
      <c r="TAL56" s="5"/>
      <c r="TAM56" s="5"/>
      <c r="TAN56" s="5"/>
      <c r="TAO56" s="5"/>
      <c r="TAP56" s="5"/>
      <c r="TAQ56" s="5"/>
      <c r="TAR56" s="5"/>
      <c r="TAS56" s="5"/>
      <c r="TAT56" s="5"/>
      <c r="TAU56" s="5"/>
      <c r="TAV56" s="5"/>
      <c r="TAW56" s="5"/>
      <c r="TAX56" s="5"/>
      <c r="TAY56" s="5"/>
      <c r="TAZ56" s="5"/>
      <c r="TBA56" s="5"/>
      <c r="TBB56" s="5"/>
      <c r="TBC56" s="5"/>
      <c r="TBD56" s="5"/>
      <c r="TBE56" s="5"/>
      <c r="TBF56" s="5"/>
      <c r="TBG56" s="5"/>
      <c r="TBH56" s="5"/>
      <c r="TBI56" s="5"/>
      <c r="TBJ56" s="5"/>
      <c r="TBK56" s="5"/>
      <c r="TBL56" s="5"/>
      <c r="TBM56" s="5"/>
      <c r="TBN56" s="5"/>
      <c r="TBO56" s="5"/>
      <c r="TBP56" s="5"/>
      <c r="TBQ56" s="5"/>
      <c r="TBR56" s="5"/>
      <c r="TBS56" s="5"/>
      <c r="TBT56" s="5"/>
      <c r="TBU56" s="5"/>
      <c r="TBV56" s="5"/>
      <c r="TBW56" s="5"/>
      <c r="TBX56" s="5"/>
      <c r="TBY56" s="5"/>
      <c r="TBZ56" s="5"/>
      <c r="TCA56" s="5"/>
      <c r="TCB56" s="5"/>
      <c r="TCC56" s="5"/>
      <c r="TCD56" s="5"/>
      <c r="TCE56" s="5"/>
      <c r="TCF56" s="5"/>
      <c r="TCG56" s="5"/>
      <c r="TCH56" s="5"/>
      <c r="TCI56" s="5"/>
      <c r="TCJ56" s="5"/>
      <c r="TCK56" s="5"/>
      <c r="TCL56" s="5"/>
      <c r="TCM56" s="5"/>
      <c r="TCN56" s="5"/>
      <c r="TCO56" s="5"/>
      <c r="TCP56" s="5"/>
      <c r="TCQ56" s="5"/>
      <c r="TCR56" s="5"/>
      <c r="TCS56" s="5"/>
      <c r="TCT56" s="5"/>
      <c r="TCU56" s="5"/>
      <c r="TCV56" s="5"/>
      <c r="TCW56" s="5"/>
      <c r="TCX56" s="5"/>
      <c r="TCY56" s="5"/>
      <c r="TCZ56" s="5"/>
      <c r="TDA56" s="5"/>
      <c r="TDB56" s="5"/>
      <c r="TDC56" s="5"/>
      <c r="TDD56" s="5"/>
      <c r="TDE56" s="5"/>
      <c r="TDF56" s="5"/>
      <c r="TDG56" s="5"/>
      <c r="TDH56" s="5"/>
      <c r="TDI56" s="5"/>
      <c r="TDJ56" s="5"/>
      <c r="TDK56" s="5"/>
      <c r="TDL56" s="5"/>
      <c r="TDM56" s="5"/>
      <c r="TDN56" s="5"/>
      <c r="TDO56" s="5"/>
      <c r="TDP56" s="5"/>
      <c r="TDQ56" s="5"/>
      <c r="TDR56" s="5"/>
      <c r="TDS56" s="5"/>
      <c r="TDT56" s="5"/>
      <c r="TDU56" s="5"/>
      <c r="TDV56" s="5"/>
      <c r="TDW56" s="5"/>
      <c r="TDX56" s="5"/>
      <c r="TDY56" s="5"/>
      <c r="TDZ56" s="5"/>
      <c r="TEA56" s="5"/>
      <c r="TEB56" s="5"/>
      <c r="TEC56" s="5"/>
      <c r="TED56" s="5"/>
      <c r="TEE56" s="5"/>
      <c r="TEF56" s="5"/>
      <c r="TEG56" s="5"/>
      <c r="TEH56" s="5"/>
      <c r="TEI56" s="5"/>
      <c r="TEJ56" s="5"/>
      <c r="TEK56" s="5"/>
      <c r="TEL56" s="5"/>
      <c r="TEM56" s="5"/>
      <c r="TEN56" s="5"/>
      <c r="TEO56" s="5"/>
      <c r="TEP56" s="5"/>
      <c r="TEQ56" s="5"/>
      <c r="TER56" s="5"/>
      <c r="TES56" s="5"/>
      <c r="TET56" s="5"/>
      <c r="TEU56" s="5"/>
      <c r="TEV56" s="5"/>
      <c r="TEW56" s="5"/>
      <c r="TEX56" s="5"/>
      <c r="TEY56" s="5"/>
      <c r="TEZ56" s="5"/>
      <c r="TFA56" s="5"/>
      <c r="TFB56" s="5"/>
      <c r="TFC56" s="5"/>
      <c r="TFD56" s="5"/>
      <c r="TFE56" s="5"/>
      <c r="TFF56" s="5"/>
      <c r="TFG56" s="5"/>
      <c r="TFH56" s="5"/>
      <c r="TFI56" s="5"/>
      <c r="TFJ56" s="5"/>
      <c r="TFK56" s="5"/>
      <c r="TFL56" s="5"/>
      <c r="TFM56" s="5"/>
      <c r="TFN56" s="5"/>
      <c r="TFO56" s="5"/>
      <c r="TFP56" s="5"/>
      <c r="TFQ56" s="5"/>
      <c r="TFR56" s="5"/>
      <c r="TFS56" s="5"/>
      <c r="TFT56" s="5"/>
      <c r="TFU56" s="5"/>
      <c r="TFV56" s="5"/>
      <c r="TFW56" s="5"/>
      <c r="TFX56" s="5"/>
      <c r="TFY56" s="5"/>
      <c r="TFZ56" s="5"/>
      <c r="TGA56" s="5"/>
      <c r="TGB56" s="5"/>
      <c r="TGC56" s="5"/>
      <c r="TGD56" s="5"/>
      <c r="TGE56" s="5"/>
      <c r="TGF56" s="5"/>
      <c r="TGG56" s="5"/>
      <c r="TGH56" s="5"/>
      <c r="TGI56" s="5"/>
      <c r="TGJ56" s="5"/>
      <c r="TGK56" s="5"/>
      <c r="TGL56" s="5"/>
      <c r="TGM56" s="5"/>
      <c r="TGN56" s="5"/>
      <c r="TGO56" s="5"/>
      <c r="TGP56" s="5"/>
      <c r="TGQ56" s="5"/>
      <c r="TGR56" s="5"/>
      <c r="TGS56" s="5"/>
      <c r="TGT56" s="5"/>
      <c r="TGU56" s="5"/>
      <c r="TGV56" s="5"/>
      <c r="TGW56" s="5"/>
      <c r="TGX56" s="5"/>
      <c r="TGY56" s="5"/>
      <c r="TGZ56" s="5"/>
      <c r="THA56" s="5"/>
      <c r="THB56" s="5"/>
      <c r="THC56" s="5"/>
      <c r="THD56" s="5"/>
      <c r="THE56" s="5"/>
      <c r="THF56" s="5"/>
      <c r="THG56" s="5"/>
      <c r="THH56" s="5"/>
      <c r="THI56" s="5"/>
      <c r="THJ56" s="5"/>
      <c r="THK56" s="5"/>
      <c r="THL56" s="5"/>
      <c r="THM56" s="5"/>
      <c r="THN56" s="5"/>
      <c r="THO56" s="5"/>
      <c r="THP56" s="5"/>
      <c r="THQ56" s="5"/>
      <c r="THR56" s="5"/>
      <c r="THS56" s="5"/>
      <c r="THT56" s="5"/>
      <c r="THU56" s="5"/>
      <c r="THV56" s="5"/>
      <c r="THW56" s="5"/>
      <c r="THX56" s="5"/>
      <c r="THY56" s="5"/>
      <c r="THZ56" s="5"/>
      <c r="TIA56" s="5"/>
      <c r="TIB56" s="5"/>
      <c r="TIC56" s="5"/>
      <c r="TID56" s="5"/>
      <c r="TIE56" s="5"/>
      <c r="TIF56" s="5"/>
      <c r="TIG56" s="5"/>
      <c r="TIH56" s="5"/>
      <c r="TII56" s="5"/>
      <c r="TIJ56" s="5"/>
      <c r="TIK56" s="5"/>
      <c r="TIL56" s="5"/>
      <c r="TIM56" s="5"/>
      <c r="TIN56" s="5"/>
      <c r="TIO56" s="5"/>
      <c r="TIP56" s="5"/>
      <c r="TIQ56" s="5"/>
      <c r="TIR56" s="5"/>
      <c r="TIS56" s="5"/>
      <c r="TIT56" s="5"/>
      <c r="TIU56" s="5"/>
      <c r="TIV56" s="5"/>
      <c r="TIW56" s="5"/>
      <c r="TIX56" s="5"/>
      <c r="TIY56" s="5"/>
      <c r="TIZ56" s="5"/>
      <c r="TJA56" s="5"/>
      <c r="TJB56" s="5"/>
      <c r="TJC56" s="5"/>
      <c r="TJD56" s="5"/>
      <c r="TJE56" s="5"/>
      <c r="TJF56" s="5"/>
      <c r="TJG56" s="5"/>
      <c r="TJH56" s="5"/>
      <c r="TJI56" s="5"/>
      <c r="TJJ56" s="5"/>
      <c r="TJK56" s="5"/>
      <c r="TJL56" s="5"/>
      <c r="TJM56" s="5"/>
      <c r="TJN56" s="5"/>
      <c r="TJO56" s="5"/>
      <c r="TJP56" s="5"/>
      <c r="TJQ56" s="5"/>
      <c r="TJR56" s="5"/>
      <c r="TJS56" s="5"/>
      <c r="TJT56" s="5"/>
      <c r="TJU56" s="5"/>
      <c r="TJV56" s="5"/>
      <c r="TJW56" s="5"/>
      <c r="TJX56" s="5"/>
      <c r="TJY56" s="5"/>
      <c r="TJZ56" s="5"/>
      <c r="TKA56" s="5"/>
      <c r="TKB56" s="5"/>
      <c r="TKC56" s="5"/>
      <c r="TKD56" s="5"/>
      <c r="TKE56" s="5"/>
      <c r="TKF56" s="5"/>
      <c r="TKG56" s="5"/>
      <c r="TKH56" s="5"/>
      <c r="TKI56" s="5"/>
      <c r="TKJ56" s="5"/>
      <c r="TKK56" s="5"/>
      <c r="TKL56" s="5"/>
      <c r="TKM56" s="5"/>
      <c r="TKN56" s="5"/>
      <c r="TKO56" s="5"/>
      <c r="TKP56" s="5"/>
      <c r="TKQ56" s="5"/>
      <c r="TKR56" s="5"/>
      <c r="TKS56" s="5"/>
      <c r="TKT56" s="5"/>
      <c r="TKU56" s="5"/>
      <c r="TKV56" s="5"/>
      <c r="TKW56" s="5"/>
      <c r="TKX56" s="5"/>
      <c r="TKY56" s="5"/>
      <c r="TKZ56" s="5"/>
      <c r="TLA56" s="5"/>
      <c r="TLB56" s="5"/>
      <c r="TLC56" s="5"/>
      <c r="TLD56" s="5"/>
      <c r="TLE56" s="5"/>
      <c r="TLF56" s="5"/>
      <c r="TLG56" s="5"/>
      <c r="TLH56" s="5"/>
      <c r="TLI56" s="5"/>
      <c r="TLJ56" s="5"/>
      <c r="TLK56" s="5"/>
      <c r="TLL56" s="5"/>
      <c r="TLM56" s="5"/>
      <c r="TLN56" s="5"/>
      <c r="TLO56" s="5"/>
      <c r="TLP56" s="5"/>
      <c r="TLQ56" s="5"/>
      <c r="TLR56" s="5"/>
      <c r="TLS56" s="5"/>
      <c r="TLT56" s="5"/>
      <c r="TLU56" s="5"/>
      <c r="TLV56" s="5"/>
      <c r="TLW56" s="5"/>
      <c r="TLX56" s="5"/>
      <c r="TLY56" s="5"/>
      <c r="TLZ56" s="5"/>
      <c r="TMA56" s="5"/>
      <c r="TMB56" s="5"/>
      <c r="TMC56" s="5"/>
      <c r="TMD56" s="5"/>
      <c r="TME56" s="5"/>
      <c r="TMF56" s="5"/>
      <c r="TMG56" s="5"/>
      <c r="TMH56" s="5"/>
      <c r="TMI56" s="5"/>
      <c r="TMJ56" s="5"/>
      <c r="TMK56" s="5"/>
      <c r="TML56" s="5"/>
      <c r="TMM56" s="5"/>
      <c r="TMN56" s="5"/>
      <c r="TMO56" s="5"/>
      <c r="TMP56" s="5"/>
      <c r="TMQ56" s="5"/>
      <c r="TMR56" s="5"/>
      <c r="TMS56" s="5"/>
      <c r="TMT56" s="5"/>
      <c r="TMU56" s="5"/>
      <c r="TMV56" s="5"/>
      <c r="TMW56" s="5"/>
      <c r="TMX56" s="5"/>
      <c r="TMY56" s="5"/>
      <c r="TMZ56" s="5"/>
      <c r="TNA56" s="5"/>
      <c r="TNB56" s="5"/>
      <c r="TNC56" s="5"/>
      <c r="TND56" s="5"/>
      <c r="TNE56" s="5"/>
      <c r="TNF56" s="5"/>
      <c r="TNG56" s="5"/>
      <c r="TNH56" s="5"/>
      <c r="TNI56" s="5"/>
      <c r="TNJ56" s="5"/>
      <c r="TNK56" s="5"/>
      <c r="TNL56" s="5"/>
      <c r="TNM56" s="5"/>
      <c r="TNN56" s="5"/>
      <c r="TNO56" s="5"/>
      <c r="TNP56" s="5"/>
      <c r="TNQ56" s="5"/>
      <c r="TNR56" s="5"/>
      <c r="TNS56" s="5"/>
      <c r="TNT56" s="5"/>
      <c r="TNU56" s="5"/>
      <c r="TNV56" s="5"/>
      <c r="TNW56" s="5"/>
      <c r="TNX56" s="5"/>
      <c r="TNY56" s="5"/>
      <c r="TNZ56" s="5"/>
      <c r="TOA56" s="5"/>
      <c r="TOB56" s="5"/>
      <c r="TOC56" s="5"/>
      <c r="TOD56" s="5"/>
      <c r="TOE56" s="5"/>
      <c r="TOF56" s="5"/>
      <c r="TOG56" s="5"/>
      <c r="TOH56" s="5"/>
      <c r="TOI56" s="5"/>
      <c r="TOJ56" s="5"/>
      <c r="TOK56" s="5"/>
      <c r="TOL56" s="5"/>
      <c r="TOM56" s="5"/>
      <c r="TON56" s="5"/>
      <c r="TOO56" s="5"/>
      <c r="TOP56" s="5"/>
      <c r="TOQ56" s="5"/>
      <c r="TOR56" s="5"/>
      <c r="TOS56" s="5"/>
      <c r="TOT56" s="5"/>
      <c r="TOU56" s="5"/>
      <c r="TOV56" s="5"/>
      <c r="TOW56" s="5"/>
      <c r="TOX56" s="5"/>
      <c r="TOY56" s="5"/>
      <c r="TOZ56" s="5"/>
      <c r="TPA56" s="5"/>
      <c r="TPB56" s="5"/>
      <c r="TPC56" s="5"/>
      <c r="TPD56" s="5"/>
      <c r="TPE56" s="5"/>
      <c r="TPF56" s="5"/>
      <c r="TPG56" s="5"/>
      <c r="TPH56" s="5"/>
      <c r="TPI56" s="5"/>
      <c r="TPJ56" s="5"/>
      <c r="TPK56" s="5"/>
      <c r="TPL56" s="5"/>
      <c r="TPM56" s="5"/>
      <c r="TPN56" s="5"/>
      <c r="TPO56" s="5"/>
      <c r="TPP56" s="5"/>
      <c r="TPQ56" s="5"/>
      <c r="TPR56" s="5"/>
      <c r="TPS56" s="5"/>
      <c r="TPT56" s="5"/>
      <c r="TPU56" s="5"/>
      <c r="TPV56" s="5"/>
      <c r="TPW56" s="5"/>
      <c r="TPX56" s="5"/>
      <c r="TPY56" s="5"/>
      <c r="TPZ56" s="5"/>
      <c r="TQA56" s="5"/>
      <c r="TQB56" s="5"/>
      <c r="TQC56" s="5"/>
      <c r="TQD56" s="5"/>
      <c r="TQE56" s="5"/>
      <c r="TQF56" s="5"/>
      <c r="TQG56" s="5"/>
      <c r="TQH56" s="5"/>
      <c r="TQI56" s="5"/>
      <c r="TQJ56" s="5"/>
      <c r="TQK56" s="5"/>
      <c r="TQL56" s="5"/>
      <c r="TQM56" s="5"/>
      <c r="TQN56" s="5"/>
      <c r="TQO56" s="5"/>
      <c r="TQP56" s="5"/>
      <c r="TQQ56" s="5"/>
      <c r="TQR56" s="5"/>
      <c r="TQS56" s="5"/>
      <c r="TQT56" s="5"/>
      <c r="TQU56" s="5"/>
      <c r="TQV56" s="5"/>
      <c r="TQW56" s="5"/>
      <c r="TQX56" s="5"/>
      <c r="TQY56" s="5"/>
      <c r="TQZ56" s="5"/>
      <c r="TRA56" s="5"/>
      <c r="TRB56" s="5"/>
      <c r="TRC56" s="5"/>
      <c r="TRD56" s="5"/>
      <c r="TRE56" s="5"/>
      <c r="TRF56" s="5"/>
      <c r="TRG56" s="5"/>
      <c r="TRH56" s="5"/>
      <c r="TRI56" s="5"/>
      <c r="TRJ56" s="5"/>
      <c r="TRK56" s="5"/>
      <c r="TRL56" s="5"/>
      <c r="TRM56" s="5"/>
      <c r="TRN56" s="5"/>
      <c r="TRO56" s="5"/>
      <c r="TRP56" s="5"/>
      <c r="TRQ56" s="5"/>
      <c r="TRR56" s="5"/>
      <c r="TRS56" s="5"/>
      <c r="TRT56" s="5"/>
      <c r="TRU56" s="5"/>
      <c r="TRV56" s="5"/>
      <c r="TRW56" s="5"/>
      <c r="TRX56" s="5"/>
      <c r="TRY56" s="5"/>
      <c r="TRZ56" s="5"/>
      <c r="TSA56" s="5"/>
      <c r="TSB56" s="5"/>
      <c r="TSC56" s="5"/>
      <c r="TSD56" s="5"/>
      <c r="TSE56" s="5"/>
      <c r="TSF56" s="5"/>
      <c r="TSG56" s="5"/>
      <c r="TSH56" s="5"/>
      <c r="TSI56" s="5"/>
      <c r="TSJ56" s="5"/>
      <c r="TSK56" s="5"/>
      <c r="TSL56" s="5"/>
      <c r="TSM56" s="5"/>
      <c r="TSN56" s="5"/>
      <c r="TSO56" s="5"/>
      <c r="TSP56" s="5"/>
      <c r="TSQ56" s="5"/>
      <c r="TSR56" s="5"/>
      <c r="TSS56" s="5"/>
      <c r="TST56" s="5"/>
      <c r="TSU56" s="5"/>
      <c r="TSV56" s="5"/>
      <c r="TSW56" s="5"/>
      <c r="TSX56" s="5"/>
      <c r="TSY56" s="5"/>
      <c r="TSZ56" s="5"/>
      <c r="TTA56" s="5"/>
      <c r="TTB56" s="5"/>
      <c r="TTC56" s="5"/>
      <c r="TTD56" s="5"/>
      <c r="TTE56" s="5"/>
      <c r="TTF56" s="5"/>
      <c r="TTG56" s="5"/>
      <c r="TTH56" s="5"/>
      <c r="TTI56" s="5"/>
      <c r="TTJ56" s="5"/>
      <c r="TTK56" s="5"/>
      <c r="TTL56" s="5"/>
      <c r="TTM56" s="5"/>
      <c r="TTN56" s="5"/>
      <c r="TTO56" s="5"/>
      <c r="TTP56" s="5"/>
      <c r="TTQ56" s="5"/>
      <c r="TTR56" s="5"/>
      <c r="TTS56" s="5"/>
      <c r="TTT56" s="5"/>
      <c r="TTU56" s="5"/>
      <c r="TTV56" s="5"/>
      <c r="TTW56" s="5"/>
      <c r="TTX56" s="5"/>
      <c r="TTY56" s="5"/>
      <c r="TTZ56" s="5"/>
      <c r="TUA56" s="5"/>
      <c r="TUB56" s="5"/>
      <c r="TUC56" s="5"/>
      <c r="TUD56" s="5"/>
      <c r="TUE56" s="5"/>
      <c r="TUF56" s="5"/>
      <c r="TUG56" s="5"/>
      <c r="TUH56" s="5"/>
      <c r="TUI56" s="5"/>
      <c r="TUJ56" s="5"/>
      <c r="TUK56" s="5"/>
      <c r="TUL56" s="5"/>
      <c r="TUM56" s="5"/>
      <c r="TUN56" s="5"/>
      <c r="TUO56" s="5"/>
      <c r="TUP56" s="5"/>
      <c r="TUQ56" s="5"/>
      <c r="TUR56" s="5"/>
      <c r="TUS56" s="5"/>
      <c r="TUT56" s="5"/>
      <c r="TUU56" s="5"/>
      <c r="TUV56" s="5"/>
      <c r="TUW56" s="5"/>
      <c r="TUX56" s="5"/>
      <c r="TUY56" s="5"/>
      <c r="TUZ56" s="5"/>
      <c r="TVA56" s="5"/>
      <c r="TVB56" s="5"/>
      <c r="TVC56" s="5"/>
      <c r="TVD56" s="5"/>
      <c r="TVE56" s="5"/>
      <c r="TVF56" s="5"/>
      <c r="TVG56" s="5"/>
      <c r="TVH56" s="5"/>
      <c r="TVI56" s="5"/>
      <c r="TVJ56" s="5"/>
      <c r="TVK56" s="5"/>
      <c r="TVL56" s="5"/>
      <c r="TVM56" s="5"/>
      <c r="TVN56" s="5"/>
      <c r="TVO56" s="5"/>
      <c r="TVP56" s="5"/>
      <c r="TVQ56" s="5"/>
      <c r="TVR56" s="5"/>
      <c r="TVS56" s="5"/>
      <c r="TVT56" s="5"/>
      <c r="TVU56" s="5"/>
      <c r="TVV56" s="5"/>
      <c r="TVW56" s="5"/>
      <c r="TVX56" s="5"/>
      <c r="TVY56" s="5"/>
      <c r="TVZ56" s="5"/>
      <c r="TWA56" s="5"/>
      <c r="TWB56" s="5"/>
      <c r="TWC56" s="5"/>
      <c r="TWD56" s="5"/>
      <c r="TWE56" s="5"/>
      <c r="TWF56" s="5"/>
      <c r="TWG56" s="5"/>
      <c r="TWH56" s="5"/>
      <c r="TWI56" s="5"/>
      <c r="TWJ56" s="5"/>
      <c r="TWK56" s="5"/>
      <c r="TWL56" s="5"/>
      <c r="TWM56" s="5"/>
      <c r="TWN56" s="5"/>
      <c r="TWO56" s="5"/>
      <c r="TWP56" s="5"/>
      <c r="TWQ56" s="5"/>
      <c r="TWR56" s="5"/>
      <c r="TWS56" s="5"/>
      <c r="TWT56" s="5"/>
      <c r="TWU56" s="5"/>
      <c r="TWV56" s="5"/>
      <c r="TWW56" s="5"/>
      <c r="TWX56" s="5"/>
      <c r="TWY56" s="5"/>
      <c r="TWZ56" s="5"/>
      <c r="TXA56" s="5"/>
      <c r="TXB56" s="5"/>
      <c r="TXC56" s="5"/>
      <c r="TXD56" s="5"/>
      <c r="TXE56" s="5"/>
      <c r="TXF56" s="5"/>
      <c r="TXG56" s="5"/>
      <c r="TXH56" s="5"/>
      <c r="TXI56" s="5"/>
      <c r="TXJ56" s="5"/>
      <c r="TXK56" s="5"/>
      <c r="TXL56" s="5"/>
      <c r="TXM56" s="5"/>
      <c r="TXN56" s="5"/>
      <c r="TXO56" s="5"/>
      <c r="TXP56" s="5"/>
      <c r="TXQ56" s="5"/>
      <c r="TXR56" s="5"/>
      <c r="TXS56" s="5"/>
      <c r="TXT56" s="5"/>
      <c r="TXU56" s="5"/>
      <c r="TXV56" s="5"/>
      <c r="TXW56" s="5"/>
      <c r="TXX56" s="5"/>
      <c r="TXY56" s="5"/>
      <c r="TXZ56" s="5"/>
      <c r="TYA56" s="5"/>
      <c r="TYB56" s="5"/>
      <c r="TYC56" s="5"/>
      <c r="TYD56" s="5"/>
      <c r="TYE56" s="5"/>
      <c r="TYF56" s="5"/>
      <c r="TYG56" s="5"/>
      <c r="TYH56" s="5"/>
      <c r="TYI56" s="5"/>
      <c r="TYJ56" s="5"/>
      <c r="TYK56" s="5"/>
      <c r="TYL56" s="5"/>
      <c r="TYM56" s="5"/>
      <c r="TYN56" s="5"/>
      <c r="TYO56" s="5"/>
      <c r="TYP56" s="5"/>
      <c r="TYQ56" s="5"/>
      <c r="TYR56" s="5"/>
      <c r="TYS56" s="5"/>
      <c r="TYT56" s="5"/>
      <c r="TYU56" s="5"/>
      <c r="TYV56" s="5"/>
      <c r="TYW56" s="5"/>
      <c r="TYX56" s="5"/>
      <c r="TYY56" s="5"/>
      <c r="TYZ56" s="5"/>
      <c r="TZA56" s="5"/>
      <c r="TZB56" s="5"/>
      <c r="TZC56" s="5"/>
      <c r="TZD56" s="5"/>
      <c r="TZE56" s="5"/>
      <c r="TZF56" s="5"/>
      <c r="TZG56" s="5"/>
      <c r="TZH56" s="5"/>
      <c r="TZI56" s="5"/>
      <c r="TZJ56" s="5"/>
      <c r="TZK56" s="5"/>
      <c r="TZL56" s="5"/>
      <c r="TZM56" s="5"/>
      <c r="TZN56" s="5"/>
      <c r="TZO56" s="5"/>
      <c r="TZP56" s="5"/>
      <c r="TZQ56" s="5"/>
      <c r="TZR56" s="5"/>
      <c r="TZS56" s="5"/>
      <c r="TZT56" s="5"/>
      <c r="TZU56" s="5"/>
      <c r="TZV56" s="5"/>
      <c r="TZW56" s="5"/>
      <c r="TZX56" s="5"/>
      <c r="TZY56" s="5"/>
      <c r="TZZ56" s="5"/>
      <c r="UAA56" s="5"/>
      <c r="UAB56" s="5"/>
      <c r="UAC56" s="5"/>
      <c r="UAD56" s="5"/>
      <c r="UAE56" s="5"/>
      <c r="UAF56" s="5"/>
      <c r="UAG56" s="5"/>
      <c r="UAH56" s="5"/>
      <c r="UAI56" s="5"/>
      <c r="UAJ56" s="5"/>
      <c r="UAK56" s="5"/>
      <c r="UAL56" s="5"/>
      <c r="UAM56" s="5"/>
      <c r="UAN56" s="5"/>
      <c r="UAO56" s="5"/>
      <c r="UAP56" s="5"/>
      <c r="UAQ56" s="5"/>
      <c r="UAR56" s="5"/>
      <c r="UAS56" s="5"/>
      <c r="UAT56" s="5"/>
      <c r="UAU56" s="5"/>
      <c r="UAV56" s="5"/>
      <c r="UAW56" s="5"/>
      <c r="UAX56" s="5"/>
      <c r="UAY56" s="5"/>
      <c r="UAZ56" s="5"/>
      <c r="UBA56" s="5"/>
      <c r="UBB56" s="5"/>
      <c r="UBC56" s="5"/>
      <c r="UBD56" s="5"/>
      <c r="UBE56" s="5"/>
      <c r="UBF56" s="5"/>
      <c r="UBG56" s="5"/>
      <c r="UBH56" s="5"/>
      <c r="UBI56" s="5"/>
      <c r="UBJ56" s="5"/>
      <c r="UBK56" s="5"/>
      <c r="UBL56" s="5"/>
      <c r="UBM56" s="5"/>
      <c r="UBN56" s="5"/>
      <c r="UBO56" s="5"/>
      <c r="UBP56" s="5"/>
      <c r="UBQ56" s="5"/>
      <c r="UBR56" s="5"/>
      <c r="UBS56" s="5"/>
      <c r="UBT56" s="5"/>
      <c r="UBU56" s="5"/>
      <c r="UBV56" s="5"/>
      <c r="UBW56" s="5"/>
      <c r="UBX56" s="5"/>
      <c r="UBY56" s="5"/>
      <c r="UBZ56" s="5"/>
      <c r="UCA56" s="5"/>
      <c r="UCB56" s="5"/>
      <c r="UCC56" s="5"/>
      <c r="UCD56" s="5"/>
      <c r="UCE56" s="5"/>
      <c r="UCF56" s="5"/>
      <c r="UCG56" s="5"/>
      <c r="UCH56" s="5"/>
      <c r="UCI56" s="5"/>
      <c r="UCJ56" s="5"/>
      <c r="UCK56" s="5"/>
      <c r="UCL56" s="5"/>
      <c r="UCM56" s="5"/>
      <c r="UCN56" s="5"/>
      <c r="UCO56" s="5"/>
      <c r="UCP56" s="5"/>
      <c r="UCQ56" s="5"/>
      <c r="UCR56" s="5"/>
      <c r="UCS56" s="5"/>
      <c r="UCT56" s="5"/>
      <c r="UCU56" s="5"/>
      <c r="UCV56" s="5"/>
      <c r="UCW56" s="5"/>
      <c r="UCX56" s="5"/>
      <c r="UCY56" s="5"/>
      <c r="UCZ56" s="5"/>
      <c r="UDA56" s="5"/>
      <c r="UDB56" s="5"/>
      <c r="UDC56" s="5"/>
      <c r="UDD56" s="5"/>
      <c r="UDE56" s="5"/>
      <c r="UDF56" s="5"/>
      <c r="UDG56" s="5"/>
      <c r="UDH56" s="5"/>
      <c r="UDI56" s="5"/>
      <c r="UDJ56" s="5"/>
      <c r="UDK56" s="5"/>
      <c r="UDL56" s="5"/>
      <c r="UDM56" s="5"/>
      <c r="UDN56" s="5"/>
      <c r="UDO56" s="5"/>
      <c r="UDP56" s="5"/>
      <c r="UDQ56" s="5"/>
      <c r="UDR56" s="5"/>
      <c r="UDS56" s="5"/>
      <c r="UDT56" s="5"/>
      <c r="UDU56" s="5"/>
      <c r="UDV56" s="5"/>
      <c r="UDW56" s="5"/>
      <c r="UDX56" s="5"/>
      <c r="UDY56" s="5"/>
      <c r="UDZ56" s="5"/>
      <c r="UEA56" s="5"/>
      <c r="UEB56" s="5"/>
      <c r="UEC56" s="5"/>
      <c r="UED56" s="5"/>
      <c r="UEE56" s="5"/>
      <c r="UEF56" s="5"/>
      <c r="UEG56" s="5"/>
      <c r="UEH56" s="5"/>
      <c r="UEI56" s="5"/>
      <c r="UEJ56" s="5"/>
      <c r="UEK56" s="5"/>
      <c r="UEL56" s="5"/>
      <c r="UEM56" s="5"/>
      <c r="UEN56" s="5"/>
      <c r="UEO56" s="5"/>
      <c r="UEP56" s="5"/>
      <c r="UEQ56" s="5"/>
      <c r="UER56" s="5"/>
      <c r="UES56" s="5"/>
      <c r="UET56" s="5"/>
      <c r="UEU56" s="5"/>
      <c r="UEV56" s="5"/>
      <c r="UEW56" s="5"/>
      <c r="UEX56" s="5"/>
      <c r="UEY56" s="5"/>
      <c r="UEZ56" s="5"/>
      <c r="UFA56" s="5"/>
      <c r="UFB56" s="5"/>
      <c r="UFC56" s="5"/>
      <c r="UFD56" s="5"/>
      <c r="UFE56" s="5"/>
      <c r="UFF56" s="5"/>
      <c r="UFG56" s="5"/>
      <c r="UFH56" s="5"/>
      <c r="UFI56" s="5"/>
      <c r="UFJ56" s="5"/>
      <c r="UFK56" s="5"/>
      <c r="UFL56" s="5"/>
      <c r="UFM56" s="5"/>
      <c r="UFN56" s="5"/>
      <c r="UFO56" s="5"/>
      <c r="UFP56" s="5"/>
      <c r="UFQ56" s="5"/>
      <c r="UFR56" s="5"/>
      <c r="UFS56" s="5"/>
      <c r="UFT56" s="5"/>
      <c r="UFU56" s="5"/>
      <c r="UFV56" s="5"/>
      <c r="UFW56" s="5"/>
      <c r="UFX56" s="5"/>
      <c r="UFY56" s="5"/>
      <c r="UFZ56" s="5"/>
      <c r="UGA56" s="5"/>
      <c r="UGB56" s="5"/>
      <c r="UGC56" s="5"/>
      <c r="UGD56" s="5"/>
      <c r="UGE56" s="5"/>
      <c r="UGF56" s="5"/>
      <c r="UGG56" s="5"/>
      <c r="UGH56" s="5"/>
      <c r="UGI56" s="5"/>
      <c r="UGJ56" s="5"/>
      <c r="UGK56" s="5"/>
      <c r="UGL56" s="5"/>
      <c r="UGM56" s="5"/>
      <c r="UGN56" s="5"/>
      <c r="UGO56" s="5"/>
      <c r="UGP56" s="5"/>
      <c r="UGQ56" s="5"/>
      <c r="UGR56" s="5"/>
      <c r="UGS56" s="5"/>
      <c r="UGT56" s="5"/>
      <c r="UGU56" s="5"/>
      <c r="UGV56" s="5"/>
      <c r="UGW56" s="5"/>
      <c r="UGX56" s="5"/>
      <c r="UGY56" s="5"/>
      <c r="UGZ56" s="5"/>
      <c r="UHA56" s="5"/>
      <c r="UHB56" s="5"/>
      <c r="UHC56" s="5"/>
      <c r="UHD56" s="5"/>
      <c r="UHE56" s="5"/>
      <c r="UHF56" s="5"/>
      <c r="UHG56" s="5"/>
      <c r="UHH56" s="5"/>
      <c r="UHI56" s="5"/>
      <c r="UHJ56" s="5"/>
      <c r="UHK56" s="5"/>
      <c r="UHL56" s="5"/>
      <c r="UHM56" s="5"/>
      <c r="UHN56" s="5"/>
      <c r="UHO56" s="5"/>
      <c r="UHP56" s="5"/>
      <c r="UHQ56" s="5"/>
      <c r="UHR56" s="5"/>
      <c r="UHS56" s="5"/>
      <c r="UHT56" s="5"/>
      <c r="UHU56" s="5"/>
      <c r="UHV56" s="5"/>
      <c r="UHW56" s="5"/>
      <c r="UHX56" s="5"/>
      <c r="UHY56" s="5"/>
      <c r="UHZ56" s="5"/>
      <c r="UIA56" s="5"/>
      <c r="UIB56" s="5"/>
      <c r="UIC56" s="5"/>
      <c r="UID56" s="5"/>
      <c r="UIE56" s="5"/>
      <c r="UIF56" s="5"/>
      <c r="UIG56" s="5"/>
      <c r="UIH56" s="5"/>
      <c r="UII56" s="5"/>
      <c r="UIJ56" s="5"/>
      <c r="UIK56" s="5"/>
      <c r="UIL56" s="5"/>
      <c r="UIM56" s="5"/>
      <c r="UIN56" s="5"/>
      <c r="UIO56" s="5"/>
      <c r="UIP56" s="5"/>
      <c r="UIQ56" s="5"/>
      <c r="UIR56" s="5"/>
      <c r="UIS56" s="5"/>
      <c r="UIT56" s="5"/>
      <c r="UIU56" s="5"/>
      <c r="UIV56" s="5"/>
      <c r="UIW56" s="5"/>
      <c r="UIX56" s="5"/>
      <c r="UIY56" s="5"/>
      <c r="UIZ56" s="5"/>
      <c r="UJA56" s="5"/>
      <c r="UJB56" s="5"/>
      <c r="UJC56" s="5"/>
      <c r="UJD56" s="5"/>
      <c r="UJE56" s="5"/>
      <c r="UJF56" s="5"/>
      <c r="UJG56" s="5"/>
      <c r="UJH56" s="5"/>
      <c r="UJI56" s="5"/>
      <c r="UJJ56" s="5"/>
      <c r="UJK56" s="5"/>
      <c r="UJL56" s="5"/>
      <c r="UJM56" s="5"/>
      <c r="UJN56" s="5"/>
      <c r="UJO56" s="5"/>
      <c r="UJP56" s="5"/>
      <c r="UJQ56" s="5"/>
      <c r="UJR56" s="5"/>
      <c r="UJS56" s="5"/>
      <c r="UJT56" s="5"/>
      <c r="UJU56" s="5"/>
      <c r="UJV56" s="5"/>
      <c r="UJW56" s="5"/>
      <c r="UJX56" s="5"/>
      <c r="UJY56" s="5"/>
      <c r="UJZ56" s="5"/>
      <c r="UKA56" s="5"/>
      <c r="UKB56" s="5"/>
      <c r="UKC56" s="5"/>
      <c r="UKD56" s="5"/>
      <c r="UKE56" s="5"/>
      <c r="UKF56" s="5"/>
      <c r="UKG56" s="5"/>
      <c r="UKH56" s="5"/>
      <c r="UKI56" s="5"/>
      <c r="UKJ56" s="5"/>
      <c r="UKK56" s="5"/>
      <c r="UKL56" s="5"/>
      <c r="UKM56" s="5"/>
      <c r="UKN56" s="5"/>
      <c r="UKO56" s="5"/>
      <c r="UKP56" s="5"/>
      <c r="UKQ56" s="5"/>
      <c r="UKR56" s="5"/>
      <c r="UKS56" s="5"/>
      <c r="UKT56" s="5"/>
      <c r="UKU56" s="5"/>
      <c r="UKV56" s="5"/>
      <c r="UKW56" s="5"/>
      <c r="UKX56" s="5"/>
      <c r="UKY56" s="5"/>
      <c r="UKZ56" s="5"/>
      <c r="ULA56" s="5"/>
      <c r="ULB56" s="5"/>
      <c r="ULC56" s="5"/>
      <c r="ULD56" s="5"/>
      <c r="ULE56" s="5"/>
      <c r="ULF56" s="5"/>
      <c r="ULG56" s="5"/>
      <c r="ULH56" s="5"/>
      <c r="ULI56" s="5"/>
      <c r="ULJ56" s="5"/>
      <c r="ULK56" s="5"/>
      <c r="ULL56" s="5"/>
      <c r="ULM56" s="5"/>
      <c r="ULN56" s="5"/>
      <c r="ULO56" s="5"/>
      <c r="ULP56" s="5"/>
      <c r="ULQ56" s="5"/>
      <c r="ULR56" s="5"/>
      <c r="ULS56" s="5"/>
      <c r="ULT56" s="5"/>
      <c r="ULU56" s="5"/>
      <c r="ULV56" s="5"/>
      <c r="ULW56" s="5"/>
      <c r="ULX56" s="5"/>
      <c r="ULY56" s="5"/>
      <c r="ULZ56" s="5"/>
      <c r="UMA56" s="5"/>
      <c r="UMB56" s="5"/>
      <c r="UMC56" s="5"/>
      <c r="UMD56" s="5"/>
      <c r="UME56" s="5"/>
      <c r="UMF56" s="5"/>
      <c r="UMG56" s="5"/>
      <c r="UMH56" s="5"/>
      <c r="UMI56" s="5"/>
      <c r="UMJ56" s="5"/>
      <c r="UMK56" s="5"/>
      <c r="UML56" s="5"/>
      <c r="UMM56" s="5"/>
      <c r="UMN56" s="5"/>
      <c r="UMO56" s="5"/>
      <c r="UMP56" s="5"/>
      <c r="UMQ56" s="5"/>
      <c r="UMR56" s="5"/>
      <c r="UMS56" s="5"/>
      <c r="UMT56" s="5"/>
      <c r="UMU56" s="5"/>
      <c r="UMV56" s="5"/>
      <c r="UMW56" s="5"/>
      <c r="UMX56" s="5"/>
      <c r="UMY56" s="5"/>
      <c r="UMZ56" s="5"/>
      <c r="UNA56" s="5"/>
      <c r="UNB56" s="5"/>
      <c r="UNC56" s="5"/>
      <c r="UND56" s="5"/>
      <c r="UNE56" s="5"/>
      <c r="UNF56" s="5"/>
      <c r="UNG56" s="5"/>
      <c r="UNH56" s="5"/>
      <c r="UNI56" s="5"/>
      <c r="UNJ56" s="5"/>
      <c r="UNK56" s="5"/>
      <c r="UNL56" s="5"/>
      <c r="UNM56" s="5"/>
      <c r="UNN56" s="5"/>
      <c r="UNO56" s="5"/>
      <c r="UNP56" s="5"/>
      <c r="UNQ56" s="5"/>
      <c r="UNR56" s="5"/>
      <c r="UNS56" s="5"/>
      <c r="UNT56" s="5"/>
      <c r="UNU56" s="5"/>
      <c r="UNV56" s="5"/>
      <c r="UNW56" s="5"/>
      <c r="UNX56" s="5"/>
      <c r="UNY56" s="5"/>
      <c r="UNZ56" s="5"/>
      <c r="UOA56" s="5"/>
      <c r="UOB56" s="5"/>
      <c r="UOC56" s="5"/>
      <c r="UOD56" s="5"/>
      <c r="UOE56" s="5"/>
      <c r="UOF56" s="5"/>
      <c r="UOG56" s="5"/>
      <c r="UOH56" s="5"/>
      <c r="UOI56" s="5"/>
      <c r="UOJ56" s="5"/>
      <c r="UOK56" s="5"/>
      <c r="UOL56" s="5"/>
      <c r="UOM56" s="5"/>
      <c r="UON56" s="5"/>
      <c r="UOO56" s="5"/>
      <c r="UOP56" s="5"/>
      <c r="UOQ56" s="5"/>
      <c r="UOR56" s="5"/>
      <c r="UOS56" s="5"/>
      <c r="UOT56" s="5"/>
      <c r="UOU56" s="5"/>
      <c r="UOV56" s="5"/>
      <c r="UOW56" s="5"/>
      <c r="UOX56" s="5"/>
      <c r="UOY56" s="5"/>
      <c r="UOZ56" s="5"/>
      <c r="UPA56" s="5"/>
      <c r="UPB56" s="5"/>
      <c r="UPC56" s="5"/>
      <c r="UPD56" s="5"/>
      <c r="UPE56" s="5"/>
      <c r="UPF56" s="5"/>
      <c r="UPG56" s="5"/>
      <c r="UPH56" s="5"/>
      <c r="UPI56" s="5"/>
      <c r="UPJ56" s="5"/>
      <c r="UPK56" s="5"/>
      <c r="UPL56" s="5"/>
      <c r="UPM56" s="5"/>
      <c r="UPN56" s="5"/>
      <c r="UPO56" s="5"/>
      <c r="UPP56" s="5"/>
      <c r="UPQ56" s="5"/>
      <c r="UPR56" s="5"/>
      <c r="UPS56" s="5"/>
      <c r="UPT56" s="5"/>
      <c r="UPU56" s="5"/>
      <c r="UPV56" s="5"/>
      <c r="UPW56" s="5"/>
      <c r="UPX56" s="5"/>
      <c r="UPY56" s="5"/>
      <c r="UPZ56" s="5"/>
      <c r="UQA56" s="5"/>
      <c r="UQB56" s="5"/>
      <c r="UQC56" s="5"/>
      <c r="UQD56" s="5"/>
      <c r="UQE56" s="5"/>
      <c r="UQF56" s="5"/>
      <c r="UQG56" s="5"/>
      <c r="UQH56" s="5"/>
      <c r="UQI56" s="5"/>
      <c r="UQJ56" s="5"/>
      <c r="UQK56" s="5"/>
      <c r="UQL56" s="5"/>
      <c r="UQM56" s="5"/>
      <c r="UQN56" s="5"/>
      <c r="UQO56" s="5"/>
      <c r="UQP56" s="5"/>
      <c r="UQQ56" s="5"/>
      <c r="UQR56" s="5"/>
      <c r="UQS56" s="5"/>
      <c r="UQT56" s="5"/>
      <c r="UQU56" s="5"/>
      <c r="UQV56" s="5"/>
      <c r="UQW56" s="5"/>
      <c r="UQX56" s="5"/>
      <c r="UQY56" s="5"/>
      <c r="UQZ56" s="5"/>
      <c r="URA56" s="5"/>
      <c r="URB56" s="5"/>
      <c r="URC56" s="5"/>
      <c r="URD56" s="5"/>
      <c r="URE56" s="5"/>
      <c r="URF56" s="5"/>
      <c r="URG56" s="5"/>
      <c r="URH56" s="5"/>
      <c r="URI56" s="5"/>
      <c r="URJ56" s="5"/>
      <c r="URK56" s="5"/>
      <c r="URL56" s="5"/>
      <c r="URM56" s="5"/>
      <c r="URN56" s="5"/>
      <c r="URO56" s="5"/>
      <c r="URP56" s="5"/>
      <c r="URQ56" s="5"/>
      <c r="URR56" s="5"/>
      <c r="URS56" s="5"/>
      <c r="URT56" s="5"/>
      <c r="URU56" s="5"/>
      <c r="URV56" s="5"/>
      <c r="URW56" s="5"/>
      <c r="URX56" s="5"/>
      <c r="URY56" s="5"/>
      <c r="URZ56" s="5"/>
      <c r="USA56" s="5"/>
      <c r="USB56" s="5"/>
      <c r="USC56" s="5"/>
      <c r="USD56" s="5"/>
      <c r="USE56" s="5"/>
      <c r="USF56" s="5"/>
      <c r="USG56" s="5"/>
      <c r="USH56" s="5"/>
      <c r="USI56" s="5"/>
      <c r="USJ56" s="5"/>
      <c r="USK56" s="5"/>
      <c r="USL56" s="5"/>
      <c r="USM56" s="5"/>
      <c r="USN56" s="5"/>
      <c r="USO56" s="5"/>
      <c r="USP56" s="5"/>
      <c r="USQ56" s="5"/>
      <c r="USR56" s="5"/>
      <c r="USS56" s="5"/>
      <c r="UST56" s="5"/>
      <c r="USU56" s="5"/>
      <c r="USV56" s="5"/>
      <c r="USW56" s="5"/>
      <c r="USX56" s="5"/>
      <c r="USY56" s="5"/>
      <c r="USZ56" s="5"/>
      <c r="UTA56" s="5"/>
      <c r="UTB56" s="5"/>
      <c r="UTC56" s="5"/>
      <c r="UTD56" s="5"/>
      <c r="UTE56" s="5"/>
      <c r="UTF56" s="5"/>
      <c r="UTG56" s="5"/>
      <c r="UTH56" s="5"/>
      <c r="UTI56" s="5"/>
      <c r="UTJ56" s="5"/>
      <c r="UTK56" s="5"/>
      <c r="UTL56" s="5"/>
      <c r="UTM56" s="5"/>
      <c r="UTN56" s="5"/>
      <c r="UTO56" s="5"/>
      <c r="UTP56" s="5"/>
      <c r="UTQ56" s="5"/>
      <c r="UTR56" s="5"/>
      <c r="UTS56" s="5"/>
      <c r="UTT56" s="5"/>
      <c r="UTU56" s="5"/>
      <c r="UTV56" s="5"/>
      <c r="UTW56" s="5"/>
      <c r="UTX56" s="5"/>
      <c r="UTY56" s="5"/>
      <c r="UTZ56" s="5"/>
      <c r="UUA56" s="5"/>
      <c r="UUB56" s="5"/>
      <c r="UUC56" s="5"/>
      <c r="UUD56" s="5"/>
      <c r="UUE56" s="5"/>
      <c r="UUF56" s="5"/>
      <c r="UUG56" s="5"/>
      <c r="UUH56" s="5"/>
      <c r="UUI56" s="5"/>
      <c r="UUJ56" s="5"/>
      <c r="UUK56" s="5"/>
      <c r="UUL56" s="5"/>
      <c r="UUM56" s="5"/>
      <c r="UUN56" s="5"/>
      <c r="UUO56" s="5"/>
      <c r="UUP56" s="5"/>
      <c r="UUQ56" s="5"/>
      <c r="UUR56" s="5"/>
      <c r="UUS56" s="5"/>
      <c r="UUT56" s="5"/>
      <c r="UUU56" s="5"/>
      <c r="UUV56" s="5"/>
      <c r="UUW56" s="5"/>
      <c r="UUX56" s="5"/>
      <c r="UUY56" s="5"/>
      <c r="UUZ56" s="5"/>
      <c r="UVA56" s="5"/>
      <c r="UVB56" s="5"/>
      <c r="UVC56" s="5"/>
      <c r="UVD56" s="5"/>
      <c r="UVE56" s="5"/>
      <c r="UVF56" s="5"/>
      <c r="UVG56" s="5"/>
      <c r="UVH56" s="5"/>
      <c r="UVI56" s="5"/>
      <c r="UVJ56" s="5"/>
      <c r="UVK56" s="5"/>
      <c r="UVL56" s="5"/>
      <c r="UVM56" s="5"/>
      <c r="UVN56" s="5"/>
      <c r="UVO56" s="5"/>
      <c r="UVP56" s="5"/>
      <c r="UVQ56" s="5"/>
      <c r="UVR56" s="5"/>
      <c r="UVS56" s="5"/>
      <c r="UVT56" s="5"/>
      <c r="UVU56" s="5"/>
      <c r="UVV56" s="5"/>
      <c r="UVW56" s="5"/>
      <c r="UVX56" s="5"/>
      <c r="UVY56" s="5"/>
      <c r="UVZ56" s="5"/>
      <c r="UWA56" s="5"/>
      <c r="UWB56" s="5"/>
      <c r="UWC56" s="5"/>
      <c r="UWD56" s="5"/>
      <c r="UWE56" s="5"/>
      <c r="UWF56" s="5"/>
      <c r="UWG56" s="5"/>
      <c r="UWH56" s="5"/>
      <c r="UWI56" s="5"/>
      <c r="UWJ56" s="5"/>
      <c r="UWK56" s="5"/>
      <c r="UWL56" s="5"/>
      <c r="UWM56" s="5"/>
      <c r="UWN56" s="5"/>
      <c r="UWO56" s="5"/>
      <c r="UWP56" s="5"/>
      <c r="UWQ56" s="5"/>
      <c r="UWR56" s="5"/>
      <c r="UWS56" s="5"/>
      <c r="UWT56" s="5"/>
      <c r="UWU56" s="5"/>
      <c r="UWV56" s="5"/>
      <c r="UWW56" s="5"/>
      <c r="UWX56" s="5"/>
      <c r="UWY56" s="5"/>
      <c r="UWZ56" s="5"/>
      <c r="UXA56" s="5"/>
      <c r="UXB56" s="5"/>
      <c r="UXC56" s="5"/>
      <c r="UXD56" s="5"/>
      <c r="UXE56" s="5"/>
      <c r="UXF56" s="5"/>
      <c r="UXG56" s="5"/>
      <c r="UXH56" s="5"/>
      <c r="UXI56" s="5"/>
      <c r="UXJ56" s="5"/>
      <c r="UXK56" s="5"/>
      <c r="UXL56" s="5"/>
      <c r="UXM56" s="5"/>
      <c r="UXN56" s="5"/>
      <c r="UXO56" s="5"/>
      <c r="UXP56" s="5"/>
      <c r="UXQ56" s="5"/>
      <c r="UXR56" s="5"/>
      <c r="UXS56" s="5"/>
      <c r="UXT56" s="5"/>
      <c r="UXU56" s="5"/>
      <c r="UXV56" s="5"/>
      <c r="UXW56" s="5"/>
      <c r="UXX56" s="5"/>
      <c r="UXY56" s="5"/>
      <c r="UXZ56" s="5"/>
      <c r="UYA56" s="5"/>
      <c r="UYB56" s="5"/>
      <c r="UYC56" s="5"/>
      <c r="UYD56" s="5"/>
      <c r="UYE56" s="5"/>
      <c r="UYF56" s="5"/>
      <c r="UYG56" s="5"/>
      <c r="UYH56" s="5"/>
      <c r="UYI56" s="5"/>
      <c r="UYJ56" s="5"/>
      <c r="UYK56" s="5"/>
      <c r="UYL56" s="5"/>
      <c r="UYM56" s="5"/>
      <c r="UYN56" s="5"/>
      <c r="UYO56" s="5"/>
      <c r="UYP56" s="5"/>
      <c r="UYQ56" s="5"/>
      <c r="UYR56" s="5"/>
      <c r="UYS56" s="5"/>
      <c r="UYT56" s="5"/>
      <c r="UYU56" s="5"/>
      <c r="UYV56" s="5"/>
      <c r="UYW56" s="5"/>
      <c r="UYX56" s="5"/>
      <c r="UYY56" s="5"/>
      <c r="UYZ56" s="5"/>
      <c r="UZA56" s="5"/>
      <c r="UZB56" s="5"/>
      <c r="UZC56" s="5"/>
      <c r="UZD56" s="5"/>
      <c r="UZE56" s="5"/>
      <c r="UZF56" s="5"/>
      <c r="UZG56" s="5"/>
      <c r="UZH56" s="5"/>
      <c r="UZI56" s="5"/>
      <c r="UZJ56" s="5"/>
      <c r="UZK56" s="5"/>
      <c r="UZL56" s="5"/>
      <c r="UZM56" s="5"/>
      <c r="UZN56" s="5"/>
      <c r="UZO56" s="5"/>
      <c r="UZP56" s="5"/>
      <c r="UZQ56" s="5"/>
      <c r="UZR56" s="5"/>
      <c r="UZS56" s="5"/>
      <c r="UZT56" s="5"/>
      <c r="UZU56" s="5"/>
      <c r="UZV56" s="5"/>
      <c r="UZW56" s="5"/>
      <c r="UZX56" s="5"/>
      <c r="UZY56" s="5"/>
      <c r="UZZ56" s="5"/>
      <c r="VAA56" s="5"/>
      <c r="VAB56" s="5"/>
      <c r="VAC56" s="5"/>
      <c r="VAD56" s="5"/>
      <c r="VAE56" s="5"/>
      <c r="VAF56" s="5"/>
      <c r="VAG56" s="5"/>
      <c r="VAH56" s="5"/>
      <c r="VAI56" s="5"/>
      <c r="VAJ56" s="5"/>
      <c r="VAK56" s="5"/>
      <c r="VAL56" s="5"/>
      <c r="VAM56" s="5"/>
      <c r="VAN56" s="5"/>
      <c r="VAO56" s="5"/>
      <c r="VAP56" s="5"/>
      <c r="VAQ56" s="5"/>
      <c r="VAR56" s="5"/>
      <c r="VAS56" s="5"/>
      <c r="VAT56" s="5"/>
      <c r="VAU56" s="5"/>
      <c r="VAV56" s="5"/>
      <c r="VAW56" s="5"/>
      <c r="VAX56" s="5"/>
      <c r="VAY56" s="5"/>
      <c r="VAZ56" s="5"/>
      <c r="VBA56" s="5"/>
      <c r="VBB56" s="5"/>
      <c r="VBC56" s="5"/>
      <c r="VBD56" s="5"/>
      <c r="VBE56" s="5"/>
      <c r="VBF56" s="5"/>
      <c r="VBG56" s="5"/>
      <c r="VBH56" s="5"/>
      <c r="VBI56" s="5"/>
      <c r="VBJ56" s="5"/>
      <c r="VBK56" s="5"/>
      <c r="VBL56" s="5"/>
      <c r="VBM56" s="5"/>
      <c r="VBN56" s="5"/>
      <c r="VBO56" s="5"/>
      <c r="VBP56" s="5"/>
      <c r="VBQ56" s="5"/>
      <c r="VBR56" s="5"/>
      <c r="VBS56" s="5"/>
      <c r="VBT56" s="5"/>
      <c r="VBU56" s="5"/>
      <c r="VBV56" s="5"/>
      <c r="VBW56" s="5"/>
      <c r="VBX56" s="5"/>
      <c r="VBY56" s="5"/>
      <c r="VBZ56" s="5"/>
      <c r="VCA56" s="5"/>
      <c r="VCB56" s="5"/>
      <c r="VCC56" s="5"/>
      <c r="VCD56" s="5"/>
      <c r="VCE56" s="5"/>
      <c r="VCF56" s="5"/>
      <c r="VCG56" s="5"/>
      <c r="VCH56" s="5"/>
      <c r="VCI56" s="5"/>
      <c r="VCJ56" s="5"/>
      <c r="VCK56" s="5"/>
      <c r="VCL56" s="5"/>
      <c r="VCM56" s="5"/>
      <c r="VCN56" s="5"/>
      <c r="VCO56" s="5"/>
      <c r="VCP56" s="5"/>
      <c r="VCQ56" s="5"/>
      <c r="VCR56" s="5"/>
      <c r="VCS56" s="5"/>
      <c r="VCT56" s="5"/>
      <c r="VCU56" s="5"/>
      <c r="VCV56" s="5"/>
      <c r="VCW56" s="5"/>
      <c r="VCX56" s="5"/>
      <c r="VCY56" s="5"/>
      <c r="VCZ56" s="5"/>
      <c r="VDA56" s="5"/>
      <c r="VDB56" s="5"/>
      <c r="VDC56" s="5"/>
      <c r="VDD56" s="5"/>
      <c r="VDE56" s="5"/>
      <c r="VDF56" s="5"/>
      <c r="VDG56" s="5"/>
      <c r="VDH56" s="5"/>
      <c r="VDI56" s="5"/>
      <c r="VDJ56" s="5"/>
      <c r="VDK56" s="5"/>
      <c r="VDL56" s="5"/>
      <c r="VDM56" s="5"/>
      <c r="VDN56" s="5"/>
      <c r="VDO56" s="5"/>
      <c r="VDP56" s="5"/>
      <c r="VDQ56" s="5"/>
      <c r="VDR56" s="5"/>
      <c r="VDS56" s="5"/>
      <c r="VDT56" s="5"/>
      <c r="VDU56" s="5"/>
      <c r="VDV56" s="5"/>
      <c r="VDW56" s="5"/>
      <c r="VDX56" s="5"/>
      <c r="VDY56" s="5"/>
      <c r="VDZ56" s="5"/>
      <c r="VEA56" s="5"/>
      <c r="VEB56" s="5"/>
      <c r="VEC56" s="5"/>
      <c r="VED56" s="5"/>
      <c r="VEE56" s="5"/>
      <c r="VEF56" s="5"/>
      <c r="VEG56" s="5"/>
      <c r="VEH56" s="5"/>
      <c r="VEI56" s="5"/>
      <c r="VEJ56" s="5"/>
      <c r="VEK56" s="5"/>
      <c r="VEL56" s="5"/>
      <c r="VEM56" s="5"/>
      <c r="VEN56" s="5"/>
      <c r="VEO56" s="5"/>
      <c r="VEP56" s="5"/>
      <c r="VEQ56" s="5"/>
      <c r="VER56" s="5"/>
      <c r="VES56" s="5"/>
      <c r="VET56" s="5"/>
      <c r="VEU56" s="5"/>
      <c r="VEV56" s="5"/>
      <c r="VEW56" s="5"/>
      <c r="VEX56" s="5"/>
      <c r="VEY56" s="5"/>
      <c r="VEZ56" s="5"/>
      <c r="VFA56" s="5"/>
      <c r="VFB56" s="5"/>
      <c r="VFC56" s="5"/>
      <c r="VFD56" s="5"/>
      <c r="VFE56" s="5"/>
      <c r="VFF56" s="5"/>
      <c r="VFG56" s="5"/>
      <c r="VFH56" s="5"/>
      <c r="VFI56" s="5"/>
      <c r="VFJ56" s="5"/>
      <c r="VFK56" s="5"/>
      <c r="VFL56" s="5"/>
      <c r="VFM56" s="5"/>
      <c r="VFN56" s="5"/>
      <c r="VFO56" s="5"/>
      <c r="VFP56" s="5"/>
      <c r="VFQ56" s="5"/>
      <c r="VFR56" s="5"/>
      <c r="VFS56" s="5"/>
      <c r="VFT56" s="5"/>
      <c r="VFU56" s="5"/>
      <c r="VFV56" s="5"/>
      <c r="VFW56" s="5"/>
      <c r="VFX56" s="5"/>
      <c r="VFY56" s="5"/>
      <c r="VFZ56" s="5"/>
      <c r="VGA56" s="5"/>
      <c r="VGB56" s="5"/>
      <c r="VGC56" s="5"/>
      <c r="VGD56" s="5"/>
      <c r="VGE56" s="5"/>
      <c r="VGF56" s="5"/>
      <c r="VGG56" s="5"/>
      <c r="VGH56" s="5"/>
      <c r="VGI56" s="5"/>
      <c r="VGJ56" s="5"/>
      <c r="VGK56" s="5"/>
      <c r="VGL56" s="5"/>
      <c r="VGM56" s="5"/>
      <c r="VGN56" s="5"/>
      <c r="VGO56" s="5"/>
      <c r="VGP56" s="5"/>
      <c r="VGQ56" s="5"/>
      <c r="VGR56" s="5"/>
      <c r="VGS56" s="5"/>
      <c r="VGT56" s="5"/>
      <c r="VGU56" s="5"/>
      <c r="VGV56" s="5"/>
      <c r="VGW56" s="5"/>
      <c r="VGX56" s="5"/>
      <c r="VGY56" s="5"/>
      <c r="VGZ56" s="5"/>
      <c r="VHA56" s="5"/>
      <c r="VHB56" s="5"/>
      <c r="VHC56" s="5"/>
      <c r="VHD56" s="5"/>
      <c r="VHE56" s="5"/>
      <c r="VHF56" s="5"/>
      <c r="VHG56" s="5"/>
      <c r="VHH56" s="5"/>
      <c r="VHI56" s="5"/>
      <c r="VHJ56" s="5"/>
      <c r="VHK56" s="5"/>
      <c r="VHL56" s="5"/>
      <c r="VHM56" s="5"/>
      <c r="VHN56" s="5"/>
      <c r="VHO56" s="5"/>
      <c r="VHP56" s="5"/>
      <c r="VHQ56" s="5"/>
      <c r="VHR56" s="5"/>
      <c r="VHS56" s="5"/>
      <c r="VHT56" s="5"/>
      <c r="VHU56" s="5"/>
      <c r="VHV56" s="5"/>
      <c r="VHW56" s="5"/>
      <c r="VHX56" s="5"/>
      <c r="VHY56" s="5"/>
      <c r="VHZ56" s="5"/>
      <c r="VIA56" s="5"/>
      <c r="VIB56" s="5"/>
      <c r="VIC56" s="5"/>
      <c r="VID56" s="5"/>
      <c r="VIE56" s="5"/>
      <c r="VIF56" s="5"/>
      <c r="VIG56" s="5"/>
      <c r="VIH56" s="5"/>
      <c r="VII56" s="5"/>
      <c r="VIJ56" s="5"/>
      <c r="VIK56" s="5"/>
      <c r="VIL56" s="5"/>
      <c r="VIM56" s="5"/>
      <c r="VIN56" s="5"/>
      <c r="VIO56" s="5"/>
      <c r="VIP56" s="5"/>
      <c r="VIQ56" s="5"/>
      <c r="VIR56" s="5"/>
      <c r="VIS56" s="5"/>
      <c r="VIT56" s="5"/>
      <c r="VIU56" s="5"/>
      <c r="VIV56" s="5"/>
      <c r="VIW56" s="5"/>
      <c r="VIX56" s="5"/>
      <c r="VIY56" s="5"/>
      <c r="VIZ56" s="5"/>
      <c r="VJA56" s="5"/>
      <c r="VJB56" s="5"/>
      <c r="VJC56" s="5"/>
      <c r="VJD56" s="5"/>
      <c r="VJE56" s="5"/>
      <c r="VJF56" s="5"/>
      <c r="VJG56" s="5"/>
      <c r="VJH56" s="5"/>
      <c r="VJI56" s="5"/>
      <c r="VJJ56" s="5"/>
      <c r="VJK56" s="5"/>
      <c r="VJL56" s="5"/>
      <c r="VJM56" s="5"/>
      <c r="VJN56" s="5"/>
      <c r="VJO56" s="5"/>
      <c r="VJP56" s="5"/>
      <c r="VJQ56" s="5"/>
      <c r="VJR56" s="5"/>
      <c r="VJS56" s="5"/>
      <c r="VJT56" s="5"/>
      <c r="VJU56" s="5"/>
      <c r="VJV56" s="5"/>
      <c r="VJW56" s="5"/>
      <c r="VJX56" s="5"/>
      <c r="VJY56" s="5"/>
      <c r="VJZ56" s="5"/>
      <c r="VKA56" s="5"/>
      <c r="VKB56" s="5"/>
      <c r="VKC56" s="5"/>
      <c r="VKD56" s="5"/>
      <c r="VKE56" s="5"/>
      <c r="VKF56" s="5"/>
      <c r="VKG56" s="5"/>
      <c r="VKH56" s="5"/>
      <c r="VKI56" s="5"/>
      <c r="VKJ56" s="5"/>
      <c r="VKK56" s="5"/>
      <c r="VKL56" s="5"/>
      <c r="VKM56" s="5"/>
      <c r="VKN56" s="5"/>
      <c r="VKO56" s="5"/>
      <c r="VKP56" s="5"/>
      <c r="VKQ56" s="5"/>
      <c r="VKR56" s="5"/>
      <c r="VKS56" s="5"/>
      <c r="VKT56" s="5"/>
      <c r="VKU56" s="5"/>
      <c r="VKV56" s="5"/>
      <c r="VKW56" s="5"/>
      <c r="VKX56" s="5"/>
      <c r="VKY56" s="5"/>
      <c r="VKZ56" s="5"/>
      <c r="VLA56" s="5"/>
      <c r="VLB56" s="5"/>
      <c r="VLC56" s="5"/>
      <c r="VLD56" s="5"/>
      <c r="VLE56" s="5"/>
      <c r="VLF56" s="5"/>
      <c r="VLG56" s="5"/>
      <c r="VLH56" s="5"/>
      <c r="VLI56" s="5"/>
      <c r="VLJ56" s="5"/>
      <c r="VLK56" s="5"/>
      <c r="VLL56" s="5"/>
      <c r="VLM56" s="5"/>
      <c r="VLN56" s="5"/>
      <c r="VLO56" s="5"/>
      <c r="VLP56" s="5"/>
      <c r="VLQ56" s="5"/>
      <c r="VLR56" s="5"/>
      <c r="VLS56" s="5"/>
      <c r="VLT56" s="5"/>
      <c r="VLU56" s="5"/>
      <c r="VLV56" s="5"/>
      <c r="VLW56" s="5"/>
      <c r="VLX56" s="5"/>
      <c r="VLY56" s="5"/>
      <c r="VLZ56" s="5"/>
      <c r="VMA56" s="5"/>
      <c r="VMB56" s="5"/>
      <c r="VMC56" s="5"/>
      <c r="VMD56" s="5"/>
      <c r="VME56" s="5"/>
      <c r="VMF56" s="5"/>
      <c r="VMG56" s="5"/>
      <c r="VMH56" s="5"/>
      <c r="VMI56" s="5"/>
      <c r="VMJ56" s="5"/>
      <c r="VMK56" s="5"/>
      <c r="VML56" s="5"/>
      <c r="VMM56" s="5"/>
      <c r="VMN56" s="5"/>
      <c r="VMO56" s="5"/>
      <c r="VMP56" s="5"/>
      <c r="VMQ56" s="5"/>
      <c r="VMR56" s="5"/>
      <c r="VMS56" s="5"/>
      <c r="VMT56" s="5"/>
      <c r="VMU56" s="5"/>
      <c r="VMV56" s="5"/>
      <c r="VMW56" s="5"/>
      <c r="VMX56" s="5"/>
      <c r="VMY56" s="5"/>
      <c r="VMZ56" s="5"/>
      <c r="VNA56" s="5"/>
      <c r="VNB56" s="5"/>
      <c r="VNC56" s="5"/>
      <c r="VND56" s="5"/>
      <c r="VNE56" s="5"/>
      <c r="VNF56" s="5"/>
      <c r="VNG56" s="5"/>
      <c r="VNH56" s="5"/>
      <c r="VNI56" s="5"/>
      <c r="VNJ56" s="5"/>
      <c r="VNK56" s="5"/>
      <c r="VNL56" s="5"/>
      <c r="VNM56" s="5"/>
      <c r="VNN56" s="5"/>
      <c r="VNO56" s="5"/>
      <c r="VNP56" s="5"/>
      <c r="VNQ56" s="5"/>
      <c r="VNR56" s="5"/>
      <c r="VNS56" s="5"/>
      <c r="VNT56" s="5"/>
      <c r="VNU56" s="5"/>
      <c r="VNV56" s="5"/>
      <c r="VNW56" s="5"/>
      <c r="VNX56" s="5"/>
      <c r="VNY56" s="5"/>
      <c r="VNZ56" s="5"/>
      <c r="VOA56" s="5"/>
      <c r="VOB56" s="5"/>
      <c r="VOC56" s="5"/>
      <c r="VOD56" s="5"/>
      <c r="VOE56" s="5"/>
      <c r="VOF56" s="5"/>
      <c r="VOG56" s="5"/>
      <c r="VOH56" s="5"/>
      <c r="VOI56" s="5"/>
      <c r="VOJ56" s="5"/>
      <c r="VOK56" s="5"/>
      <c r="VOL56" s="5"/>
      <c r="VOM56" s="5"/>
      <c r="VON56" s="5"/>
      <c r="VOO56" s="5"/>
      <c r="VOP56" s="5"/>
      <c r="VOQ56" s="5"/>
      <c r="VOR56" s="5"/>
      <c r="VOS56" s="5"/>
      <c r="VOT56" s="5"/>
      <c r="VOU56" s="5"/>
      <c r="VOV56" s="5"/>
      <c r="VOW56" s="5"/>
      <c r="VOX56" s="5"/>
      <c r="VOY56" s="5"/>
      <c r="VOZ56" s="5"/>
      <c r="VPA56" s="5"/>
      <c r="VPB56" s="5"/>
      <c r="VPC56" s="5"/>
      <c r="VPD56" s="5"/>
      <c r="VPE56" s="5"/>
      <c r="VPF56" s="5"/>
      <c r="VPG56" s="5"/>
      <c r="VPH56" s="5"/>
      <c r="VPI56" s="5"/>
      <c r="VPJ56" s="5"/>
      <c r="VPK56" s="5"/>
      <c r="VPL56" s="5"/>
      <c r="VPM56" s="5"/>
      <c r="VPN56" s="5"/>
      <c r="VPO56" s="5"/>
      <c r="VPP56" s="5"/>
      <c r="VPQ56" s="5"/>
      <c r="VPR56" s="5"/>
      <c r="VPS56" s="5"/>
      <c r="VPT56" s="5"/>
      <c r="VPU56" s="5"/>
      <c r="VPV56" s="5"/>
      <c r="VPW56" s="5"/>
      <c r="VPX56" s="5"/>
      <c r="VPY56" s="5"/>
      <c r="VPZ56" s="5"/>
      <c r="VQA56" s="5"/>
      <c r="VQB56" s="5"/>
      <c r="VQC56" s="5"/>
      <c r="VQD56" s="5"/>
      <c r="VQE56" s="5"/>
      <c r="VQF56" s="5"/>
      <c r="VQG56" s="5"/>
      <c r="VQH56" s="5"/>
      <c r="VQI56" s="5"/>
      <c r="VQJ56" s="5"/>
      <c r="VQK56" s="5"/>
      <c r="VQL56" s="5"/>
      <c r="VQM56" s="5"/>
      <c r="VQN56" s="5"/>
      <c r="VQO56" s="5"/>
      <c r="VQP56" s="5"/>
      <c r="VQQ56" s="5"/>
      <c r="VQR56" s="5"/>
      <c r="VQS56" s="5"/>
      <c r="VQT56" s="5"/>
      <c r="VQU56" s="5"/>
      <c r="VQV56" s="5"/>
      <c r="VQW56" s="5"/>
      <c r="VQX56" s="5"/>
      <c r="VQY56" s="5"/>
      <c r="VQZ56" s="5"/>
      <c r="VRA56" s="5"/>
      <c r="VRB56" s="5"/>
      <c r="VRC56" s="5"/>
      <c r="VRD56" s="5"/>
      <c r="VRE56" s="5"/>
      <c r="VRF56" s="5"/>
      <c r="VRG56" s="5"/>
      <c r="VRH56" s="5"/>
      <c r="VRI56" s="5"/>
      <c r="VRJ56" s="5"/>
      <c r="VRK56" s="5"/>
      <c r="VRL56" s="5"/>
      <c r="VRM56" s="5"/>
      <c r="VRN56" s="5"/>
      <c r="VRO56" s="5"/>
      <c r="VRP56" s="5"/>
      <c r="VRQ56" s="5"/>
      <c r="VRR56" s="5"/>
      <c r="VRS56" s="5"/>
      <c r="VRT56" s="5"/>
      <c r="VRU56" s="5"/>
      <c r="VRV56" s="5"/>
      <c r="VRW56" s="5"/>
      <c r="VRX56" s="5"/>
      <c r="VRY56" s="5"/>
      <c r="VRZ56" s="5"/>
      <c r="VSA56" s="5"/>
      <c r="VSB56" s="5"/>
      <c r="VSC56" s="5"/>
      <c r="VSD56" s="5"/>
      <c r="VSE56" s="5"/>
      <c r="VSF56" s="5"/>
      <c r="VSG56" s="5"/>
      <c r="VSH56" s="5"/>
      <c r="VSI56" s="5"/>
      <c r="VSJ56" s="5"/>
      <c r="VSK56" s="5"/>
      <c r="VSL56" s="5"/>
      <c r="VSM56" s="5"/>
      <c r="VSN56" s="5"/>
      <c r="VSO56" s="5"/>
      <c r="VSP56" s="5"/>
      <c r="VSQ56" s="5"/>
      <c r="VSR56" s="5"/>
      <c r="VSS56" s="5"/>
      <c r="VST56" s="5"/>
      <c r="VSU56" s="5"/>
      <c r="VSV56" s="5"/>
      <c r="VSW56" s="5"/>
      <c r="VSX56" s="5"/>
      <c r="VSY56" s="5"/>
      <c r="VSZ56" s="5"/>
      <c r="VTA56" s="5"/>
      <c r="VTB56" s="5"/>
      <c r="VTC56" s="5"/>
      <c r="VTD56" s="5"/>
      <c r="VTE56" s="5"/>
      <c r="VTF56" s="5"/>
      <c r="VTG56" s="5"/>
      <c r="VTH56" s="5"/>
      <c r="VTI56" s="5"/>
      <c r="VTJ56" s="5"/>
      <c r="VTK56" s="5"/>
      <c r="VTL56" s="5"/>
      <c r="VTM56" s="5"/>
      <c r="VTN56" s="5"/>
      <c r="VTO56" s="5"/>
      <c r="VTP56" s="5"/>
      <c r="VTQ56" s="5"/>
      <c r="VTR56" s="5"/>
      <c r="VTS56" s="5"/>
      <c r="VTT56" s="5"/>
      <c r="VTU56" s="5"/>
      <c r="VTV56" s="5"/>
      <c r="VTW56" s="5"/>
      <c r="VTX56" s="5"/>
      <c r="VTY56" s="5"/>
      <c r="VTZ56" s="5"/>
      <c r="VUA56" s="5"/>
      <c r="VUB56" s="5"/>
      <c r="VUC56" s="5"/>
      <c r="VUD56" s="5"/>
      <c r="VUE56" s="5"/>
      <c r="VUF56" s="5"/>
      <c r="VUG56" s="5"/>
      <c r="VUH56" s="5"/>
      <c r="VUI56" s="5"/>
      <c r="VUJ56" s="5"/>
      <c r="VUK56" s="5"/>
      <c r="VUL56" s="5"/>
      <c r="VUM56" s="5"/>
      <c r="VUN56" s="5"/>
      <c r="VUO56" s="5"/>
      <c r="VUP56" s="5"/>
      <c r="VUQ56" s="5"/>
      <c r="VUR56" s="5"/>
      <c r="VUS56" s="5"/>
      <c r="VUT56" s="5"/>
      <c r="VUU56" s="5"/>
      <c r="VUV56" s="5"/>
      <c r="VUW56" s="5"/>
      <c r="VUX56" s="5"/>
      <c r="VUY56" s="5"/>
      <c r="VUZ56" s="5"/>
      <c r="VVA56" s="5"/>
      <c r="VVB56" s="5"/>
      <c r="VVC56" s="5"/>
      <c r="VVD56" s="5"/>
      <c r="VVE56" s="5"/>
      <c r="VVF56" s="5"/>
      <c r="VVG56" s="5"/>
      <c r="VVH56" s="5"/>
      <c r="VVI56" s="5"/>
      <c r="VVJ56" s="5"/>
      <c r="VVK56" s="5"/>
      <c r="VVL56" s="5"/>
      <c r="VVM56" s="5"/>
      <c r="VVN56" s="5"/>
      <c r="VVO56" s="5"/>
      <c r="VVP56" s="5"/>
      <c r="VVQ56" s="5"/>
      <c r="VVR56" s="5"/>
      <c r="VVS56" s="5"/>
      <c r="VVT56" s="5"/>
      <c r="VVU56" s="5"/>
      <c r="VVV56" s="5"/>
      <c r="VVW56" s="5"/>
      <c r="VVX56" s="5"/>
      <c r="VVY56" s="5"/>
      <c r="VVZ56" s="5"/>
      <c r="VWA56" s="5"/>
      <c r="VWB56" s="5"/>
      <c r="VWC56" s="5"/>
      <c r="VWD56" s="5"/>
      <c r="VWE56" s="5"/>
      <c r="VWF56" s="5"/>
      <c r="VWG56" s="5"/>
      <c r="VWH56" s="5"/>
      <c r="VWI56" s="5"/>
      <c r="VWJ56" s="5"/>
      <c r="VWK56" s="5"/>
      <c r="VWL56" s="5"/>
      <c r="VWM56" s="5"/>
      <c r="VWN56" s="5"/>
      <c r="VWO56" s="5"/>
      <c r="VWP56" s="5"/>
      <c r="VWQ56" s="5"/>
      <c r="VWR56" s="5"/>
      <c r="VWS56" s="5"/>
      <c r="VWT56" s="5"/>
      <c r="VWU56" s="5"/>
      <c r="VWV56" s="5"/>
      <c r="VWW56" s="5"/>
      <c r="VWX56" s="5"/>
      <c r="VWY56" s="5"/>
      <c r="VWZ56" s="5"/>
      <c r="VXA56" s="5"/>
      <c r="VXB56" s="5"/>
      <c r="VXC56" s="5"/>
      <c r="VXD56" s="5"/>
      <c r="VXE56" s="5"/>
      <c r="VXF56" s="5"/>
      <c r="VXG56" s="5"/>
      <c r="VXH56" s="5"/>
      <c r="VXI56" s="5"/>
      <c r="VXJ56" s="5"/>
      <c r="VXK56" s="5"/>
      <c r="VXL56" s="5"/>
      <c r="VXM56" s="5"/>
      <c r="VXN56" s="5"/>
      <c r="VXO56" s="5"/>
      <c r="VXP56" s="5"/>
      <c r="VXQ56" s="5"/>
      <c r="VXR56" s="5"/>
      <c r="VXS56" s="5"/>
      <c r="VXT56" s="5"/>
      <c r="VXU56" s="5"/>
      <c r="VXV56" s="5"/>
      <c r="VXW56" s="5"/>
      <c r="VXX56" s="5"/>
      <c r="VXY56" s="5"/>
      <c r="VXZ56" s="5"/>
      <c r="VYA56" s="5"/>
      <c r="VYB56" s="5"/>
      <c r="VYC56" s="5"/>
      <c r="VYD56" s="5"/>
      <c r="VYE56" s="5"/>
      <c r="VYF56" s="5"/>
      <c r="VYG56" s="5"/>
      <c r="VYH56" s="5"/>
      <c r="VYI56" s="5"/>
      <c r="VYJ56" s="5"/>
      <c r="VYK56" s="5"/>
      <c r="VYL56" s="5"/>
      <c r="VYM56" s="5"/>
      <c r="VYN56" s="5"/>
      <c r="VYO56" s="5"/>
      <c r="VYP56" s="5"/>
      <c r="VYQ56" s="5"/>
      <c r="VYR56" s="5"/>
      <c r="VYS56" s="5"/>
      <c r="VYT56" s="5"/>
      <c r="VYU56" s="5"/>
      <c r="VYV56" s="5"/>
      <c r="VYW56" s="5"/>
      <c r="VYX56" s="5"/>
      <c r="VYY56" s="5"/>
      <c r="VYZ56" s="5"/>
      <c r="VZA56" s="5"/>
      <c r="VZB56" s="5"/>
      <c r="VZC56" s="5"/>
      <c r="VZD56" s="5"/>
      <c r="VZE56" s="5"/>
      <c r="VZF56" s="5"/>
      <c r="VZG56" s="5"/>
      <c r="VZH56" s="5"/>
      <c r="VZI56" s="5"/>
      <c r="VZJ56" s="5"/>
      <c r="VZK56" s="5"/>
      <c r="VZL56" s="5"/>
      <c r="VZM56" s="5"/>
      <c r="VZN56" s="5"/>
      <c r="VZO56" s="5"/>
      <c r="VZP56" s="5"/>
      <c r="VZQ56" s="5"/>
      <c r="VZR56" s="5"/>
      <c r="VZS56" s="5"/>
      <c r="VZT56" s="5"/>
      <c r="VZU56" s="5"/>
      <c r="VZV56" s="5"/>
      <c r="VZW56" s="5"/>
      <c r="VZX56" s="5"/>
      <c r="VZY56" s="5"/>
      <c r="VZZ56" s="5"/>
      <c r="WAA56" s="5"/>
      <c r="WAB56" s="5"/>
      <c r="WAC56" s="5"/>
      <c r="WAD56" s="5"/>
      <c r="WAE56" s="5"/>
      <c r="WAF56" s="5"/>
      <c r="WAG56" s="5"/>
      <c r="WAH56" s="5"/>
      <c r="WAI56" s="5"/>
      <c r="WAJ56" s="5"/>
      <c r="WAK56" s="5"/>
      <c r="WAL56" s="5"/>
      <c r="WAM56" s="5"/>
      <c r="WAN56" s="5"/>
      <c r="WAO56" s="5"/>
      <c r="WAP56" s="5"/>
      <c r="WAQ56" s="5"/>
      <c r="WAR56" s="5"/>
      <c r="WAS56" s="5"/>
      <c r="WAT56" s="5"/>
      <c r="WAU56" s="5"/>
      <c r="WAV56" s="5"/>
      <c r="WAW56" s="5"/>
      <c r="WAX56" s="5"/>
      <c r="WAY56" s="5"/>
      <c r="WAZ56" s="5"/>
      <c r="WBA56" s="5"/>
      <c r="WBB56" s="5"/>
      <c r="WBC56" s="5"/>
      <c r="WBD56" s="5"/>
      <c r="WBE56" s="5"/>
      <c r="WBF56" s="5"/>
      <c r="WBG56" s="5"/>
      <c r="WBH56" s="5"/>
      <c r="WBI56" s="5"/>
      <c r="WBJ56" s="5"/>
      <c r="WBK56" s="5"/>
      <c r="WBL56" s="5"/>
      <c r="WBM56" s="5"/>
      <c r="WBN56" s="5"/>
      <c r="WBO56" s="5"/>
      <c r="WBP56" s="5"/>
      <c r="WBQ56" s="5"/>
      <c r="WBR56" s="5"/>
      <c r="WBS56" s="5"/>
      <c r="WBT56" s="5"/>
      <c r="WBU56" s="5"/>
      <c r="WBV56" s="5"/>
      <c r="WBW56" s="5"/>
      <c r="WBX56" s="5"/>
      <c r="WBY56" s="5"/>
      <c r="WBZ56" s="5"/>
      <c r="WCA56" s="5"/>
      <c r="WCB56" s="5"/>
      <c r="WCC56" s="5"/>
      <c r="WCD56" s="5"/>
      <c r="WCE56" s="5"/>
      <c r="WCF56" s="5"/>
      <c r="WCG56" s="5"/>
      <c r="WCH56" s="5"/>
      <c r="WCI56" s="5"/>
      <c r="WCJ56" s="5"/>
      <c r="WCK56" s="5"/>
      <c r="WCL56" s="5"/>
      <c r="WCM56" s="5"/>
      <c r="WCN56" s="5"/>
      <c r="WCO56" s="5"/>
      <c r="WCP56" s="5"/>
      <c r="WCQ56" s="5"/>
      <c r="WCR56" s="5"/>
      <c r="WCS56" s="5"/>
      <c r="WCT56" s="5"/>
      <c r="WCU56" s="5"/>
      <c r="WCV56" s="5"/>
      <c r="WCW56" s="5"/>
      <c r="WCX56" s="5"/>
      <c r="WCY56" s="5"/>
      <c r="WCZ56" s="5"/>
      <c r="WDA56" s="5"/>
      <c r="WDB56" s="5"/>
      <c r="WDC56" s="5"/>
      <c r="WDD56" s="5"/>
      <c r="WDE56" s="5"/>
      <c r="WDF56" s="5"/>
      <c r="WDG56" s="5"/>
      <c r="WDH56" s="5"/>
      <c r="WDI56" s="5"/>
      <c r="WDJ56" s="5"/>
      <c r="WDK56" s="5"/>
      <c r="WDL56" s="5"/>
      <c r="WDM56" s="5"/>
      <c r="WDN56" s="5"/>
      <c r="WDO56" s="5"/>
      <c r="WDP56" s="5"/>
      <c r="WDQ56" s="5"/>
      <c r="WDR56" s="5"/>
      <c r="WDS56" s="5"/>
      <c r="WDT56" s="5"/>
      <c r="WDU56" s="5"/>
      <c r="WDV56" s="5"/>
      <c r="WDW56" s="5"/>
      <c r="WDX56" s="5"/>
      <c r="WDY56" s="5"/>
      <c r="WDZ56" s="5"/>
      <c r="WEA56" s="5"/>
      <c r="WEB56" s="5"/>
      <c r="WEC56" s="5"/>
      <c r="WED56" s="5"/>
      <c r="WEE56" s="5"/>
      <c r="WEF56" s="5"/>
      <c r="WEG56" s="5"/>
      <c r="WEH56" s="5"/>
      <c r="WEI56" s="5"/>
      <c r="WEJ56" s="5"/>
      <c r="WEK56" s="5"/>
      <c r="WEL56" s="5"/>
      <c r="WEM56" s="5"/>
      <c r="WEN56" s="5"/>
      <c r="WEO56" s="5"/>
      <c r="WEP56" s="5"/>
      <c r="WEQ56" s="5"/>
      <c r="WER56" s="5"/>
      <c r="WES56" s="5"/>
      <c r="WET56" s="5"/>
      <c r="WEU56" s="5"/>
      <c r="WEV56" s="5"/>
      <c r="WEW56" s="5"/>
      <c r="WEX56" s="5"/>
      <c r="WEY56" s="5"/>
      <c r="WEZ56" s="5"/>
      <c r="WFA56" s="5"/>
      <c r="WFB56" s="5"/>
      <c r="WFC56" s="5"/>
      <c r="WFD56" s="5"/>
      <c r="WFE56" s="5"/>
      <c r="WFF56" s="5"/>
      <c r="WFG56" s="5"/>
      <c r="WFH56" s="5"/>
      <c r="WFI56" s="5"/>
      <c r="WFJ56" s="5"/>
      <c r="WFK56" s="5"/>
      <c r="WFL56" s="5"/>
      <c r="WFM56" s="5"/>
      <c r="WFN56" s="5"/>
      <c r="WFO56" s="5"/>
      <c r="WFP56" s="5"/>
      <c r="WFQ56" s="5"/>
      <c r="WFR56" s="5"/>
      <c r="WFS56" s="5"/>
      <c r="WFT56" s="5"/>
      <c r="WFU56" s="5"/>
      <c r="WFV56" s="5"/>
      <c r="WFW56" s="5"/>
      <c r="WFX56" s="5"/>
      <c r="WFY56" s="5"/>
      <c r="WFZ56" s="5"/>
      <c r="WGA56" s="5"/>
      <c r="WGB56" s="5"/>
      <c r="WGC56" s="5"/>
      <c r="WGD56" s="5"/>
      <c r="WGE56" s="5"/>
      <c r="WGF56" s="5"/>
      <c r="WGG56" s="5"/>
      <c r="WGH56" s="5"/>
      <c r="WGI56" s="5"/>
      <c r="WGJ56" s="5"/>
      <c r="WGK56" s="5"/>
      <c r="WGL56" s="5"/>
      <c r="WGM56" s="5"/>
      <c r="WGN56" s="5"/>
      <c r="WGO56" s="5"/>
      <c r="WGP56" s="5"/>
      <c r="WGQ56" s="5"/>
      <c r="WGR56" s="5"/>
      <c r="WGS56" s="5"/>
      <c r="WGT56" s="5"/>
      <c r="WGU56" s="5"/>
      <c r="WGV56" s="5"/>
      <c r="WGW56" s="5"/>
      <c r="WGX56" s="5"/>
      <c r="WGY56" s="5"/>
      <c r="WGZ56" s="5"/>
      <c r="WHA56" s="5"/>
      <c r="WHB56" s="5"/>
      <c r="WHC56" s="5"/>
      <c r="WHD56" s="5"/>
      <c r="WHE56" s="5"/>
      <c r="WHF56" s="5"/>
      <c r="WHG56" s="5"/>
      <c r="WHH56" s="5"/>
      <c r="WHI56" s="5"/>
      <c r="WHJ56" s="5"/>
      <c r="WHK56" s="5"/>
      <c r="WHL56" s="5"/>
      <c r="WHM56" s="5"/>
      <c r="WHN56" s="5"/>
      <c r="WHO56" s="5"/>
      <c r="WHP56" s="5"/>
      <c r="WHQ56" s="5"/>
      <c r="WHR56" s="5"/>
      <c r="WHS56" s="5"/>
      <c r="WHT56" s="5"/>
      <c r="WHU56" s="5"/>
      <c r="WHV56" s="5"/>
      <c r="WHW56" s="5"/>
      <c r="WHX56" s="5"/>
      <c r="WHY56" s="5"/>
      <c r="WHZ56" s="5"/>
      <c r="WIA56" s="5"/>
      <c r="WIB56" s="5"/>
      <c r="WIC56" s="5"/>
      <c r="WID56" s="5"/>
      <c r="WIE56" s="5"/>
      <c r="WIF56" s="5"/>
      <c r="WIG56" s="5"/>
      <c r="WIH56" s="5"/>
      <c r="WII56" s="5"/>
      <c r="WIJ56" s="5"/>
      <c r="WIK56" s="5"/>
      <c r="WIL56" s="5"/>
      <c r="WIM56" s="5"/>
      <c r="WIN56" s="5"/>
      <c r="WIO56" s="5"/>
      <c r="WIP56" s="5"/>
      <c r="WIQ56" s="5"/>
      <c r="WIR56" s="5"/>
      <c r="WIS56" s="5"/>
      <c r="WIT56" s="5"/>
      <c r="WIU56" s="5"/>
      <c r="WIV56" s="5"/>
      <c r="WIW56" s="5"/>
      <c r="WIX56" s="5"/>
      <c r="WIY56" s="5"/>
      <c r="WIZ56" s="5"/>
      <c r="WJA56" s="5"/>
      <c r="WJB56" s="5"/>
      <c r="WJC56" s="5"/>
      <c r="WJD56" s="5"/>
      <c r="WJE56" s="5"/>
      <c r="WJF56" s="5"/>
      <c r="WJG56" s="5"/>
      <c r="WJH56" s="5"/>
      <c r="WJI56" s="5"/>
      <c r="WJJ56" s="5"/>
      <c r="WJK56" s="5"/>
      <c r="WJL56" s="5"/>
      <c r="WJM56" s="5"/>
      <c r="WJN56" s="5"/>
      <c r="WJO56" s="5"/>
      <c r="WJP56" s="5"/>
      <c r="WJQ56" s="5"/>
      <c r="WJR56" s="5"/>
      <c r="WJS56" s="5"/>
      <c r="WJT56" s="5"/>
      <c r="WJU56" s="5"/>
      <c r="WJV56" s="5"/>
      <c r="WJW56" s="5"/>
      <c r="WJX56" s="5"/>
      <c r="WJY56" s="5"/>
      <c r="WJZ56" s="5"/>
      <c r="WKA56" s="5"/>
      <c r="WKB56" s="5"/>
      <c r="WKC56" s="5"/>
      <c r="WKD56" s="5"/>
      <c r="WKE56" s="5"/>
      <c r="WKF56" s="5"/>
      <c r="WKG56" s="5"/>
      <c r="WKH56" s="5"/>
      <c r="WKI56" s="5"/>
      <c r="WKJ56" s="5"/>
      <c r="WKK56" s="5"/>
      <c r="WKL56" s="5"/>
      <c r="WKM56" s="5"/>
      <c r="WKN56" s="5"/>
      <c r="WKO56" s="5"/>
      <c r="WKP56" s="5"/>
      <c r="WKQ56" s="5"/>
      <c r="WKR56" s="5"/>
      <c r="WKS56" s="5"/>
      <c r="WKT56" s="5"/>
      <c r="WKU56" s="5"/>
      <c r="WKV56" s="5"/>
      <c r="WKW56" s="5"/>
      <c r="WKX56" s="5"/>
      <c r="WKY56" s="5"/>
      <c r="WKZ56" s="5"/>
      <c r="WLA56" s="5"/>
      <c r="WLB56" s="5"/>
      <c r="WLC56" s="5"/>
      <c r="WLD56" s="5"/>
      <c r="WLE56" s="5"/>
      <c r="WLF56" s="5"/>
      <c r="WLG56" s="5"/>
      <c r="WLH56" s="5"/>
      <c r="WLI56" s="5"/>
      <c r="WLJ56" s="5"/>
      <c r="WLK56" s="5"/>
      <c r="WLL56" s="5"/>
      <c r="WLM56" s="5"/>
      <c r="WLN56" s="5"/>
      <c r="WLO56" s="5"/>
      <c r="WLP56" s="5"/>
      <c r="WLQ56" s="5"/>
      <c r="WLR56" s="5"/>
      <c r="WLS56" s="5"/>
      <c r="WLT56" s="5"/>
      <c r="WLU56" s="5"/>
      <c r="WLV56" s="5"/>
      <c r="WLW56" s="5"/>
      <c r="WLX56" s="5"/>
      <c r="WLY56" s="5"/>
      <c r="WLZ56" s="5"/>
      <c r="WMA56" s="5"/>
      <c r="WMB56" s="5"/>
      <c r="WMC56" s="5"/>
      <c r="WMD56" s="5"/>
      <c r="WME56" s="5"/>
      <c r="WMF56" s="5"/>
      <c r="WMG56" s="5"/>
      <c r="WMH56" s="5"/>
      <c r="WMI56" s="5"/>
      <c r="WMJ56" s="5"/>
      <c r="WMK56" s="5"/>
      <c r="WML56" s="5"/>
      <c r="WMM56" s="5"/>
      <c r="WMN56" s="5"/>
      <c r="WMO56" s="5"/>
      <c r="WMP56" s="5"/>
      <c r="WMQ56" s="5"/>
      <c r="WMR56" s="5"/>
      <c r="WMS56" s="5"/>
      <c r="WMT56" s="5"/>
      <c r="WMU56" s="5"/>
      <c r="WMV56" s="5"/>
      <c r="WMW56" s="5"/>
      <c r="WMX56" s="5"/>
      <c r="WMY56" s="5"/>
      <c r="WMZ56" s="5"/>
      <c r="WNA56" s="5"/>
      <c r="WNB56" s="5"/>
      <c r="WNC56" s="5"/>
      <c r="WND56" s="5"/>
      <c r="WNE56" s="5"/>
      <c r="WNF56" s="5"/>
      <c r="WNG56" s="5"/>
      <c r="WNH56" s="5"/>
      <c r="WNI56" s="5"/>
      <c r="WNJ56" s="5"/>
      <c r="WNK56" s="5"/>
      <c r="WNL56" s="5"/>
      <c r="WNM56" s="5"/>
      <c r="WNN56" s="5"/>
      <c r="WNO56" s="5"/>
      <c r="WNP56" s="5"/>
      <c r="WNQ56" s="5"/>
      <c r="WNR56" s="5"/>
      <c r="WNS56" s="5"/>
      <c r="WNT56" s="5"/>
      <c r="WNU56" s="5"/>
      <c r="WNV56" s="5"/>
      <c r="WNW56" s="5"/>
      <c r="WNX56" s="5"/>
      <c r="WNY56" s="5"/>
      <c r="WNZ56" s="5"/>
      <c r="WOA56" s="5"/>
      <c r="WOB56" s="5"/>
      <c r="WOC56" s="5"/>
      <c r="WOD56" s="5"/>
      <c r="WOE56" s="5"/>
      <c r="WOF56" s="5"/>
      <c r="WOG56" s="5"/>
      <c r="WOH56" s="5"/>
      <c r="WOI56" s="5"/>
      <c r="WOJ56" s="5"/>
      <c r="WOK56" s="5"/>
      <c r="WOL56" s="5"/>
      <c r="WOM56" s="5"/>
      <c r="WON56" s="5"/>
      <c r="WOO56" s="5"/>
      <c r="WOP56" s="5"/>
      <c r="WOQ56" s="5"/>
      <c r="WOR56" s="5"/>
      <c r="WOS56" s="5"/>
      <c r="WOT56" s="5"/>
      <c r="WOU56" s="5"/>
      <c r="WOV56" s="5"/>
      <c r="WOW56" s="5"/>
      <c r="WOX56" s="5"/>
      <c r="WOY56" s="5"/>
      <c r="WOZ56" s="5"/>
      <c r="WPA56" s="5"/>
      <c r="WPB56" s="5"/>
      <c r="WPC56" s="5"/>
      <c r="WPD56" s="5"/>
      <c r="WPE56" s="5"/>
      <c r="WPF56" s="5"/>
      <c r="WPG56" s="5"/>
      <c r="WPH56" s="5"/>
      <c r="WPI56" s="5"/>
      <c r="WPJ56" s="5"/>
      <c r="WPK56" s="5"/>
      <c r="WPL56" s="5"/>
      <c r="WPM56" s="5"/>
      <c r="WPN56" s="5"/>
      <c r="WPO56" s="5"/>
      <c r="WPP56" s="5"/>
      <c r="WPQ56" s="5"/>
      <c r="WPR56" s="5"/>
      <c r="WPS56" s="5"/>
      <c r="WPT56" s="5"/>
      <c r="WPU56" s="5"/>
      <c r="WPV56" s="5"/>
      <c r="WPW56" s="5"/>
      <c r="WPX56" s="5"/>
      <c r="WPY56" s="5"/>
      <c r="WPZ56" s="5"/>
      <c r="WQA56" s="5"/>
      <c r="WQB56" s="5"/>
      <c r="WQC56" s="5"/>
      <c r="WQD56" s="5"/>
      <c r="WQE56" s="5"/>
      <c r="WQF56" s="5"/>
      <c r="WQG56" s="5"/>
      <c r="WQH56" s="5"/>
      <c r="WQI56" s="5"/>
      <c r="WQJ56" s="5"/>
      <c r="WQK56" s="5"/>
      <c r="WQL56" s="5"/>
      <c r="WQM56" s="5"/>
      <c r="WQN56" s="5"/>
      <c r="WQO56" s="5"/>
      <c r="WQP56" s="5"/>
      <c r="WQQ56" s="5"/>
      <c r="WQR56" s="5"/>
      <c r="WQS56" s="5"/>
      <c r="WQT56" s="5"/>
      <c r="WQU56" s="5"/>
      <c r="WQV56" s="5"/>
      <c r="WQW56" s="5"/>
      <c r="WQX56" s="5"/>
      <c r="WQY56" s="5"/>
      <c r="WQZ56" s="5"/>
      <c r="WRA56" s="5"/>
      <c r="WRB56" s="5"/>
      <c r="WRC56" s="5"/>
      <c r="WRD56" s="5"/>
      <c r="WRE56" s="5"/>
      <c r="WRF56" s="5"/>
      <c r="WRG56" s="5"/>
      <c r="WRH56" s="5"/>
      <c r="WRI56" s="5"/>
      <c r="WRJ56" s="5"/>
      <c r="WRK56" s="5"/>
      <c r="WRL56" s="5"/>
      <c r="WRM56" s="5"/>
      <c r="WRN56" s="5"/>
      <c r="WRO56" s="5"/>
      <c r="WRP56" s="5"/>
      <c r="WRQ56" s="5"/>
      <c r="WRR56" s="5"/>
      <c r="WRS56" s="5"/>
      <c r="WRT56" s="5"/>
      <c r="WRU56" s="5"/>
      <c r="WRV56" s="5"/>
      <c r="WRW56" s="5"/>
      <c r="WRX56" s="5"/>
      <c r="WRY56" s="5"/>
      <c r="WRZ56" s="5"/>
      <c r="WSA56" s="5"/>
      <c r="WSB56" s="5"/>
      <c r="WSC56" s="5"/>
      <c r="WSD56" s="5"/>
      <c r="WSE56" s="5"/>
      <c r="WSF56" s="5"/>
      <c r="WSG56" s="5"/>
      <c r="WSH56" s="5"/>
      <c r="WSI56" s="5"/>
      <c r="WSJ56" s="5"/>
      <c r="WSK56" s="5"/>
      <c r="WSL56" s="5"/>
      <c r="WSM56" s="5"/>
      <c r="WSN56" s="5"/>
      <c r="WSO56" s="5"/>
      <c r="WSP56" s="5"/>
      <c r="WSQ56" s="5"/>
      <c r="WSR56" s="5"/>
      <c r="WSS56" s="5"/>
      <c r="WST56" s="5"/>
      <c r="WSU56" s="5"/>
      <c r="WSV56" s="5"/>
      <c r="WSW56" s="5"/>
      <c r="WSX56" s="5"/>
      <c r="WSY56" s="5"/>
      <c r="WSZ56" s="5"/>
      <c r="WTA56" s="5"/>
      <c r="WTB56" s="5"/>
      <c r="WTC56" s="5"/>
      <c r="WTD56" s="5"/>
      <c r="WTE56" s="5"/>
      <c r="WTF56" s="5"/>
      <c r="WTG56" s="5"/>
      <c r="WTH56" s="5"/>
      <c r="WTI56" s="5"/>
      <c r="WTJ56" s="5"/>
      <c r="WTK56" s="5"/>
      <c r="WTL56" s="5"/>
      <c r="WTM56" s="5"/>
      <c r="WTN56" s="5"/>
      <c r="WTO56" s="5"/>
      <c r="WTP56" s="5"/>
      <c r="WTQ56" s="5"/>
      <c r="WTR56" s="5"/>
      <c r="WTS56" s="5"/>
      <c r="WTT56" s="5"/>
      <c r="WTU56" s="5"/>
      <c r="WTV56" s="5"/>
      <c r="WTW56" s="5"/>
      <c r="WTX56" s="5"/>
      <c r="WTY56" s="5"/>
      <c r="WTZ56" s="5"/>
      <c r="WUA56" s="5"/>
      <c r="WUB56" s="5"/>
      <c r="WUC56" s="5"/>
      <c r="WUD56" s="5"/>
      <c r="WUE56" s="5"/>
      <c r="WUF56" s="5"/>
      <c r="WUG56" s="5"/>
      <c r="WUH56" s="5"/>
      <c r="WUI56" s="5"/>
      <c r="WUJ56" s="5"/>
      <c r="WUK56" s="5"/>
      <c r="WUL56" s="5"/>
      <c r="WUM56" s="5"/>
      <c r="WUN56" s="5"/>
      <c r="WUO56" s="5"/>
      <c r="WUP56" s="5"/>
      <c r="WUQ56" s="5"/>
      <c r="WUR56" s="5"/>
      <c r="WUS56" s="5"/>
      <c r="WUT56" s="5"/>
      <c r="WUU56" s="5"/>
      <c r="WUV56" s="5"/>
      <c r="WUW56" s="5"/>
      <c r="WUX56" s="5"/>
      <c r="WUY56" s="5"/>
      <c r="WUZ56" s="5"/>
      <c r="WVA56" s="5"/>
      <c r="WVB56" s="5"/>
      <c r="WVC56" s="5"/>
      <c r="WVD56" s="5"/>
      <c r="WVE56" s="5"/>
      <c r="WVF56" s="5"/>
      <c r="WVG56" s="5"/>
      <c r="WVH56" s="5"/>
      <c r="WVI56" s="5"/>
      <c r="WVJ56" s="5"/>
      <c r="WVK56" s="5"/>
      <c r="WVL56" s="5"/>
      <c r="WVM56" s="5"/>
      <c r="WVN56" s="5"/>
      <c r="WVO56" s="5"/>
      <c r="WVP56" s="5"/>
      <c r="WVQ56" s="5"/>
      <c r="WVR56" s="5"/>
      <c r="WVS56" s="5"/>
      <c r="WVT56" s="5"/>
      <c r="WVU56" s="5"/>
      <c r="WVV56" s="5"/>
      <c r="WVW56" s="5"/>
      <c r="WVX56" s="5"/>
      <c r="WVY56" s="5"/>
      <c r="WVZ56" s="5"/>
      <c r="WWA56" s="5"/>
      <c r="WWB56" s="5"/>
      <c r="WWC56" s="5"/>
      <c r="WWD56" s="5"/>
      <c r="WWE56" s="5"/>
      <c r="WWF56" s="5"/>
      <c r="WWG56" s="5"/>
      <c r="WWH56" s="5"/>
      <c r="WWI56" s="5"/>
      <c r="WWJ56" s="5"/>
      <c r="WWK56" s="5"/>
      <c r="WWL56" s="5"/>
      <c r="WWM56" s="5"/>
      <c r="WWN56" s="5"/>
      <c r="WWO56" s="5"/>
      <c r="WWP56" s="5"/>
      <c r="WWQ56" s="5"/>
      <c r="WWR56" s="5"/>
      <c r="WWS56" s="5"/>
      <c r="WWT56" s="5"/>
      <c r="WWU56" s="5"/>
      <c r="WWV56" s="5"/>
      <c r="WWW56" s="5"/>
      <c r="WWX56" s="5"/>
      <c r="WWY56" s="5"/>
      <c r="WWZ56" s="5"/>
      <c r="WXA56" s="5"/>
      <c r="WXB56" s="5"/>
      <c r="WXC56" s="5"/>
      <c r="WXD56" s="5"/>
      <c r="WXE56" s="5"/>
      <c r="WXF56" s="5"/>
      <c r="WXG56" s="5"/>
      <c r="WXH56" s="5"/>
      <c r="WXI56" s="5"/>
      <c r="WXJ56" s="5"/>
      <c r="WXK56" s="5"/>
      <c r="WXL56" s="5"/>
      <c r="WXM56" s="5"/>
      <c r="WXN56" s="5"/>
      <c r="WXO56" s="5"/>
      <c r="WXP56" s="5"/>
      <c r="WXQ56" s="5"/>
      <c r="WXR56" s="5"/>
      <c r="WXS56" s="5"/>
      <c r="WXT56" s="5"/>
      <c r="WXU56" s="5"/>
      <c r="WXV56" s="5"/>
      <c r="WXW56" s="5"/>
      <c r="WXX56" s="5"/>
      <c r="WXY56" s="5"/>
      <c r="WXZ56" s="5"/>
      <c r="WYA56" s="5"/>
      <c r="WYB56" s="5"/>
      <c r="WYC56" s="5"/>
      <c r="WYD56" s="5"/>
      <c r="WYE56" s="5"/>
      <c r="WYF56" s="5"/>
      <c r="WYG56" s="5"/>
      <c r="WYH56" s="5"/>
      <c r="WYI56" s="5"/>
      <c r="WYJ56" s="5"/>
      <c r="WYK56" s="5"/>
      <c r="WYL56" s="5"/>
      <c r="WYM56" s="5"/>
      <c r="WYN56" s="5"/>
      <c r="WYO56" s="5"/>
      <c r="WYP56" s="5"/>
      <c r="WYQ56" s="5"/>
      <c r="WYR56" s="5"/>
      <c r="WYS56" s="5"/>
      <c r="WYT56" s="5"/>
      <c r="WYU56" s="5"/>
      <c r="WYV56" s="5"/>
      <c r="WYW56" s="5"/>
      <c r="WYX56" s="5"/>
      <c r="WYY56" s="5"/>
      <c r="WYZ56" s="5"/>
      <c r="WZA56" s="5"/>
      <c r="WZB56" s="5"/>
      <c r="WZC56" s="5"/>
      <c r="WZD56" s="5"/>
      <c r="WZE56" s="5"/>
      <c r="WZF56" s="5"/>
      <c r="WZG56" s="5"/>
      <c r="WZH56" s="5"/>
      <c r="WZI56" s="5"/>
      <c r="WZJ56" s="5"/>
      <c r="WZK56" s="5"/>
      <c r="WZL56" s="5"/>
      <c r="WZM56" s="5"/>
      <c r="WZN56" s="5"/>
      <c r="WZO56" s="5"/>
      <c r="WZP56" s="5"/>
      <c r="WZQ56" s="5"/>
      <c r="WZR56" s="5"/>
      <c r="WZS56" s="5"/>
      <c r="WZT56" s="5"/>
      <c r="WZU56" s="5"/>
      <c r="WZV56" s="5"/>
      <c r="WZW56" s="5"/>
      <c r="WZX56" s="5"/>
      <c r="WZY56" s="5"/>
      <c r="WZZ56" s="5"/>
      <c r="XAA56" s="5"/>
      <c r="XAB56" s="5"/>
      <c r="XAC56" s="5"/>
      <c r="XAD56" s="5"/>
      <c r="XAE56" s="5"/>
      <c r="XAF56" s="5"/>
      <c r="XAG56" s="5"/>
      <c r="XAH56" s="5"/>
      <c r="XAI56" s="5"/>
      <c r="XAJ56" s="5"/>
      <c r="XAK56" s="5"/>
      <c r="XAL56" s="5"/>
      <c r="XAM56" s="5"/>
      <c r="XAN56" s="5"/>
      <c r="XAO56" s="5"/>
      <c r="XAP56" s="5"/>
      <c r="XAQ56" s="5"/>
      <c r="XAR56" s="5"/>
      <c r="XAS56" s="5"/>
      <c r="XAT56" s="5"/>
      <c r="XAU56" s="5"/>
      <c r="XAV56" s="5"/>
      <c r="XAW56" s="5"/>
      <c r="XAX56" s="5"/>
      <c r="XAY56" s="5"/>
      <c r="XAZ56" s="5"/>
      <c r="XBA56" s="5"/>
      <c r="XBB56" s="5"/>
      <c r="XBC56" s="5"/>
      <c r="XBD56" s="5"/>
      <c r="XBE56" s="5"/>
      <c r="XBF56" s="5"/>
      <c r="XBG56" s="5"/>
      <c r="XBH56" s="5"/>
      <c r="XBI56" s="5"/>
      <c r="XBJ56" s="5"/>
      <c r="XBK56" s="5"/>
      <c r="XBL56" s="5"/>
      <c r="XBM56" s="5"/>
      <c r="XBN56" s="5"/>
      <c r="XBO56" s="5"/>
      <c r="XBP56" s="5"/>
      <c r="XBQ56" s="5"/>
      <c r="XBR56" s="5"/>
      <c r="XBS56" s="5"/>
      <c r="XBT56" s="5"/>
      <c r="XBU56" s="5"/>
      <c r="XBV56" s="5"/>
      <c r="XBW56" s="5"/>
      <c r="XBX56" s="5"/>
      <c r="XBY56" s="5"/>
      <c r="XBZ56" s="5"/>
      <c r="XCA56" s="5"/>
      <c r="XCB56" s="5"/>
      <c r="XCC56" s="5"/>
      <c r="XCD56" s="5"/>
      <c r="XCE56" s="5"/>
      <c r="XCF56" s="5"/>
      <c r="XCG56" s="5"/>
      <c r="XCH56" s="5"/>
      <c r="XCI56" s="5"/>
      <c r="XCJ56" s="5"/>
      <c r="XCK56" s="5"/>
      <c r="XCL56" s="5"/>
      <c r="XCM56" s="5"/>
      <c r="XCN56" s="5"/>
      <c r="XCO56" s="5"/>
      <c r="XCP56" s="5"/>
      <c r="XCQ56" s="5"/>
      <c r="XCR56" s="5"/>
      <c r="XCS56" s="5"/>
      <c r="XCT56" s="5"/>
      <c r="XCU56" s="5"/>
      <c r="XCV56" s="5"/>
      <c r="XCW56" s="5"/>
      <c r="XCX56" s="5"/>
      <c r="XCY56" s="5"/>
      <c r="XCZ56" s="5"/>
      <c r="XDA56" s="5"/>
      <c r="XDB56" s="5"/>
      <c r="XDC56" s="5"/>
      <c r="XDD56" s="5"/>
      <c r="XDE56" s="5"/>
      <c r="XDF56" s="5"/>
      <c r="XDG56" s="5"/>
      <c r="XDH56" s="5"/>
      <c r="XDI56" s="5"/>
      <c r="XDJ56" s="5"/>
      <c r="XDK56" s="5"/>
      <c r="XDL56" s="5"/>
      <c r="XDM56" s="5"/>
      <c r="XDN56" s="5"/>
      <c r="XDO56" s="5"/>
      <c r="XDP56" s="5"/>
      <c r="XDQ56" s="5"/>
      <c r="XDR56" s="5"/>
      <c r="XDS56" s="5"/>
      <c r="XDT56" s="5"/>
      <c r="XDU56" s="5"/>
      <c r="XDV56" s="5"/>
      <c r="XDW56" s="5"/>
      <c r="XDX56" s="5"/>
      <c r="XDY56" s="5"/>
      <c r="XDZ56" s="5"/>
      <c r="XEA56" s="5"/>
      <c r="XEB56" s="5"/>
      <c r="XEC56" s="5"/>
      <c r="XED56" s="5"/>
      <c r="XEE56" s="5"/>
      <c r="XEF56" s="5"/>
      <c r="XEG56" s="5"/>
      <c r="XEH56" s="5"/>
      <c r="XEI56" s="5"/>
      <c r="XEJ56" s="5"/>
      <c r="XEK56" s="5"/>
      <c r="XEL56" s="5"/>
      <c r="XEM56" s="5"/>
      <c r="XEN56" s="5"/>
      <c r="XEO56" s="5"/>
      <c r="XEP56" s="5"/>
      <c r="XEQ56" s="5"/>
      <c r="XER56" s="5"/>
      <c r="XES56" s="5"/>
      <c r="XET56" s="5"/>
      <c r="XEU56" s="9"/>
    </row>
    <row r="57" s="2" customFormat="1" ht="111.5" customHeight="1" spans="1:21">
      <c r="A57" s="20">
        <v>51</v>
      </c>
      <c r="B57" s="20" t="s">
        <v>150</v>
      </c>
      <c r="C57" s="20" t="s">
        <v>228</v>
      </c>
      <c r="D57" s="20" t="s">
        <v>229</v>
      </c>
      <c r="E57" s="32" t="s">
        <v>230</v>
      </c>
      <c r="F57" s="20" t="s">
        <v>231</v>
      </c>
      <c r="G57" s="20" t="s">
        <v>26</v>
      </c>
      <c r="H57" s="20">
        <v>1</v>
      </c>
      <c r="I57" s="24" t="s">
        <v>101</v>
      </c>
      <c r="J57" s="63" t="s">
        <v>232</v>
      </c>
      <c r="K57" s="64"/>
      <c r="L57" s="64"/>
      <c r="M57" s="65"/>
      <c r="N57" s="42">
        <f t="shared" si="0"/>
        <v>98.43</v>
      </c>
      <c r="O57" s="42">
        <f t="shared" si="1"/>
        <v>98.43</v>
      </c>
      <c r="P57" s="56"/>
      <c r="Q57" s="56">
        <v>98.43</v>
      </c>
      <c r="R57" s="56"/>
      <c r="S57" s="56"/>
      <c r="T57" s="71"/>
      <c r="U57" s="20" t="s">
        <v>229</v>
      </c>
    </row>
    <row r="58" s="2" customFormat="1" ht="111.5" customHeight="1" spans="1:21">
      <c r="A58" s="20">
        <v>52</v>
      </c>
      <c r="B58" s="20" t="s">
        <v>150</v>
      </c>
      <c r="C58" s="20" t="s">
        <v>228</v>
      </c>
      <c r="D58" s="20" t="s">
        <v>229</v>
      </c>
      <c r="E58" s="32" t="s">
        <v>230</v>
      </c>
      <c r="F58" s="20" t="s">
        <v>233</v>
      </c>
      <c r="G58" s="20" t="s">
        <v>26</v>
      </c>
      <c r="H58" s="20">
        <v>1</v>
      </c>
      <c r="I58" s="24" t="s">
        <v>101</v>
      </c>
      <c r="J58" s="60" t="s">
        <v>234</v>
      </c>
      <c r="K58" s="61"/>
      <c r="L58" s="61"/>
      <c r="M58" s="62"/>
      <c r="N58" s="42">
        <f t="shared" si="0"/>
        <v>191</v>
      </c>
      <c r="O58" s="42">
        <f t="shared" si="1"/>
        <v>191</v>
      </c>
      <c r="P58" s="56"/>
      <c r="Q58" s="56">
        <v>100</v>
      </c>
      <c r="R58" s="56">
        <v>91</v>
      </c>
      <c r="S58" s="56"/>
      <c r="T58" s="71"/>
      <c r="U58" s="20" t="s">
        <v>229</v>
      </c>
    </row>
    <row r="59" s="5" customFormat="1" ht="71" customHeight="1" spans="1:21">
      <c r="A59" s="20">
        <v>53</v>
      </c>
      <c r="B59" s="20" t="s">
        <v>150</v>
      </c>
      <c r="C59" s="20" t="s">
        <v>235</v>
      </c>
      <c r="D59" s="20" t="s">
        <v>206</v>
      </c>
      <c r="E59" s="20" t="s">
        <v>236</v>
      </c>
      <c r="F59" s="20" t="s">
        <v>237</v>
      </c>
      <c r="G59" s="20" t="s">
        <v>26</v>
      </c>
      <c r="H59" s="20">
        <v>1</v>
      </c>
      <c r="I59" s="24" t="s">
        <v>101</v>
      </c>
      <c r="J59" s="53" t="s">
        <v>238</v>
      </c>
      <c r="K59" s="54"/>
      <c r="L59" s="54"/>
      <c r="M59" s="55"/>
      <c r="N59" s="42">
        <f t="shared" si="0"/>
        <v>25</v>
      </c>
      <c r="O59" s="42">
        <f t="shared" si="1"/>
        <v>25</v>
      </c>
      <c r="P59" s="56"/>
      <c r="Q59" s="56">
        <v>25</v>
      </c>
      <c r="R59" s="56"/>
      <c r="S59" s="56"/>
      <c r="T59" s="71"/>
      <c r="U59" s="20" t="s">
        <v>206</v>
      </c>
    </row>
    <row r="60" s="5" customFormat="1" ht="84.5" customHeight="1" spans="1:21">
      <c r="A60" s="20">
        <v>54</v>
      </c>
      <c r="B60" s="20" t="s">
        <v>150</v>
      </c>
      <c r="C60" s="20" t="s">
        <v>239</v>
      </c>
      <c r="D60" s="20" t="s">
        <v>160</v>
      </c>
      <c r="E60" s="20" t="s">
        <v>225</v>
      </c>
      <c r="F60" s="20" t="s">
        <v>240</v>
      </c>
      <c r="G60" s="20" t="s">
        <v>26</v>
      </c>
      <c r="H60" s="20">
        <v>1</v>
      </c>
      <c r="I60" s="24" t="s">
        <v>101</v>
      </c>
      <c r="J60" s="21" t="s">
        <v>241</v>
      </c>
      <c r="K60" s="57"/>
      <c r="L60" s="57"/>
      <c r="M60" s="22"/>
      <c r="N60" s="42">
        <f t="shared" si="0"/>
        <v>68.89</v>
      </c>
      <c r="O60" s="42">
        <f t="shared" si="1"/>
        <v>68.89</v>
      </c>
      <c r="P60" s="56"/>
      <c r="Q60" s="56">
        <v>68.89</v>
      </c>
      <c r="R60" s="56"/>
      <c r="S60" s="56"/>
      <c r="T60" s="20"/>
      <c r="U60" s="20" t="s">
        <v>160</v>
      </c>
    </row>
    <row r="61" s="5" customFormat="1" ht="84.5" customHeight="1" spans="1:21">
      <c r="A61" s="20">
        <v>55</v>
      </c>
      <c r="B61" s="20" t="s">
        <v>150</v>
      </c>
      <c r="C61" s="20" t="s">
        <v>169</v>
      </c>
      <c r="D61" s="20" t="s">
        <v>242</v>
      </c>
      <c r="E61" s="20" t="s">
        <v>243</v>
      </c>
      <c r="F61" s="20" t="s">
        <v>244</v>
      </c>
      <c r="G61" s="20" t="s">
        <v>26</v>
      </c>
      <c r="H61" s="20">
        <v>1</v>
      </c>
      <c r="I61" s="24" t="s">
        <v>101</v>
      </c>
      <c r="J61" s="21" t="s">
        <v>245</v>
      </c>
      <c r="K61" s="57"/>
      <c r="L61" s="57"/>
      <c r="M61" s="22"/>
      <c r="N61" s="42">
        <f t="shared" si="0"/>
        <v>70</v>
      </c>
      <c r="O61" s="42">
        <f t="shared" si="1"/>
        <v>70</v>
      </c>
      <c r="P61" s="56"/>
      <c r="Q61" s="56">
        <v>70</v>
      </c>
      <c r="R61" s="56"/>
      <c r="S61" s="56"/>
      <c r="T61" s="20"/>
      <c r="U61" s="20" t="s">
        <v>242</v>
      </c>
    </row>
    <row r="62" ht="139" customHeight="1" spans="1:21">
      <c r="A62" s="20">
        <v>56</v>
      </c>
      <c r="B62" s="20" t="s">
        <v>150</v>
      </c>
      <c r="C62" s="20" t="s">
        <v>169</v>
      </c>
      <c r="D62" s="20" t="s">
        <v>246</v>
      </c>
      <c r="E62" s="35" t="s">
        <v>247</v>
      </c>
      <c r="F62" s="20" t="s">
        <v>248</v>
      </c>
      <c r="G62" s="20" t="s">
        <v>26</v>
      </c>
      <c r="H62" s="20">
        <v>1</v>
      </c>
      <c r="I62" s="24" t="s">
        <v>101</v>
      </c>
      <c r="J62" s="53" t="s">
        <v>249</v>
      </c>
      <c r="K62" s="54"/>
      <c r="L62" s="54"/>
      <c r="M62" s="55"/>
      <c r="N62" s="42">
        <f t="shared" si="0"/>
        <v>372.1772</v>
      </c>
      <c r="O62" s="42">
        <f t="shared" si="1"/>
        <v>94.1772</v>
      </c>
      <c r="P62" s="71"/>
      <c r="Q62" s="71">
        <f>372.1772-278</f>
        <v>94.1772</v>
      </c>
      <c r="R62" s="71"/>
      <c r="S62" s="71"/>
      <c r="T62" s="71">
        <f>158+120</f>
        <v>278</v>
      </c>
      <c r="U62" s="20" t="s">
        <v>246</v>
      </c>
    </row>
    <row r="63" s="5" customFormat="1" ht="84.5" customHeight="1" spans="1:21">
      <c r="A63" s="20">
        <v>57</v>
      </c>
      <c r="B63" s="36" t="s">
        <v>150</v>
      </c>
      <c r="C63" s="36" t="s">
        <v>250</v>
      </c>
      <c r="D63" s="20" t="s">
        <v>246</v>
      </c>
      <c r="E63" s="20" t="s">
        <v>251</v>
      </c>
      <c r="F63" s="20" t="s">
        <v>252</v>
      </c>
      <c r="G63" s="20" t="s">
        <v>26</v>
      </c>
      <c r="H63" s="20">
        <v>1</v>
      </c>
      <c r="I63" s="20" t="s">
        <v>101</v>
      </c>
      <c r="J63" s="20" t="s">
        <v>253</v>
      </c>
      <c r="K63" s="20"/>
      <c r="L63" s="20"/>
      <c r="M63" s="20"/>
      <c r="N63" s="42">
        <f t="shared" si="0"/>
        <v>50</v>
      </c>
      <c r="O63" s="42">
        <f t="shared" si="1"/>
        <v>50</v>
      </c>
      <c r="P63" s="71"/>
      <c r="Q63" s="20">
        <v>50</v>
      </c>
      <c r="R63" s="20"/>
      <c r="S63" s="20"/>
      <c r="T63" s="20"/>
      <c r="U63" s="20" t="s">
        <v>246</v>
      </c>
    </row>
    <row r="64" ht="139" customHeight="1" spans="1:21">
      <c r="A64" s="20">
        <v>58</v>
      </c>
      <c r="B64" s="23" t="s">
        <v>254</v>
      </c>
      <c r="C64" s="23" t="s">
        <v>255</v>
      </c>
      <c r="D64" s="37" t="s">
        <v>256</v>
      </c>
      <c r="E64" s="22"/>
      <c r="F64" s="23" t="s">
        <v>257</v>
      </c>
      <c r="G64" s="27" t="s">
        <v>258</v>
      </c>
      <c r="H64" s="25">
        <v>1</v>
      </c>
      <c r="I64" s="27" t="s">
        <v>204</v>
      </c>
      <c r="J64" s="37" t="s">
        <v>259</v>
      </c>
      <c r="K64" s="57"/>
      <c r="L64" s="57"/>
      <c r="M64" s="22"/>
      <c r="N64" s="72">
        <f t="shared" si="0"/>
        <v>196</v>
      </c>
      <c r="O64" s="72">
        <f t="shared" si="1"/>
        <v>196</v>
      </c>
      <c r="P64" s="71"/>
      <c r="Q64" s="71"/>
      <c r="R64" s="71"/>
      <c r="S64" s="71">
        <f>196</f>
        <v>196</v>
      </c>
      <c r="T64" s="71"/>
      <c r="U64" s="23" t="s">
        <v>260</v>
      </c>
    </row>
    <row r="65" ht="139" customHeight="1" spans="1:21">
      <c r="A65" s="20">
        <v>59</v>
      </c>
      <c r="B65" s="23" t="s">
        <v>254</v>
      </c>
      <c r="C65" s="23" t="s">
        <v>261</v>
      </c>
      <c r="D65" s="37" t="s">
        <v>256</v>
      </c>
      <c r="E65" s="22"/>
      <c r="F65" s="23" t="s">
        <v>262</v>
      </c>
      <c r="G65" s="27" t="s">
        <v>258</v>
      </c>
      <c r="H65" s="25">
        <v>1</v>
      </c>
      <c r="I65" s="27" t="s">
        <v>204</v>
      </c>
      <c r="J65" s="37" t="s">
        <v>263</v>
      </c>
      <c r="K65" s="57"/>
      <c r="L65" s="57"/>
      <c r="M65" s="22"/>
      <c r="N65" s="72">
        <f t="shared" si="0"/>
        <v>187.0507</v>
      </c>
      <c r="O65" s="72">
        <f t="shared" si="1"/>
        <v>187.0507</v>
      </c>
      <c r="P65" s="71"/>
      <c r="Q65" s="71">
        <v>12.22</v>
      </c>
      <c r="R65" s="71"/>
      <c r="S65" s="71">
        <f>160+15.6307-13-0.8+13</f>
        <v>174.8307</v>
      </c>
      <c r="T65" s="71"/>
      <c r="U65" s="27" t="s">
        <v>46</v>
      </c>
    </row>
    <row r="66" ht="139" customHeight="1" spans="1:21">
      <c r="A66" s="20">
        <v>60</v>
      </c>
      <c r="B66" s="77" t="s">
        <v>254</v>
      </c>
      <c r="C66" s="23" t="s">
        <v>264</v>
      </c>
      <c r="D66" s="37" t="s">
        <v>256</v>
      </c>
      <c r="E66" s="22"/>
      <c r="F66" s="23" t="s">
        <v>265</v>
      </c>
      <c r="G66" s="27" t="s">
        <v>258</v>
      </c>
      <c r="H66" s="25">
        <v>1</v>
      </c>
      <c r="I66" s="27" t="s">
        <v>204</v>
      </c>
      <c r="J66" s="37" t="s">
        <v>266</v>
      </c>
      <c r="K66" s="57"/>
      <c r="L66" s="57"/>
      <c r="M66" s="22"/>
      <c r="N66" s="72">
        <f t="shared" si="0"/>
        <v>18.93352</v>
      </c>
      <c r="O66" s="72">
        <f t="shared" si="1"/>
        <v>15.1468</v>
      </c>
      <c r="P66" s="71"/>
      <c r="Q66" s="71"/>
      <c r="R66" s="71"/>
      <c r="S66" s="71">
        <v>15.1468</v>
      </c>
      <c r="T66" s="71">
        <f>4508*42*0.2/10000</f>
        <v>3.78672</v>
      </c>
      <c r="U66" s="27" t="s">
        <v>46</v>
      </c>
    </row>
    <row r="67" ht="139" customHeight="1" spans="1:21">
      <c r="A67" s="20">
        <v>61</v>
      </c>
      <c r="B67" s="23" t="s">
        <v>267</v>
      </c>
      <c r="C67" s="23" t="s">
        <v>268</v>
      </c>
      <c r="D67" s="37" t="s">
        <v>256</v>
      </c>
      <c r="E67" s="22"/>
      <c r="F67" s="23" t="s">
        <v>269</v>
      </c>
      <c r="G67" s="27" t="s">
        <v>258</v>
      </c>
      <c r="H67" s="25">
        <v>1</v>
      </c>
      <c r="I67" s="27" t="s">
        <v>204</v>
      </c>
      <c r="J67" s="37" t="s">
        <v>270</v>
      </c>
      <c r="K67" s="57"/>
      <c r="L67" s="57"/>
      <c r="M67" s="22"/>
      <c r="N67" s="72">
        <f t="shared" si="0"/>
        <v>253.8</v>
      </c>
      <c r="O67" s="72">
        <f t="shared" si="1"/>
        <v>155.5</v>
      </c>
      <c r="P67" s="71"/>
      <c r="Q67" s="71">
        <f>102-0.5</f>
        <v>101.5</v>
      </c>
      <c r="R67" s="71"/>
      <c r="S67" s="71">
        <f>54</f>
        <v>54</v>
      </c>
      <c r="T67" s="71">
        <v>98.3</v>
      </c>
      <c r="U67" s="23" t="s">
        <v>271</v>
      </c>
    </row>
    <row r="68" ht="139" customHeight="1" spans="1:21">
      <c r="A68" s="20">
        <v>62</v>
      </c>
      <c r="B68" s="23" t="s">
        <v>267</v>
      </c>
      <c r="C68" s="23" t="s">
        <v>272</v>
      </c>
      <c r="D68" s="37" t="s">
        <v>256</v>
      </c>
      <c r="E68" s="22"/>
      <c r="F68" s="23" t="s">
        <v>273</v>
      </c>
      <c r="G68" s="27" t="s">
        <v>258</v>
      </c>
      <c r="H68" s="25">
        <v>1</v>
      </c>
      <c r="I68" s="27" t="s">
        <v>204</v>
      </c>
      <c r="J68" s="37" t="s">
        <v>274</v>
      </c>
      <c r="K68" s="57"/>
      <c r="L68" s="57"/>
      <c r="M68" s="22"/>
      <c r="N68" s="72">
        <f t="shared" si="0"/>
        <v>10</v>
      </c>
      <c r="O68" s="72">
        <f t="shared" si="1"/>
        <v>10</v>
      </c>
      <c r="P68" s="71"/>
      <c r="Q68" s="71"/>
      <c r="R68" s="71"/>
      <c r="S68" s="71">
        <v>10</v>
      </c>
      <c r="T68" s="71"/>
      <c r="U68" s="23" t="s">
        <v>271</v>
      </c>
    </row>
    <row r="69" s="8" customFormat="1" ht="77.1" customHeight="1" spans="1:16375">
      <c r="A69" s="20">
        <v>63</v>
      </c>
      <c r="B69" s="27" t="s">
        <v>200</v>
      </c>
      <c r="C69" s="23" t="s">
        <v>275</v>
      </c>
      <c r="D69" s="37" t="s">
        <v>256</v>
      </c>
      <c r="E69" s="22"/>
      <c r="F69" s="23" t="s">
        <v>276</v>
      </c>
      <c r="G69" s="23" t="s">
        <v>258</v>
      </c>
      <c r="H69" s="20">
        <v>1</v>
      </c>
      <c r="I69" s="67" t="s">
        <v>204</v>
      </c>
      <c r="J69" s="37" t="s">
        <v>277</v>
      </c>
      <c r="K69" s="57"/>
      <c r="L69" s="57"/>
      <c r="M69" s="22"/>
      <c r="N69" s="72">
        <f t="shared" si="0"/>
        <v>70</v>
      </c>
      <c r="O69" s="72">
        <f t="shared" si="1"/>
        <v>70</v>
      </c>
      <c r="P69" s="71"/>
      <c r="Q69" s="71">
        <f>30+12.4+0.5</f>
        <v>42.9</v>
      </c>
      <c r="R69" s="71">
        <v>27.1</v>
      </c>
      <c r="S69" s="71"/>
      <c r="T69" s="71"/>
      <c r="U69" s="23" t="s">
        <v>278</v>
      </c>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c r="BGX69" s="5"/>
      <c r="BGY69" s="5"/>
      <c r="BGZ69" s="5"/>
      <c r="BHA69" s="5"/>
      <c r="BHB69" s="5"/>
      <c r="BHC69" s="5"/>
      <c r="BHD69" s="5"/>
      <c r="BHE69" s="5"/>
      <c r="BHF69" s="5"/>
      <c r="BHG69" s="5"/>
      <c r="BHH69" s="5"/>
      <c r="BHI69" s="5"/>
      <c r="BHJ69" s="5"/>
      <c r="BHK69" s="5"/>
      <c r="BHL69" s="5"/>
      <c r="BHM69" s="5"/>
      <c r="BHN69" s="5"/>
      <c r="BHO69" s="5"/>
      <c r="BHP69" s="5"/>
      <c r="BHQ69" s="5"/>
      <c r="BHR69" s="5"/>
      <c r="BHS69" s="5"/>
      <c r="BHT69" s="5"/>
      <c r="BHU69" s="5"/>
      <c r="BHV69" s="5"/>
      <c r="BHW69" s="5"/>
      <c r="BHX69" s="5"/>
      <c r="BHY69" s="5"/>
      <c r="BHZ69" s="5"/>
      <c r="BIA69" s="5"/>
      <c r="BIB69" s="5"/>
      <c r="BIC69" s="5"/>
      <c r="BID69" s="5"/>
      <c r="BIE69" s="5"/>
      <c r="BIF69" s="5"/>
      <c r="BIG69" s="5"/>
      <c r="BIH69" s="5"/>
      <c r="BII69" s="5"/>
      <c r="BIJ69" s="5"/>
      <c r="BIK69" s="5"/>
      <c r="BIL69" s="5"/>
      <c r="BIM69" s="5"/>
      <c r="BIN69" s="5"/>
      <c r="BIO69" s="5"/>
      <c r="BIP69" s="5"/>
      <c r="BIQ69" s="5"/>
      <c r="BIR69" s="5"/>
      <c r="BIS69" s="5"/>
      <c r="BIT69" s="5"/>
      <c r="BIU69" s="5"/>
      <c r="BIV69" s="5"/>
      <c r="BIW69" s="5"/>
      <c r="BIX69" s="5"/>
      <c r="BIY69" s="5"/>
      <c r="BIZ69" s="5"/>
      <c r="BJA69" s="5"/>
      <c r="BJB69" s="5"/>
      <c r="BJC69" s="5"/>
      <c r="BJD69" s="5"/>
      <c r="BJE69" s="5"/>
      <c r="BJF69" s="5"/>
      <c r="BJG69" s="5"/>
      <c r="BJH69" s="5"/>
      <c r="BJI69" s="5"/>
      <c r="BJJ69" s="5"/>
      <c r="BJK69" s="5"/>
      <c r="BJL69" s="5"/>
      <c r="BJM69" s="5"/>
      <c r="BJN69" s="5"/>
      <c r="BJO69" s="5"/>
      <c r="BJP69" s="5"/>
      <c r="BJQ69" s="5"/>
      <c r="BJR69" s="5"/>
      <c r="BJS69" s="5"/>
      <c r="BJT69" s="5"/>
      <c r="BJU69" s="5"/>
      <c r="BJV69" s="5"/>
      <c r="BJW69" s="5"/>
      <c r="BJX69" s="5"/>
      <c r="BJY69" s="5"/>
      <c r="BJZ69" s="5"/>
      <c r="BKA69" s="5"/>
      <c r="BKB69" s="5"/>
      <c r="BKC69" s="5"/>
      <c r="BKD69" s="5"/>
      <c r="BKE69" s="5"/>
      <c r="BKF69" s="5"/>
      <c r="BKG69" s="5"/>
      <c r="BKH69" s="5"/>
      <c r="BKI69" s="5"/>
      <c r="BKJ69" s="5"/>
      <c r="BKK69" s="5"/>
      <c r="BKL69" s="5"/>
      <c r="BKM69" s="5"/>
      <c r="BKN69" s="5"/>
      <c r="BKO69" s="5"/>
      <c r="BKP69" s="5"/>
      <c r="BKQ69" s="5"/>
      <c r="BKR69" s="5"/>
      <c r="BKS69" s="5"/>
      <c r="BKT69" s="5"/>
      <c r="BKU69" s="5"/>
      <c r="BKV69" s="5"/>
      <c r="BKW69" s="5"/>
      <c r="BKX69" s="5"/>
      <c r="BKY69" s="5"/>
      <c r="BKZ69" s="5"/>
      <c r="BLA69" s="5"/>
      <c r="BLB69" s="5"/>
      <c r="BLC69" s="5"/>
      <c r="BLD69" s="5"/>
      <c r="BLE69" s="5"/>
      <c r="BLF69" s="5"/>
      <c r="BLG69" s="5"/>
      <c r="BLH69" s="5"/>
      <c r="BLI69" s="5"/>
      <c r="BLJ69" s="5"/>
      <c r="BLK69" s="5"/>
      <c r="BLL69" s="5"/>
      <c r="BLM69" s="5"/>
      <c r="BLN69" s="5"/>
      <c r="BLO69" s="5"/>
      <c r="BLP69" s="5"/>
      <c r="BLQ69" s="5"/>
      <c r="BLR69" s="5"/>
      <c r="BLS69" s="5"/>
      <c r="BLT69" s="5"/>
      <c r="BLU69" s="5"/>
      <c r="BLV69" s="5"/>
      <c r="BLW69" s="5"/>
      <c r="BLX69" s="5"/>
      <c r="BLY69" s="5"/>
      <c r="BLZ69" s="5"/>
      <c r="BMA69" s="5"/>
      <c r="BMB69" s="5"/>
      <c r="BMC69" s="5"/>
      <c r="BMD69" s="5"/>
      <c r="BME69" s="5"/>
      <c r="BMF69" s="5"/>
      <c r="BMG69" s="5"/>
      <c r="BMH69" s="5"/>
      <c r="BMI69" s="5"/>
      <c r="BMJ69" s="5"/>
      <c r="BMK69" s="5"/>
      <c r="BML69" s="5"/>
      <c r="BMM69" s="5"/>
      <c r="BMN69" s="5"/>
      <c r="BMO69" s="5"/>
      <c r="BMP69" s="5"/>
      <c r="BMQ69" s="5"/>
      <c r="BMR69" s="5"/>
      <c r="BMS69" s="5"/>
      <c r="BMT69" s="5"/>
      <c r="BMU69" s="5"/>
      <c r="BMV69" s="5"/>
      <c r="BMW69" s="5"/>
      <c r="BMX69" s="5"/>
      <c r="BMY69" s="5"/>
      <c r="BMZ69" s="5"/>
      <c r="BNA69" s="5"/>
      <c r="BNB69" s="5"/>
      <c r="BNC69" s="5"/>
      <c r="BND69" s="5"/>
      <c r="BNE69" s="5"/>
      <c r="BNF69" s="5"/>
      <c r="BNG69" s="5"/>
      <c r="BNH69" s="5"/>
      <c r="BNI69" s="5"/>
      <c r="BNJ69" s="5"/>
      <c r="BNK69" s="5"/>
      <c r="BNL69" s="5"/>
      <c r="BNM69" s="5"/>
      <c r="BNN69" s="5"/>
      <c r="BNO69" s="5"/>
      <c r="BNP69" s="5"/>
      <c r="BNQ69" s="5"/>
      <c r="BNR69" s="5"/>
      <c r="BNS69" s="5"/>
      <c r="BNT69" s="5"/>
      <c r="BNU69" s="5"/>
      <c r="BNV69" s="5"/>
      <c r="BNW69" s="5"/>
      <c r="BNX69" s="5"/>
      <c r="BNY69" s="5"/>
      <c r="BNZ69" s="5"/>
      <c r="BOA69" s="5"/>
      <c r="BOB69" s="5"/>
      <c r="BOC69" s="5"/>
      <c r="BOD69" s="5"/>
      <c r="BOE69" s="5"/>
      <c r="BOF69" s="5"/>
      <c r="BOG69" s="5"/>
      <c r="BOH69" s="5"/>
      <c r="BOI69" s="5"/>
      <c r="BOJ69" s="5"/>
      <c r="BOK69" s="5"/>
      <c r="BOL69" s="5"/>
      <c r="BOM69" s="5"/>
      <c r="BON69" s="5"/>
      <c r="BOO69" s="5"/>
      <c r="BOP69" s="5"/>
      <c r="BOQ69" s="5"/>
      <c r="BOR69" s="5"/>
      <c r="BOS69" s="5"/>
      <c r="BOT69" s="5"/>
      <c r="BOU69" s="5"/>
      <c r="BOV69" s="5"/>
      <c r="BOW69" s="5"/>
      <c r="BOX69" s="5"/>
      <c r="BOY69" s="5"/>
      <c r="BOZ69" s="5"/>
      <c r="BPA69" s="5"/>
      <c r="BPB69" s="5"/>
      <c r="BPC69" s="5"/>
      <c r="BPD69" s="5"/>
      <c r="BPE69" s="5"/>
      <c r="BPF69" s="5"/>
      <c r="BPG69" s="5"/>
      <c r="BPH69" s="5"/>
      <c r="BPI69" s="5"/>
      <c r="BPJ69" s="5"/>
      <c r="BPK69" s="5"/>
      <c r="BPL69" s="5"/>
      <c r="BPM69" s="5"/>
      <c r="BPN69" s="5"/>
      <c r="BPO69" s="5"/>
      <c r="BPP69" s="5"/>
      <c r="BPQ69" s="5"/>
      <c r="BPR69" s="5"/>
      <c r="BPS69" s="5"/>
      <c r="BPT69" s="5"/>
      <c r="BPU69" s="5"/>
      <c r="BPV69" s="5"/>
      <c r="BPW69" s="5"/>
      <c r="BPX69" s="5"/>
      <c r="BPY69" s="5"/>
      <c r="BPZ69" s="5"/>
      <c r="BQA69" s="5"/>
      <c r="BQB69" s="5"/>
      <c r="BQC69" s="5"/>
      <c r="BQD69" s="5"/>
      <c r="BQE69" s="5"/>
      <c r="BQF69" s="5"/>
      <c r="BQG69" s="5"/>
      <c r="BQH69" s="5"/>
      <c r="BQI69" s="5"/>
      <c r="BQJ69" s="5"/>
      <c r="BQK69" s="5"/>
      <c r="BQL69" s="5"/>
      <c r="BQM69" s="5"/>
      <c r="BQN69" s="5"/>
      <c r="BQO69" s="5"/>
      <c r="BQP69" s="5"/>
      <c r="BQQ69" s="5"/>
      <c r="BQR69" s="5"/>
      <c r="BQS69" s="5"/>
      <c r="BQT69" s="5"/>
      <c r="BQU69" s="5"/>
      <c r="BQV69" s="5"/>
      <c r="BQW69" s="5"/>
      <c r="BQX69" s="5"/>
      <c r="BQY69" s="5"/>
      <c r="BQZ69" s="5"/>
      <c r="BRA69" s="5"/>
      <c r="BRB69" s="5"/>
      <c r="BRC69" s="5"/>
      <c r="BRD69" s="5"/>
      <c r="BRE69" s="5"/>
      <c r="BRF69" s="5"/>
      <c r="BRG69" s="5"/>
      <c r="BRH69" s="5"/>
      <c r="BRI69" s="5"/>
      <c r="BRJ69" s="5"/>
      <c r="BRK69" s="5"/>
      <c r="BRL69" s="5"/>
      <c r="BRM69" s="5"/>
      <c r="BRN69" s="5"/>
      <c r="BRO69" s="5"/>
      <c r="BRP69" s="5"/>
      <c r="BRQ69" s="5"/>
      <c r="BRR69" s="5"/>
      <c r="BRS69" s="5"/>
      <c r="BRT69" s="5"/>
      <c r="BRU69" s="5"/>
      <c r="BRV69" s="5"/>
      <c r="BRW69" s="5"/>
      <c r="BRX69" s="5"/>
      <c r="BRY69" s="5"/>
      <c r="BRZ69" s="5"/>
      <c r="BSA69" s="5"/>
      <c r="BSB69" s="5"/>
      <c r="BSC69" s="5"/>
      <c r="BSD69" s="5"/>
      <c r="BSE69" s="5"/>
      <c r="BSF69" s="5"/>
      <c r="BSG69" s="5"/>
      <c r="BSH69" s="5"/>
      <c r="BSI69" s="5"/>
      <c r="BSJ69" s="5"/>
      <c r="BSK69" s="5"/>
      <c r="BSL69" s="5"/>
      <c r="BSM69" s="5"/>
      <c r="BSN69" s="5"/>
      <c r="BSO69" s="5"/>
      <c r="BSP69" s="5"/>
      <c r="BSQ69" s="5"/>
      <c r="BSR69" s="5"/>
      <c r="BSS69" s="5"/>
      <c r="BST69" s="5"/>
      <c r="BSU69" s="5"/>
      <c r="BSV69" s="5"/>
      <c r="BSW69" s="5"/>
      <c r="BSX69" s="5"/>
      <c r="BSY69" s="5"/>
      <c r="BSZ69" s="5"/>
      <c r="BTA69" s="5"/>
      <c r="BTB69" s="5"/>
      <c r="BTC69" s="5"/>
      <c r="BTD69" s="5"/>
      <c r="BTE69" s="5"/>
      <c r="BTF69" s="5"/>
      <c r="BTG69" s="5"/>
      <c r="BTH69" s="5"/>
      <c r="BTI69" s="5"/>
      <c r="BTJ69" s="5"/>
      <c r="BTK69" s="5"/>
      <c r="BTL69" s="5"/>
      <c r="BTM69" s="5"/>
      <c r="BTN69" s="5"/>
      <c r="BTO69" s="5"/>
      <c r="BTP69" s="5"/>
      <c r="BTQ69" s="5"/>
      <c r="BTR69" s="5"/>
      <c r="BTS69" s="5"/>
      <c r="BTT69" s="5"/>
      <c r="BTU69" s="5"/>
      <c r="BTV69" s="5"/>
      <c r="BTW69" s="5"/>
      <c r="BTX69" s="5"/>
      <c r="BTY69" s="5"/>
      <c r="BTZ69" s="5"/>
      <c r="BUA69" s="5"/>
      <c r="BUB69" s="5"/>
      <c r="BUC69" s="5"/>
      <c r="BUD69" s="5"/>
      <c r="BUE69" s="5"/>
      <c r="BUF69" s="5"/>
      <c r="BUG69" s="5"/>
      <c r="BUH69" s="5"/>
      <c r="BUI69" s="5"/>
      <c r="BUJ69" s="5"/>
      <c r="BUK69" s="5"/>
      <c r="BUL69" s="5"/>
      <c r="BUM69" s="5"/>
      <c r="BUN69" s="5"/>
      <c r="BUO69" s="5"/>
      <c r="BUP69" s="5"/>
      <c r="BUQ69" s="5"/>
      <c r="BUR69" s="5"/>
      <c r="BUS69" s="5"/>
      <c r="BUT69" s="5"/>
      <c r="BUU69" s="5"/>
      <c r="BUV69" s="5"/>
      <c r="BUW69" s="5"/>
      <c r="BUX69" s="5"/>
      <c r="BUY69" s="5"/>
      <c r="BUZ69" s="5"/>
      <c r="BVA69" s="5"/>
      <c r="BVB69" s="5"/>
      <c r="BVC69" s="5"/>
      <c r="BVD69" s="5"/>
      <c r="BVE69" s="5"/>
      <c r="BVF69" s="5"/>
      <c r="BVG69" s="5"/>
      <c r="BVH69" s="5"/>
      <c r="BVI69" s="5"/>
      <c r="BVJ69" s="5"/>
      <c r="BVK69" s="5"/>
      <c r="BVL69" s="5"/>
      <c r="BVM69" s="5"/>
      <c r="BVN69" s="5"/>
      <c r="BVO69" s="5"/>
      <c r="BVP69" s="5"/>
      <c r="BVQ69" s="5"/>
      <c r="BVR69" s="5"/>
      <c r="BVS69" s="5"/>
      <c r="BVT69" s="5"/>
      <c r="BVU69" s="5"/>
      <c r="BVV69" s="5"/>
      <c r="BVW69" s="5"/>
      <c r="BVX69" s="5"/>
      <c r="BVY69" s="5"/>
      <c r="BVZ69" s="5"/>
      <c r="BWA69" s="5"/>
      <c r="BWB69" s="5"/>
      <c r="BWC69" s="5"/>
      <c r="BWD69" s="5"/>
      <c r="BWE69" s="5"/>
      <c r="BWF69" s="5"/>
      <c r="BWG69" s="5"/>
      <c r="BWH69" s="5"/>
      <c r="BWI69" s="5"/>
      <c r="BWJ69" s="5"/>
      <c r="BWK69" s="5"/>
      <c r="BWL69" s="5"/>
      <c r="BWM69" s="5"/>
      <c r="BWN69" s="5"/>
      <c r="BWO69" s="5"/>
      <c r="BWP69" s="5"/>
      <c r="BWQ69" s="5"/>
      <c r="BWR69" s="5"/>
      <c r="BWS69" s="5"/>
      <c r="BWT69" s="5"/>
      <c r="BWU69" s="5"/>
      <c r="BWV69" s="5"/>
      <c r="BWW69" s="5"/>
      <c r="BWX69" s="5"/>
      <c r="BWY69" s="5"/>
      <c r="BWZ69" s="5"/>
      <c r="BXA69" s="5"/>
      <c r="BXB69" s="5"/>
      <c r="BXC69" s="5"/>
      <c r="BXD69" s="5"/>
      <c r="BXE69" s="5"/>
      <c r="BXF69" s="5"/>
      <c r="BXG69" s="5"/>
      <c r="BXH69" s="5"/>
      <c r="BXI69" s="5"/>
      <c r="BXJ69" s="5"/>
      <c r="BXK69" s="5"/>
      <c r="BXL69" s="5"/>
      <c r="BXM69" s="5"/>
      <c r="BXN69" s="5"/>
      <c r="BXO69" s="5"/>
      <c r="BXP69" s="5"/>
      <c r="BXQ69" s="5"/>
      <c r="BXR69" s="5"/>
      <c r="BXS69" s="5"/>
      <c r="BXT69" s="5"/>
      <c r="BXU69" s="5"/>
      <c r="BXV69" s="5"/>
      <c r="BXW69" s="5"/>
      <c r="BXX69" s="5"/>
      <c r="BXY69" s="5"/>
      <c r="BXZ69" s="5"/>
      <c r="BYA69" s="5"/>
      <c r="BYB69" s="5"/>
      <c r="BYC69" s="5"/>
      <c r="BYD69" s="5"/>
      <c r="BYE69" s="5"/>
      <c r="BYF69" s="5"/>
      <c r="BYG69" s="5"/>
      <c r="BYH69" s="5"/>
      <c r="BYI69" s="5"/>
      <c r="BYJ69" s="5"/>
      <c r="BYK69" s="5"/>
      <c r="BYL69" s="5"/>
      <c r="BYM69" s="5"/>
      <c r="BYN69" s="5"/>
      <c r="BYO69" s="5"/>
      <c r="BYP69" s="5"/>
      <c r="BYQ69" s="5"/>
      <c r="BYR69" s="5"/>
      <c r="BYS69" s="5"/>
      <c r="BYT69" s="5"/>
      <c r="BYU69" s="5"/>
      <c r="BYV69" s="5"/>
      <c r="BYW69" s="5"/>
      <c r="BYX69" s="5"/>
      <c r="BYY69" s="5"/>
      <c r="BYZ69" s="5"/>
      <c r="BZA69" s="5"/>
      <c r="BZB69" s="5"/>
      <c r="BZC69" s="5"/>
      <c r="BZD69" s="5"/>
      <c r="BZE69" s="5"/>
      <c r="BZF69" s="5"/>
      <c r="BZG69" s="5"/>
      <c r="BZH69" s="5"/>
      <c r="BZI69" s="5"/>
      <c r="BZJ69" s="5"/>
      <c r="BZK69" s="5"/>
      <c r="BZL69" s="5"/>
      <c r="BZM69" s="5"/>
      <c r="BZN69" s="5"/>
      <c r="BZO69" s="5"/>
      <c r="BZP69" s="5"/>
      <c r="BZQ69" s="5"/>
      <c r="BZR69" s="5"/>
      <c r="BZS69" s="5"/>
      <c r="BZT69" s="5"/>
      <c r="BZU69" s="5"/>
      <c r="BZV69" s="5"/>
      <c r="BZW69" s="5"/>
      <c r="BZX69" s="5"/>
      <c r="BZY69" s="5"/>
      <c r="BZZ69" s="5"/>
      <c r="CAA69" s="5"/>
      <c r="CAB69" s="5"/>
      <c r="CAC69" s="5"/>
      <c r="CAD69" s="5"/>
      <c r="CAE69" s="5"/>
      <c r="CAF69" s="5"/>
      <c r="CAG69" s="5"/>
      <c r="CAH69" s="5"/>
      <c r="CAI69" s="5"/>
      <c r="CAJ69" s="5"/>
      <c r="CAK69" s="5"/>
      <c r="CAL69" s="5"/>
      <c r="CAM69" s="5"/>
      <c r="CAN69" s="5"/>
      <c r="CAO69" s="5"/>
      <c r="CAP69" s="5"/>
      <c r="CAQ69" s="5"/>
      <c r="CAR69" s="5"/>
      <c r="CAS69" s="5"/>
      <c r="CAT69" s="5"/>
      <c r="CAU69" s="5"/>
      <c r="CAV69" s="5"/>
      <c r="CAW69" s="5"/>
      <c r="CAX69" s="5"/>
      <c r="CAY69" s="5"/>
      <c r="CAZ69" s="5"/>
      <c r="CBA69" s="5"/>
      <c r="CBB69" s="5"/>
      <c r="CBC69" s="5"/>
      <c r="CBD69" s="5"/>
      <c r="CBE69" s="5"/>
      <c r="CBF69" s="5"/>
      <c r="CBG69" s="5"/>
      <c r="CBH69" s="5"/>
      <c r="CBI69" s="5"/>
      <c r="CBJ69" s="5"/>
      <c r="CBK69" s="5"/>
      <c r="CBL69" s="5"/>
      <c r="CBM69" s="5"/>
      <c r="CBN69" s="5"/>
      <c r="CBO69" s="5"/>
      <c r="CBP69" s="5"/>
      <c r="CBQ69" s="5"/>
      <c r="CBR69" s="5"/>
      <c r="CBS69" s="5"/>
      <c r="CBT69" s="5"/>
      <c r="CBU69" s="5"/>
      <c r="CBV69" s="5"/>
      <c r="CBW69" s="5"/>
      <c r="CBX69" s="5"/>
      <c r="CBY69" s="5"/>
      <c r="CBZ69" s="5"/>
      <c r="CCA69" s="5"/>
      <c r="CCB69" s="5"/>
      <c r="CCC69" s="5"/>
      <c r="CCD69" s="5"/>
      <c r="CCE69" s="5"/>
      <c r="CCF69" s="5"/>
      <c r="CCG69" s="5"/>
      <c r="CCH69" s="5"/>
      <c r="CCI69" s="5"/>
      <c r="CCJ69" s="5"/>
      <c r="CCK69" s="5"/>
      <c r="CCL69" s="5"/>
      <c r="CCM69" s="5"/>
      <c r="CCN69" s="5"/>
      <c r="CCO69" s="5"/>
      <c r="CCP69" s="5"/>
      <c r="CCQ69" s="5"/>
      <c r="CCR69" s="5"/>
      <c r="CCS69" s="5"/>
      <c r="CCT69" s="5"/>
      <c r="CCU69" s="5"/>
      <c r="CCV69" s="5"/>
      <c r="CCW69" s="5"/>
      <c r="CCX69" s="5"/>
      <c r="CCY69" s="5"/>
      <c r="CCZ69" s="5"/>
      <c r="CDA69" s="5"/>
      <c r="CDB69" s="5"/>
      <c r="CDC69" s="5"/>
      <c r="CDD69" s="5"/>
      <c r="CDE69" s="5"/>
      <c r="CDF69" s="5"/>
      <c r="CDG69" s="5"/>
      <c r="CDH69" s="5"/>
      <c r="CDI69" s="5"/>
      <c r="CDJ69" s="5"/>
      <c r="CDK69" s="5"/>
      <c r="CDL69" s="5"/>
      <c r="CDM69" s="5"/>
      <c r="CDN69" s="5"/>
      <c r="CDO69" s="5"/>
      <c r="CDP69" s="5"/>
      <c r="CDQ69" s="5"/>
      <c r="CDR69" s="5"/>
      <c r="CDS69" s="5"/>
      <c r="CDT69" s="5"/>
      <c r="CDU69" s="5"/>
      <c r="CDV69" s="5"/>
      <c r="CDW69" s="5"/>
      <c r="CDX69" s="5"/>
      <c r="CDY69" s="5"/>
      <c r="CDZ69" s="5"/>
      <c r="CEA69" s="5"/>
      <c r="CEB69" s="5"/>
      <c r="CEC69" s="5"/>
      <c r="CED69" s="5"/>
      <c r="CEE69" s="5"/>
      <c r="CEF69" s="5"/>
      <c r="CEG69" s="5"/>
      <c r="CEH69" s="5"/>
      <c r="CEI69" s="5"/>
      <c r="CEJ69" s="5"/>
      <c r="CEK69" s="5"/>
      <c r="CEL69" s="5"/>
      <c r="CEM69" s="5"/>
      <c r="CEN69" s="5"/>
      <c r="CEO69" s="5"/>
      <c r="CEP69" s="5"/>
      <c r="CEQ69" s="5"/>
      <c r="CER69" s="5"/>
      <c r="CES69" s="5"/>
      <c r="CET69" s="5"/>
      <c r="CEU69" s="5"/>
      <c r="CEV69" s="5"/>
      <c r="CEW69" s="5"/>
      <c r="CEX69" s="5"/>
      <c r="CEY69" s="5"/>
      <c r="CEZ69" s="5"/>
      <c r="CFA69" s="5"/>
      <c r="CFB69" s="5"/>
      <c r="CFC69" s="5"/>
      <c r="CFD69" s="5"/>
      <c r="CFE69" s="5"/>
      <c r="CFF69" s="5"/>
      <c r="CFG69" s="5"/>
      <c r="CFH69" s="5"/>
      <c r="CFI69" s="5"/>
      <c r="CFJ69" s="5"/>
      <c r="CFK69" s="5"/>
      <c r="CFL69" s="5"/>
      <c r="CFM69" s="5"/>
      <c r="CFN69" s="5"/>
      <c r="CFO69" s="5"/>
      <c r="CFP69" s="5"/>
      <c r="CFQ69" s="5"/>
      <c r="CFR69" s="5"/>
      <c r="CFS69" s="5"/>
      <c r="CFT69" s="5"/>
      <c r="CFU69" s="5"/>
      <c r="CFV69" s="5"/>
      <c r="CFW69" s="5"/>
      <c r="CFX69" s="5"/>
      <c r="CFY69" s="5"/>
      <c r="CFZ69" s="5"/>
      <c r="CGA69" s="5"/>
      <c r="CGB69" s="5"/>
      <c r="CGC69" s="5"/>
      <c r="CGD69" s="5"/>
      <c r="CGE69" s="5"/>
      <c r="CGF69" s="5"/>
      <c r="CGG69" s="5"/>
      <c r="CGH69" s="5"/>
      <c r="CGI69" s="5"/>
      <c r="CGJ69" s="5"/>
      <c r="CGK69" s="5"/>
      <c r="CGL69" s="5"/>
      <c r="CGM69" s="5"/>
      <c r="CGN69" s="5"/>
      <c r="CGO69" s="5"/>
      <c r="CGP69" s="5"/>
      <c r="CGQ69" s="5"/>
      <c r="CGR69" s="5"/>
      <c r="CGS69" s="5"/>
      <c r="CGT69" s="5"/>
      <c r="CGU69" s="5"/>
      <c r="CGV69" s="5"/>
      <c r="CGW69" s="5"/>
      <c r="CGX69" s="5"/>
      <c r="CGY69" s="5"/>
      <c r="CGZ69" s="5"/>
      <c r="CHA69" s="5"/>
      <c r="CHB69" s="5"/>
      <c r="CHC69" s="5"/>
      <c r="CHD69" s="5"/>
      <c r="CHE69" s="5"/>
      <c r="CHF69" s="5"/>
      <c r="CHG69" s="5"/>
      <c r="CHH69" s="5"/>
      <c r="CHI69" s="5"/>
      <c r="CHJ69" s="5"/>
      <c r="CHK69" s="5"/>
      <c r="CHL69" s="5"/>
      <c r="CHM69" s="5"/>
      <c r="CHN69" s="5"/>
      <c r="CHO69" s="5"/>
      <c r="CHP69" s="5"/>
      <c r="CHQ69" s="5"/>
      <c r="CHR69" s="5"/>
      <c r="CHS69" s="5"/>
      <c r="CHT69" s="5"/>
      <c r="CHU69" s="5"/>
      <c r="CHV69" s="5"/>
      <c r="CHW69" s="5"/>
      <c r="CHX69" s="5"/>
      <c r="CHY69" s="5"/>
      <c r="CHZ69" s="5"/>
      <c r="CIA69" s="5"/>
      <c r="CIB69" s="5"/>
      <c r="CIC69" s="5"/>
      <c r="CID69" s="5"/>
      <c r="CIE69" s="5"/>
      <c r="CIF69" s="5"/>
      <c r="CIG69" s="5"/>
      <c r="CIH69" s="5"/>
      <c r="CII69" s="5"/>
      <c r="CIJ69" s="5"/>
      <c r="CIK69" s="5"/>
      <c r="CIL69" s="5"/>
      <c r="CIM69" s="5"/>
      <c r="CIN69" s="5"/>
      <c r="CIO69" s="5"/>
      <c r="CIP69" s="5"/>
      <c r="CIQ69" s="5"/>
      <c r="CIR69" s="5"/>
      <c r="CIS69" s="5"/>
      <c r="CIT69" s="5"/>
      <c r="CIU69" s="5"/>
      <c r="CIV69" s="5"/>
      <c r="CIW69" s="5"/>
      <c r="CIX69" s="5"/>
      <c r="CIY69" s="5"/>
      <c r="CIZ69" s="5"/>
      <c r="CJA69" s="5"/>
      <c r="CJB69" s="5"/>
      <c r="CJC69" s="5"/>
      <c r="CJD69" s="5"/>
      <c r="CJE69" s="5"/>
      <c r="CJF69" s="5"/>
      <c r="CJG69" s="5"/>
      <c r="CJH69" s="5"/>
      <c r="CJI69" s="5"/>
      <c r="CJJ69" s="5"/>
      <c r="CJK69" s="5"/>
      <c r="CJL69" s="5"/>
      <c r="CJM69" s="5"/>
      <c r="CJN69" s="5"/>
      <c r="CJO69" s="5"/>
      <c r="CJP69" s="5"/>
      <c r="CJQ69" s="5"/>
      <c r="CJR69" s="5"/>
      <c r="CJS69" s="5"/>
      <c r="CJT69" s="5"/>
      <c r="CJU69" s="5"/>
      <c r="CJV69" s="5"/>
      <c r="CJW69" s="5"/>
      <c r="CJX69" s="5"/>
      <c r="CJY69" s="5"/>
      <c r="CJZ69" s="5"/>
      <c r="CKA69" s="5"/>
      <c r="CKB69" s="5"/>
      <c r="CKC69" s="5"/>
      <c r="CKD69" s="5"/>
      <c r="CKE69" s="5"/>
      <c r="CKF69" s="5"/>
      <c r="CKG69" s="5"/>
      <c r="CKH69" s="5"/>
      <c r="CKI69" s="5"/>
      <c r="CKJ69" s="5"/>
      <c r="CKK69" s="5"/>
      <c r="CKL69" s="5"/>
      <c r="CKM69" s="5"/>
      <c r="CKN69" s="5"/>
      <c r="CKO69" s="5"/>
      <c r="CKP69" s="5"/>
      <c r="CKQ69" s="5"/>
      <c r="CKR69" s="5"/>
      <c r="CKS69" s="5"/>
      <c r="CKT69" s="5"/>
      <c r="CKU69" s="5"/>
      <c r="CKV69" s="5"/>
      <c r="CKW69" s="5"/>
      <c r="CKX69" s="5"/>
      <c r="CKY69" s="5"/>
      <c r="CKZ69" s="5"/>
      <c r="CLA69" s="5"/>
      <c r="CLB69" s="5"/>
      <c r="CLC69" s="5"/>
      <c r="CLD69" s="5"/>
      <c r="CLE69" s="5"/>
      <c r="CLF69" s="5"/>
      <c r="CLG69" s="5"/>
      <c r="CLH69" s="5"/>
      <c r="CLI69" s="5"/>
      <c r="CLJ69" s="5"/>
      <c r="CLK69" s="5"/>
      <c r="CLL69" s="5"/>
      <c r="CLM69" s="5"/>
      <c r="CLN69" s="5"/>
      <c r="CLO69" s="5"/>
      <c r="CLP69" s="5"/>
      <c r="CLQ69" s="5"/>
      <c r="CLR69" s="5"/>
      <c r="CLS69" s="5"/>
      <c r="CLT69" s="5"/>
      <c r="CLU69" s="5"/>
      <c r="CLV69" s="5"/>
      <c r="CLW69" s="5"/>
      <c r="CLX69" s="5"/>
      <c r="CLY69" s="5"/>
      <c r="CLZ69" s="5"/>
      <c r="CMA69" s="5"/>
      <c r="CMB69" s="5"/>
      <c r="CMC69" s="5"/>
      <c r="CMD69" s="5"/>
      <c r="CME69" s="5"/>
      <c r="CMF69" s="5"/>
      <c r="CMG69" s="5"/>
      <c r="CMH69" s="5"/>
      <c r="CMI69" s="5"/>
      <c r="CMJ69" s="5"/>
      <c r="CMK69" s="5"/>
      <c r="CML69" s="5"/>
      <c r="CMM69" s="5"/>
      <c r="CMN69" s="5"/>
      <c r="CMO69" s="5"/>
      <c r="CMP69" s="5"/>
      <c r="CMQ69" s="5"/>
      <c r="CMR69" s="5"/>
      <c r="CMS69" s="5"/>
      <c r="CMT69" s="5"/>
      <c r="CMU69" s="5"/>
      <c r="CMV69" s="5"/>
      <c r="CMW69" s="5"/>
      <c r="CMX69" s="5"/>
      <c r="CMY69" s="5"/>
      <c r="CMZ69" s="5"/>
      <c r="CNA69" s="5"/>
      <c r="CNB69" s="5"/>
      <c r="CNC69" s="5"/>
      <c r="CND69" s="5"/>
      <c r="CNE69" s="5"/>
      <c r="CNF69" s="5"/>
      <c r="CNG69" s="5"/>
      <c r="CNH69" s="5"/>
      <c r="CNI69" s="5"/>
      <c r="CNJ69" s="5"/>
      <c r="CNK69" s="5"/>
      <c r="CNL69" s="5"/>
      <c r="CNM69" s="5"/>
      <c r="CNN69" s="5"/>
      <c r="CNO69" s="5"/>
      <c r="CNP69" s="5"/>
      <c r="CNQ69" s="5"/>
      <c r="CNR69" s="5"/>
      <c r="CNS69" s="5"/>
      <c r="CNT69" s="5"/>
      <c r="CNU69" s="5"/>
      <c r="CNV69" s="5"/>
      <c r="CNW69" s="5"/>
      <c r="CNX69" s="5"/>
      <c r="CNY69" s="5"/>
      <c r="CNZ69" s="5"/>
      <c r="COA69" s="5"/>
      <c r="COB69" s="5"/>
      <c r="COC69" s="5"/>
      <c r="COD69" s="5"/>
      <c r="COE69" s="5"/>
      <c r="COF69" s="5"/>
      <c r="COG69" s="5"/>
      <c r="COH69" s="5"/>
      <c r="COI69" s="5"/>
      <c r="COJ69" s="5"/>
      <c r="COK69" s="5"/>
      <c r="COL69" s="5"/>
      <c r="COM69" s="5"/>
      <c r="CON69" s="5"/>
      <c r="COO69" s="5"/>
      <c r="COP69" s="5"/>
      <c r="COQ69" s="5"/>
      <c r="COR69" s="5"/>
      <c r="COS69" s="5"/>
      <c r="COT69" s="5"/>
      <c r="COU69" s="5"/>
      <c r="COV69" s="5"/>
      <c r="COW69" s="5"/>
      <c r="COX69" s="5"/>
      <c r="COY69" s="5"/>
      <c r="COZ69" s="5"/>
      <c r="CPA69" s="5"/>
      <c r="CPB69" s="5"/>
      <c r="CPC69" s="5"/>
      <c r="CPD69" s="5"/>
      <c r="CPE69" s="5"/>
      <c r="CPF69" s="5"/>
      <c r="CPG69" s="5"/>
      <c r="CPH69" s="5"/>
      <c r="CPI69" s="5"/>
      <c r="CPJ69" s="5"/>
      <c r="CPK69" s="5"/>
      <c r="CPL69" s="5"/>
      <c r="CPM69" s="5"/>
      <c r="CPN69" s="5"/>
      <c r="CPO69" s="5"/>
      <c r="CPP69" s="5"/>
      <c r="CPQ69" s="5"/>
      <c r="CPR69" s="5"/>
      <c r="CPS69" s="5"/>
      <c r="CPT69" s="5"/>
      <c r="CPU69" s="5"/>
      <c r="CPV69" s="5"/>
      <c r="CPW69" s="5"/>
      <c r="CPX69" s="5"/>
      <c r="CPY69" s="5"/>
      <c r="CPZ69" s="5"/>
      <c r="CQA69" s="5"/>
      <c r="CQB69" s="5"/>
      <c r="CQC69" s="5"/>
      <c r="CQD69" s="5"/>
      <c r="CQE69" s="5"/>
      <c r="CQF69" s="5"/>
      <c r="CQG69" s="5"/>
      <c r="CQH69" s="5"/>
      <c r="CQI69" s="5"/>
      <c r="CQJ69" s="5"/>
      <c r="CQK69" s="5"/>
      <c r="CQL69" s="5"/>
      <c r="CQM69" s="5"/>
      <c r="CQN69" s="5"/>
      <c r="CQO69" s="5"/>
      <c r="CQP69" s="5"/>
      <c r="CQQ69" s="5"/>
      <c r="CQR69" s="5"/>
      <c r="CQS69" s="5"/>
      <c r="CQT69" s="5"/>
      <c r="CQU69" s="5"/>
      <c r="CQV69" s="5"/>
      <c r="CQW69" s="5"/>
      <c r="CQX69" s="5"/>
      <c r="CQY69" s="5"/>
      <c r="CQZ69" s="5"/>
      <c r="CRA69" s="5"/>
      <c r="CRB69" s="5"/>
      <c r="CRC69" s="5"/>
      <c r="CRD69" s="5"/>
      <c r="CRE69" s="5"/>
      <c r="CRF69" s="5"/>
      <c r="CRG69" s="5"/>
      <c r="CRH69" s="5"/>
      <c r="CRI69" s="5"/>
      <c r="CRJ69" s="5"/>
      <c r="CRK69" s="5"/>
      <c r="CRL69" s="5"/>
      <c r="CRM69" s="5"/>
      <c r="CRN69" s="5"/>
      <c r="CRO69" s="5"/>
      <c r="CRP69" s="5"/>
      <c r="CRQ69" s="5"/>
      <c r="CRR69" s="5"/>
      <c r="CRS69" s="5"/>
      <c r="CRT69" s="5"/>
      <c r="CRU69" s="5"/>
      <c r="CRV69" s="5"/>
      <c r="CRW69" s="5"/>
      <c r="CRX69" s="5"/>
      <c r="CRY69" s="5"/>
      <c r="CRZ69" s="5"/>
      <c r="CSA69" s="5"/>
      <c r="CSB69" s="5"/>
      <c r="CSC69" s="5"/>
      <c r="CSD69" s="5"/>
      <c r="CSE69" s="5"/>
      <c r="CSF69" s="5"/>
      <c r="CSG69" s="5"/>
      <c r="CSH69" s="5"/>
      <c r="CSI69" s="5"/>
      <c r="CSJ69" s="5"/>
      <c r="CSK69" s="5"/>
      <c r="CSL69" s="5"/>
      <c r="CSM69" s="5"/>
      <c r="CSN69" s="5"/>
      <c r="CSO69" s="5"/>
      <c r="CSP69" s="5"/>
      <c r="CSQ69" s="5"/>
      <c r="CSR69" s="5"/>
      <c r="CSS69" s="5"/>
      <c r="CST69" s="5"/>
      <c r="CSU69" s="5"/>
      <c r="CSV69" s="5"/>
      <c r="CSW69" s="5"/>
      <c r="CSX69" s="5"/>
      <c r="CSY69" s="5"/>
      <c r="CSZ69" s="5"/>
      <c r="CTA69" s="5"/>
      <c r="CTB69" s="5"/>
      <c r="CTC69" s="5"/>
      <c r="CTD69" s="5"/>
      <c r="CTE69" s="5"/>
      <c r="CTF69" s="5"/>
      <c r="CTG69" s="5"/>
      <c r="CTH69" s="5"/>
      <c r="CTI69" s="5"/>
      <c r="CTJ69" s="5"/>
      <c r="CTK69" s="5"/>
      <c r="CTL69" s="5"/>
      <c r="CTM69" s="5"/>
      <c r="CTN69" s="5"/>
      <c r="CTO69" s="5"/>
      <c r="CTP69" s="5"/>
      <c r="CTQ69" s="5"/>
      <c r="CTR69" s="5"/>
      <c r="CTS69" s="5"/>
      <c r="CTT69" s="5"/>
      <c r="CTU69" s="5"/>
      <c r="CTV69" s="5"/>
      <c r="CTW69" s="5"/>
      <c r="CTX69" s="5"/>
      <c r="CTY69" s="5"/>
      <c r="CTZ69" s="5"/>
      <c r="CUA69" s="5"/>
      <c r="CUB69" s="5"/>
      <c r="CUC69" s="5"/>
      <c r="CUD69" s="5"/>
      <c r="CUE69" s="5"/>
      <c r="CUF69" s="5"/>
      <c r="CUG69" s="5"/>
      <c r="CUH69" s="5"/>
      <c r="CUI69" s="5"/>
      <c r="CUJ69" s="5"/>
      <c r="CUK69" s="5"/>
      <c r="CUL69" s="5"/>
      <c r="CUM69" s="5"/>
      <c r="CUN69" s="5"/>
      <c r="CUO69" s="5"/>
      <c r="CUP69" s="5"/>
      <c r="CUQ69" s="5"/>
      <c r="CUR69" s="5"/>
      <c r="CUS69" s="5"/>
      <c r="CUT69" s="5"/>
      <c r="CUU69" s="5"/>
      <c r="CUV69" s="5"/>
      <c r="CUW69" s="5"/>
      <c r="CUX69" s="5"/>
      <c r="CUY69" s="5"/>
      <c r="CUZ69" s="5"/>
      <c r="CVA69" s="5"/>
      <c r="CVB69" s="5"/>
      <c r="CVC69" s="5"/>
      <c r="CVD69" s="5"/>
      <c r="CVE69" s="5"/>
      <c r="CVF69" s="5"/>
      <c r="CVG69" s="5"/>
      <c r="CVH69" s="5"/>
      <c r="CVI69" s="5"/>
      <c r="CVJ69" s="5"/>
      <c r="CVK69" s="5"/>
      <c r="CVL69" s="5"/>
      <c r="CVM69" s="5"/>
      <c r="CVN69" s="5"/>
      <c r="CVO69" s="5"/>
      <c r="CVP69" s="5"/>
      <c r="CVQ69" s="5"/>
      <c r="CVR69" s="5"/>
      <c r="CVS69" s="5"/>
      <c r="CVT69" s="5"/>
      <c r="CVU69" s="5"/>
      <c r="CVV69" s="5"/>
      <c r="CVW69" s="5"/>
      <c r="CVX69" s="5"/>
      <c r="CVY69" s="5"/>
      <c r="CVZ69" s="5"/>
      <c r="CWA69" s="5"/>
      <c r="CWB69" s="5"/>
      <c r="CWC69" s="5"/>
      <c r="CWD69" s="5"/>
      <c r="CWE69" s="5"/>
      <c r="CWF69" s="5"/>
      <c r="CWG69" s="5"/>
      <c r="CWH69" s="5"/>
      <c r="CWI69" s="5"/>
      <c r="CWJ69" s="5"/>
      <c r="CWK69" s="5"/>
      <c r="CWL69" s="5"/>
      <c r="CWM69" s="5"/>
      <c r="CWN69" s="5"/>
      <c r="CWO69" s="5"/>
      <c r="CWP69" s="5"/>
      <c r="CWQ69" s="5"/>
      <c r="CWR69" s="5"/>
      <c r="CWS69" s="5"/>
      <c r="CWT69" s="5"/>
      <c r="CWU69" s="5"/>
      <c r="CWV69" s="5"/>
      <c r="CWW69" s="5"/>
      <c r="CWX69" s="5"/>
      <c r="CWY69" s="5"/>
      <c r="CWZ69" s="5"/>
      <c r="CXA69" s="5"/>
      <c r="CXB69" s="5"/>
      <c r="CXC69" s="5"/>
      <c r="CXD69" s="5"/>
      <c r="CXE69" s="5"/>
      <c r="CXF69" s="5"/>
      <c r="CXG69" s="5"/>
      <c r="CXH69" s="5"/>
      <c r="CXI69" s="5"/>
      <c r="CXJ69" s="5"/>
      <c r="CXK69" s="5"/>
      <c r="CXL69" s="5"/>
      <c r="CXM69" s="5"/>
      <c r="CXN69" s="5"/>
      <c r="CXO69" s="5"/>
      <c r="CXP69" s="5"/>
      <c r="CXQ69" s="5"/>
      <c r="CXR69" s="5"/>
      <c r="CXS69" s="5"/>
      <c r="CXT69" s="5"/>
      <c r="CXU69" s="5"/>
      <c r="CXV69" s="5"/>
      <c r="CXW69" s="5"/>
      <c r="CXX69" s="5"/>
      <c r="CXY69" s="5"/>
      <c r="CXZ69" s="5"/>
      <c r="CYA69" s="5"/>
      <c r="CYB69" s="5"/>
      <c r="CYC69" s="5"/>
      <c r="CYD69" s="5"/>
      <c r="CYE69" s="5"/>
      <c r="CYF69" s="5"/>
      <c r="CYG69" s="5"/>
      <c r="CYH69" s="5"/>
      <c r="CYI69" s="5"/>
      <c r="CYJ69" s="5"/>
      <c r="CYK69" s="5"/>
      <c r="CYL69" s="5"/>
      <c r="CYM69" s="5"/>
      <c r="CYN69" s="5"/>
      <c r="CYO69" s="5"/>
      <c r="CYP69" s="5"/>
      <c r="CYQ69" s="5"/>
      <c r="CYR69" s="5"/>
      <c r="CYS69" s="5"/>
      <c r="CYT69" s="5"/>
      <c r="CYU69" s="5"/>
      <c r="CYV69" s="5"/>
      <c r="CYW69" s="5"/>
      <c r="CYX69" s="5"/>
      <c r="CYY69" s="5"/>
      <c r="CYZ69" s="5"/>
      <c r="CZA69" s="5"/>
      <c r="CZB69" s="5"/>
      <c r="CZC69" s="5"/>
      <c r="CZD69" s="5"/>
      <c r="CZE69" s="5"/>
      <c r="CZF69" s="5"/>
      <c r="CZG69" s="5"/>
      <c r="CZH69" s="5"/>
      <c r="CZI69" s="5"/>
      <c r="CZJ69" s="5"/>
      <c r="CZK69" s="5"/>
      <c r="CZL69" s="5"/>
      <c r="CZM69" s="5"/>
      <c r="CZN69" s="5"/>
      <c r="CZO69" s="5"/>
      <c r="CZP69" s="5"/>
      <c r="CZQ69" s="5"/>
      <c r="CZR69" s="5"/>
      <c r="CZS69" s="5"/>
      <c r="CZT69" s="5"/>
      <c r="CZU69" s="5"/>
      <c r="CZV69" s="5"/>
      <c r="CZW69" s="5"/>
      <c r="CZX69" s="5"/>
      <c r="CZY69" s="5"/>
      <c r="CZZ69" s="5"/>
      <c r="DAA69" s="5"/>
      <c r="DAB69" s="5"/>
      <c r="DAC69" s="5"/>
      <c r="DAD69" s="5"/>
      <c r="DAE69" s="5"/>
      <c r="DAF69" s="5"/>
      <c r="DAG69" s="5"/>
      <c r="DAH69" s="5"/>
      <c r="DAI69" s="5"/>
      <c r="DAJ69" s="5"/>
      <c r="DAK69" s="5"/>
      <c r="DAL69" s="5"/>
      <c r="DAM69" s="5"/>
      <c r="DAN69" s="5"/>
      <c r="DAO69" s="5"/>
      <c r="DAP69" s="5"/>
      <c r="DAQ69" s="5"/>
      <c r="DAR69" s="5"/>
      <c r="DAS69" s="5"/>
      <c r="DAT69" s="5"/>
      <c r="DAU69" s="5"/>
      <c r="DAV69" s="5"/>
      <c r="DAW69" s="5"/>
      <c r="DAX69" s="5"/>
      <c r="DAY69" s="5"/>
      <c r="DAZ69" s="5"/>
      <c r="DBA69" s="5"/>
      <c r="DBB69" s="5"/>
      <c r="DBC69" s="5"/>
      <c r="DBD69" s="5"/>
      <c r="DBE69" s="5"/>
      <c r="DBF69" s="5"/>
      <c r="DBG69" s="5"/>
      <c r="DBH69" s="5"/>
      <c r="DBI69" s="5"/>
      <c r="DBJ69" s="5"/>
      <c r="DBK69" s="5"/>
      <c r="DBL69" s="5"/>
      <c r="DBM69" s="5"/>
      <c r="DBN69" s="5"/>
      <c r="DBO69" s="5"/>
      <c r="DBP69" s="5"/>
      <c r="DBQ69" s="5"/>
      <c r="DBR69" s="5"/>
      <c r="DBS69" s="5"/>
      <c r="DBT69" s="5"/>
      <c r="DBU69" s="5"/>
      <c r="DBV69" s="5"/>
      <c r="DBW69" s="5"/>
      <c r="DBX69" s="5"/>
      <c r="DBY69" s="5"/>
      <c r="DBZ69" s="5"/>
      <c r="DCA69" s="5"/>
      <c r="DCB69" s="5"/>
      <c r="DCC69" s="5"/>
      <c r="DCD69" s="5"/>
      <c r="DCE69" s="5"/>
      <c r="DCF69" s="5"/>
      <c r="DCG69" s="5"/>
      <c r="DCH69" s="5"/>
      <c r="DCI69" s="5"/>
      <c r="DCJ69" s="5"/>
      <c r="DCK69" s="5"/>
      <c r="DCL69" s="5"/>
      <c r="DCM69" s="5"/>
      <c r="DCN69" s="5"/>
      <c r="DCO69" s="5"/>
      <c r="DCP69" s="5"/>
      <c r="DCQ69" s="5"/>
      <c r="DCR69" s="5"/>
      <c r="DCS69" s="5"/>
      <c r="DCT69" s="5"/>
      <c r="DCU69" s="5"/>
      <c r="DCV69" s="5"/>
      <c r="DCW69" s="5"/>
      <c r="DCX69" s="5"/>
      <c r="DCY69" s="5"/>
      <c r="DCZ69" s="5"/>
      <c r="DDA69" s="5"/>
      <c r="DDB69" s="5"/>
      <c r="DDC69" s="5"/>
      <c r="DDD69" s="5"/>
      <c r="DDE69" s="5"/>
      <c r="DDF69" s="5"/>
      <c r="DDG69" s="5"/>
      <c r="DDH69" s="5"/>
      <c r="DDI69" s="5"/>
      <c r="DDJ69" s="5"/>
      <c r="DDK69" s="5"/>
      <c r="DDL69" s="5"/>
      <c r="DDM69" s="5"/>
      <c r="DDN69" s="5"/>
      <c r="DDO69" s="5"/>
      <c r="DDP69" s="5"/>
      <c r="DDQ69" s="5"/>
      <c r="DDR69" s="5"/>
      <c r="DDS69" s="5"/>
      <c r="DDT69" s="5"/>
      <c r="DDU69" s="5"/>
      <c r="DDV69" s="5"/>
      <c r="DDW69" s="5"/>
      <c r="DDX69" s="5"/>
      <c r="DDY69" s="5"/>
      <c r="DDZ69" s="5"/>
      <c r="DEA69" s="5"/>
      <c r="DEB69" s="5"/>
      <c r="DEC69" s="5"/>
      <c r="DED69" s="5"/>
      <c r="DEE69" s="5"/>
      <c r="DEF69" s="5"/>
      <c r="DEG69" s="5"/>
      <c r="DEH69" s="5"/>
      <c r="DEI69" s="5"/>
      <c r="DEJ69" s="5"/>
      <c r="DEK69" s="5"/>
      <c r="DEL69" s="5"/>
      <c r="DEM69" s="5"/>
      <c r="DEN69" s="5"/>
      <c r="DEO69" s="5"/>
      <c r="DEP69" s="5"/>
      <c r="DEQ69" s="5"/>
      <c r="DER69" s="5"/>
      <c r="DES69" s="5"/>
      <c r="DET69" s="5"/>
      <c r="DEU69" s="5"/>
      <c r="DEV69" s="5"/>
      <c r="DEW69" s="5"/>
      <c r="DEX69" s="5"/>
      <c r="DEY69" s="5"/>
      <c r="DEZ69" s="5"/>
      <c r="DFA69" s="5"/>
      <c r="DFB69" s="5"/>
      <c r="DFC69" s="5"/>
      <c r="DFD69" s="5"/>
      <c r="DFE69" s="5"/>
      <c r="DFF69" s="5"/>
      <c r="DFG69" s="5"/>
      <c r="DFH69" s="5"/>
      <c r="DFI69" s="5"/>
      <c r="DFJ69" s="5"/>
      <c r="DFK69" s="5"/>
      <c r="DFL69" s="5"/>
      <c r="DFM69" s="5"/>
      <c r="DFN69" s="5"/>
      <c r="DFO69" s="5"/>
      <c r="DFP69" s="5"/>
      <c r="DFQ69" s="5"/>
      <c r="DFR69" s="5"/>
      <c r="DFS69" s="5"/>
      <c r="DFT69" s="5"/>
      <c r="DFU69" s="5"/>
      <c r="DFV69" s="5"/>
      <c r="DFW69" s="5"/>
      <c r="DFX69" s="5"/>
      <c r="DFY69" s="5"/>
      <c r="DFZ69" s="5"/>
      <c r="DGA69" s="5"/>
      <c r="DGB69" s="5"/>
      <c r="DGC69" s="5"/>
      <c r="DGD69" s="5"/>
      <c r="DGE69" s="5"/>
      <c r="DGF69" s="5"/>
      <c r="DGG69" s="5"/>
      <c r="DGH69" s="5"/>
      <c r="DGI69" s="5"/>
      <c r="DGJ69" s="5"/>
      <c r="DGK69" s="5"/>
      <c r="DGL69" s="5"/>
      <c r="DGM69" s="5"/>
      <c r="DGN69" s="5"/>
      <c r="DGO69" s="5"/>
      <c r="DGP69" s="5"/>
      <c r="DGQ69" s="5"/>
      <c r="DGR69" s="5"/>
      <c r="DGS69" s="5"/>
      <c r="DGT69" s="5"/>
      <c r="DGU69" s="5"/>
      <c r="DGV69" s="5"/>
      <c r="DGW69" s="5"/>
      <c r="DGX69" s="5"/>
      <c r="DGY69" s="5"/>
      <c r="DGZ69" s="5"/>
      <c r="DHA69" s="5"/>
      <c r="DHB69" s="5"/>
      <c r="DHC69" s="5"/>
      <c r="DHD69" s="5"/>
      <c r="DHE69" s="5"/>
      <c r="DHF69" s="5"/>
      <c r="DHG69" s="5"/>
      <c r="DHH69" s="5"/>
      <c r="DHI69" s="5"/>
      <c r="DHJ69" s="5"/>
      <c r="DHK69" s="5"/>
      <c r="DHL69" s="5"/>
      <c r="DHM69" s="5"/>
      <c r="DHN69" s="5"/>
      <c r="DHO69" s="5"/>
      <c r="DHP69" s="5"/>
      <c r="DHQ69" s="5"/>
      <c r="DHR69" s="5"/>
      <c r="DHS69" s="5"/>
      <c r="DHT69" s="5"/>
      <c r="DHU69" s="5"/>
      <c r="DHV69" s="5"/>
      <c r="DHW69" s="5"/>
      <c r="DHX69" s="5"/>
      <c r="DHY69" s="5"/>
      <c r="DHZ69" s="5"/>
      <c r="DIA69" s="5"/>
      <c r="DIB69" s="5"/>
      <c r="DIC69" s="5"/>
      <c r="DID69" s="5"/>
      <c r="DIE69" s="5"/>
      <c r="DIF69" s="5"/>
      <c r="DIG69" s="5"/>
      <c r="DIH69" s="5"/>
      <c r="DII69" s="5"/>
      <c r="DIJ69" s="5"/>
      <c r="DIK69" s="5"/>
      <c r="DIL69" s="5"/>
      <c r="DIM69" s="5"/>
      <c r="DIN69" s="5"/>
      <c r="DIO69" s="5"/>
      <c r="DIP69" s="5"/>
      <c r="DIQ69" s="5"/>
      <c r="DIR69" s="5"/>
      <c r="DIS69" s="5"/>
      <c r="DIT69" s="5"/>
      <c r="DIU69" s="5"/>
      <c r="DIV69" s="5"/>
      <c r="DIW69" s="5"/>
      <c r="DIX69" s="5"/>
      <c r="DIY69" s="5"/>
      <c r="DIZ69" s="5"/>
      <c r="DJA69" s="5"/>
      <c r="DJB69" s="5"/>
      <c r="DJC69" s="5"/>
      <c r="DJD69" s="5"/>
      <c r="DJE69" s="5"/>
      <c r="DJF69" s="5"/>
      <c r="DJG69" s="5"/>
      <c r="DJH69" s="5"/>
      <c r="DJI69" s="5"/>
      <c r="DJJ69" s="5"/>
      <c r="DJK69" s="5"/>
      <c r="DJL69" s="5"/>
      <c r="DJM69" s="5"/>
      <c r="DJN69" s="5"/>
      <c r="DJO69" s="5"/>
      <c r="DJP69" s="5"/>
      <c r="DJQ69" s="5"/>
      <c r="DJR69" s="5"/>
      <c r="DJS69" s="5"/>
      <c r="DJT69" s="5"/>
      <c r="DJU69" s="5"/>
      <c r="DJV69" s="5"/>
      <c r="DJW69" s="5"/>
      <c r="DJX69" s="5"/>
      <c r="DJY69" s="5"/>
      <c r="DJZ69" s="5"/>
      <c r="DKA69" s="5"/>
      <c r="DKB69" s="5"/>
      <c r="DKC69" s="5"/>
      <c r="DKD69" s="5"/>
      <c r="DKE69" s="5"/>
      <c r="DKF69" s="5"/>
      <c r="DKG69" s="5"/>
      <c r="DKH69" s="5"/>
      <c r="DKI69" s="5"/>
      <c r="DKJ69" s="5"/>
      <c r="DKK69" s="5"/>
      <c r="DKL69" s="5"/>
      <c r="DKM69" s="5"/>
      <c r="DKN69" s="5"/>
      <c r="DKO69" s="5"/>
      <c r="DKP69" s="5"/>
      <c r="DKQ69" s="5"/>
      <c r="DKR69" s="5"/>
      <c r="DKS69" s="5"/>
      <c r="DKT69" s="5"/>
      <c r="DKU69" s="5"/>
      <c r="DKV69" s="5"/>
      <c r="DKW69" s="5"/>
      <c r="DKX69" s="5"/>
      <c r="DKY69" s="5"/>
      <c r="DKZ69" s="5"/>
      <c r="DLA69" s="5"/>
      <c r="DLB69" s="5"/>
      <c r="DLC69" s="5"/>
      <c r="DLD69" s="5"/>
      <c r="DLE69" s="5"/>
      <c r="DLF69" s="5"/>
      <c r="DLG69" s="5"/>
      <c r="DLH69" s="5"/>
      <c r="DLI69" s="5"/>
      <c r="DLJ69" s="5"/>
      <c r="DLK69" s="5"/>
      <c r="DLL69" s="5"/>
      <c r="DLM69" s="5"/>
      <c r="DLN69" s="5"/>
      <c r="DLO69" s="5"/>
      <c r="DLP69" s="5"/>
      <c r="DLQ69" s="5"/>
      <c r="DLR69" s="5"/>
      <c r="DLS69" s="5"/>
      <c r="DLT69" s="5"/>
      <c r="DLU69" s="5"/>
      <c r="DLV69" s="5"/>
      <c r="DLW69" s="5"/>
      <c r="DLX69" s="5"/>
      <c r="DLY69" s="5"/>
      <c r="DLZ69" s="5"/>
      <c r="DMA69" s="5"/>
      <c r="DMB69" s="5"/>
      <c r="DMC69" s="5"/>
      <c r="DMD69" s="5"/>
      <c r="DME69" s="5"/>
      <c r="DMF69" s="5"/>
      <c r="DMG69" s="5"/>
      <c r="DMH69" s="5"/>
      <c r="DMI69" s="5"/>
      <c r="DMJ69" s="5"/>
      <c r="DMK69" s="5"/>
      <c r="DML69" s="5"/>
      <c r="DMM69" s="5"/>
      <c r="DMN69" s="5"/>
      <c r="DMO69" s="5"/>
      <c r="DMP69" s="5"/>
      <c r="DMQ69" s="5"/>
      <c r="DMR69" s="5"/>
      <c r="DMS69" s="5"/>
      <c r="DMT69" s="5"/>
      <c r="DMU69" s="5"/>
      <c r="DMV69" s="5"/>
      <c r="DMW69" s="5"/>
      <c r="DMX69" s="5"/>
      <c r="DMY69" s="5"/>
      <c r="DMZ69" s="5"/>
      <c r="DNA69" s="5"/>
      <c r="DNB69" s="5"/>
      <c r="DNC69" s="5"/>
      <c r="DND69" s="5"/>
      <c r="DNE69" s="5"/>
      <c r="DNF69" s="5"/>
      <c r="DNG69" s="5"/>
      <c r="DNH69" s="5"/>
      <c r="DNI69" s="5"/>
      <c r="DNJ69" s="5"/>
      <c r="DNK69" s="5"/>
      <c r="DNL69" s="5"/>
      <c r="DNM69" s="5"/>
      <c r="DNN69" s="5"/>
      <c r="DNO69" s="5"/>
      <c r="DNP69" s="5"/>
      <c r="DNQ69" s="5"/>
      <c r="DNR69" s="5"/>
      <c r="DNS69" s="5"/>
      <c r="DNT69" s="5"/>
      <c r="DNU69" s="5"/>
      <c r="DNV69" s="5"/>
      <c r="DNW69" s="5"/>
      <c r="DNX69" s="5"/>
      <c r="DNY69" s="5"/>
      <c r="DNZ69" s="5"/>
      <c r="DOA69" s="5"/>
      <c r="DOB69" s="5"/>
      <c r="DOC69" s="5"/>
      <c r="DOD69" s="5"/>
      <c r="DOE69" s="5"/>
      <c r="DOF69" s="5"/>
      <c r="DOG69" s="5"/>
      <c r="DOH69" s="5"/>
      <c r="DOI69" s="5"/>
      <c r="DOJ69" s="5"/>
      <c r="DOK69" s="5"/>
      <c r="DOL69" s="5"/>
      <c r="DOM69" s="5"/>
      <c r="DON69" s="5"/>
      <c r="DOO69" s="5"/>
      <c r="DOP69" s="5"/>
      <c r="DOQ69" s="5"/>
      <c r="DOR69" s="5"/>
      <c r="DOS69" s="5"/>
      <c r="DOT69" s="5"/>
      <c r="DOU69" s="5"/>
      <c r="DOV69" s="5"/>
      <c r="DOW69" s="5"/>
      <c r="DOX69" s="5"/>
      <c r="DOY69" s="5"/>
      <c r="DOZ69" s="5"/>
      <c r="DPA69" s="5"/>
      <c r="DPB69" s="5"/>
      <c r="DPC69" s="5"/>
      <c r="DPD69" s="5"/>
      <c r="DPE69" s="5"/>
      <c r="DPF69" s="5"/>
      <c r="DPG69" s="5"/>
      <c r="DPH69" s="5"/>
      <c r="DPI69" s="5"/>
      <c r="DPJ69" s="5"/>
      <c r="DPK69" s="5"/>
      <c r="DPL69" s="5"/>
      <c r="DPM69" s="5"/>
      <c r="DPN69" s="5"/>
      <c r="DPO69" s="5"/>
      <c r="DPP69" s="5"/>
      <c r="DPQ69" s="5"/>
      <c r="DPR69" s="5"/>
      <c r="DPS69" s="5"/>
      <c r="DPT69" s="5"/>
      <c r="DPU69" s="5"/>
      <c r="DPV69" s="5"/>
      <c r="DPW69" s="5"/>
      <c r="DPX69" s="5"/>
      <c r="DPY69" s="5"/>
      <c r="DPZ69" s="5"/>
      <c r="DQA69" s="5"/>
      <c r="DQB69" s="5"/>
      <c r="DQC69" s="5"/>
      <c r="DQD69" s="5"/>
      <c r="DQE69" s="5"/>
      <c r="DQF69" s="5"/>
      <c r="DQG69" s="5"/>
      <c r="DQH69" s="5"/>
      <c r="DQI69" s="5"/>
      <c r="DQJ69" s="5"/>
      <c r="DQK69" s="5"/>
      <c r="DQL69" s="5"/>
      <c r="DQM69" s="5"/>
      <c r="DQN69" s="5"/>
      <c r="DQO69" s="5"/>
      <c r="DQP69" s="5"/>
      <c r="DQQ69" s="5"/>
      <c r="DQR69" s="5"/>
      <c r="DQS69" s="5"/>
      <c r="DQT69" s="5"/>
      <c r="DQU69" s="5"/>
      <c r="DQV69" s="5"/>
      <c r="DQW69" s="5"/>
      <c r="DQX69" s="5"/>
      <c r="DQY69" s="5"/>
      <c r="DQZ69" s="5"/>
      <c r="DRA69" s="5"/>
      <c r="DRB69" s="5"/>
      <c r="DRC69" s="5"/>
      <c r="DRD69" s="5"/>
      <c r="DRE69" s="5"/>
      <c r="DRF69" s="5"/>
      <c r="DRG69" s="5"/>
      <c r="DRH69" s="5"/>
      <c r="DRI69" s="5"/>
      <c r="DRJ69" s="5"/>
      <c r="DRK69" s="5"/>
      <c r="DRL69" s="5"/>
      <c r="DRM69" s="5"/>
      <c r="DRN69" s="5"/>
      <c r="DRO69" s="5"/>
      <c r="DRP69" s="5"/>
      <c r="DRQ69" s="5"/>
      <c r="DRR69" s="5"/>
      <c r="DRS69" s="5"/>
      <c r="DRT69" s="5"/>
      <c r="DRU69" s="5"/>
      <c r="DRV69" s="5"/>
      <c r="DRW69" s="5"/>
      <c r="DRX69" s="5"/>
      <c r="DRY69" s="5"/>
      <c r="DRZ69" s="5"/>
      <c r="DSA69" s="5"/>
      <c r="DSB69" s="5"/>
      <c r="DSC69" s="5"/>
      <c r="DSD69" s="5"/>
      <c r="DSE69" s="5"/>
      <c r="DSF69" s="5"/>
      <c r="DSG69" s="5"/>
      <c r="DSH69" s="5"/>
      <c r="DSI69" s="5"/>
      <c r="DSJ69" s="5"/>
      <c r="DSK69" s="5"/>
      <c r="DSL69" s="5"/>
      <c r="DSM69" s="5"/>
      <c r="DSN69" s="5"/>
      <c r="DSO69" s="5"/>
      <c r="DSP69" s="5"/>
      <c r="DSQ69" s="5"/>
      <c r="DSR69" s="5"/>
      <c r="DSS69" s="5"/>
      <c r="DST69" s="5"/>
      <c r="DSU69" s="5"/>
      <c r="DSV69" s="5"/>
      <c r="DSW69" s="5"/>
      <c r="DSX69" s="5"/>
      <c r="DSY69" s="5"/>
      <c r="DSZ69" s="5"/>
      <c r="DTA69" s="5"/>
      <c r="DTB69" s="5"/>
      <c r="DTC69" s="5"/>
      <c r="DTD69" s="5"/>
      <c r="DTE69" s="5"/>
      <c r="DTF69" s="5"/>
      <c r="DTG69" s="5"/>
      <c r="DTH69" s="5"/>
      <c r="DTI69" s="5"/>
      <c r="DTJ69" s="5"/>
      <c r="DTK69" s="5"/>
      <c r="DTL69" s="5"/>
      <c r="DTM69" s="5"/>
      <c r="DTN69" s="5"/>
      <c r="DTO69" s="5"/>
      <c r="DTP69" s="5"/>
      <c r="DTQ69" s="5"/>
      <c r="DTR69" s="5"/>
      <c r="DTS69" s="5"/>
      <c r="DTT69" s="5"/>
      <c r="DTU69" s="5"/>
      <c r="DTV69" s="5"/>
      <c r="DTW69" s="5"/>
      <c r="DTX69" s="5"/>
      <c r="DTY69" s="5"/>
      <c r="DTZ69" s="5"/>
      <c r="DUA69" s="5"/>
      <c r="DUB69" s="5"/>
      <c r="DUC69" s="5"/>
      <c r="DUD69" s="5"/>
      <c r="DUE69" s="5"/>
      <c r="DUF69" s="5"/>
      <c r="DUG69" s="5"/>
      <c r="DUH69" s="5"/>
      <c r="DUI69" s="5"/>
      <c r="DUJ69" s="5"/>
      <c r="DUK69" s="5"/>
      <c r="DUL69" s="5"/>
      <c r="DUM69" s="5"/>
      <c r="DUN69" s="5"/>
      <c r="DUO69" s="5"/>
      <c r="DUP69" s="5"/>
      <c r="DUQ69" s="5"/>
      <c r="DUR69" s="5"/>
      <c r="DUS69" s="5"/>
      <c r="DUT69" s="5"/>
      <c r="DUU69" s="5"/>
      <c r="DUV69" s="5"/>
      <c r="DUW69" s="5"/>
      <c r="DUX69" s="5"/>
      <c r="DUY69" s="5"/>
      <c r="DUZ69" s="5"/>
      <c r="DVA69" s="5"/>
      <c r="DVB69" s="5"/>
      <c r="DVC69" s="5"/>
      <c r="DVD69" s="5"/>
      <c r="DVE69" s="5"/>
      <c r="DVF69" s="5"/>
      <c r="DVG69" s="5"/>
      <c r="DVH69" s="5"/>
      <c r="DVI69" s="5"/>
      <c r="DVJ69" s="5"/>
      <c r="DVK69" s="5"/>
      <c r="DVL69" s="5"/>
      <c r="DVM69" s="5"/>
      <c r="DVN69" s="5"/>
      <c r="DVO69" s="5"/>
      <c r="DVP69" s="5"/>
      <c r="DVQ69" s="5"/>
      <c r="DVR69" s="5"/>
      <c r="DVS69" s="5"/>
      <c r="DVT69" s="5"/>
      <c r="DVU69" s="5"/>
      <c r="DVV69" s="5"/>
      <c r="DVW69" s="5"/>
      <c r="DVX69" s="5"/>
      <c r="DVY69" s="5"/>
      <c r="DVZ69" s="5"/>
      <c r="DWA69" s="5"/>
      <c r="DWB69" s="5"/>
      <c r="DWC69" s="5"/>
      <c r="DWD69" s="5"/>
      <c r="DWE69" s="5"/>
      <c r="DWF69" s="5"/>
      <c r="DWG69" s="5"/>
      <c r="DWH69" s="5"/>
      <c r="DWI69" s="5"/>
      <c r="DWJ69" s="5"/>
      <c r="DWK69" s="5"/>
      <c r="DWL69" s="5"/>
      <c r="DWM69" s="5"/>
      <c r="DWN69" s="5"/>
      <c r="DWO69" s="5"/>
      <c r="DWP69" s="5"/>
      <c r="DWQ69" s="5"/>
      <c r="DWR69" s="5"/>
      <c r="DWS69" s="5"/>
      <c r="DWT69" s="5"/>
      <c r="DWU69" s="5"/>
      <c r="DWV69" s="5"/>
      <c r="DWW69" s="5"/>
      <c r="DWX69" s="5"/>
      <c r="DWY69" s="5"/>
      <c r="DWZ69" s="5"/>
      <c r="DXA69" s="5"/>
      <c r="DXB69" s="5"/>
      <c r="DXC69" s="5"/>
      <c r="DXD69" s="5"/>
      <c r="DXE69" s="5"/>
      <c r="DXF69" s="5"/>
      <c r="DXG69" s="5"/>
      <c r="DXH69" s="5"/>
      <c r="DXI69" s="5"/>
      <c r="DXJ69" s="5"/>
      <c r="DXK69" s="5"/>
      <c r="DXL69" s="5"/>
      <c r="DXM69" s="5"/>
      <c r="DXN69" s="5"/>
      <c r="DXO69" s="5"/>
      <c r="DXP69" s="5"/>
      <c r="DXQ69" s="5"/>
      <c r="DXR69" s="5"/>
      <c r="DXS69" s="5"/>
      <c r="DXT69" s="5"/>
      <c r="DXU69" s="5"/>
      <c r="DXV69" s="5"/>
      <c r="DXW69" s="5"/>
      <c r="DXX69" s="5"/>
      <c r="DXY69" s="5"/>
      <c r="DXZ69" s="5"/>
      <c r="DYA69" s="5"/>
      <c r="DYB69" s="5"/>
      <c r="DYC69" s="5"/>
      <c r="DYD69" s="5"/>
      <c r="DYE69" s="5"/>
      <c r="DYF69" s="5"/>
      <c r="DYG69" s="5"/>
      <c r="DYH69" s="5"/>
      <c r="DYI69" s="5"/>
      <c r="DYJ69" s="5"/>
      <c r="DYK69" s="5"/>
      <c r="DYL69" s="5"/>
      <c r="DYM69" s="5"/>
      <c r="DYN69" s="5"/>
      <c r="DYO69" s="5"/>
      <c r="DYP69" s="5"/>
      <c r="DYQ69" s="5"/>
      <c r="DYR69" s="5"/>
      <c r="DYS69" s="5"/>
      <c r="DYT69" s="5"/>
      <c r="DYU69" s="5"/>
      <c r="DYV69" s="5"/>
      <c r="DYW69" s="5"/>
      <c r="DYX69" s="5"/>
      <c r="DYY69" s="5"/>
      <c r="DYZ69" s="5"/>
      <c r="DZA69" s="5"/>
      <c r="DZB69" s="5"/>
      <c r="DZC69" s="5"/>
      <c r="DZD69" s="5"/>
      <c r="DZE69" s="5"/>
      <c r="DZF69" s="5"/>
      <c r="DZG69" s="5"/>
      <c r="DZH69" s="5"/>
      <c r="DZI69" s="5"/>
      <c r="DZJ69" s="5"/>
      <c r="DZK69" s="5"/>
      <c r="DZL69" s="5"/>
      <c r="DZM69" s="5"/>
      <c r="DZN69" s="5"/>
      <c r="DZO69" s="5"/>
      <c r="DZP69" s="5"/>
      <c r="DZQ69" s="5"/>
      <c r="DZR69" s="5"/>
      <c r="DZS69" s="5"/>
      <c r="DZT69" s="5"/>
      <c r="DZU69" s="5"/>
      <c r="DZV69" s="5"/>
      <c r="DZW69" s="5"/>
      <c r="DZX69" s="5"/>
      <c r="DZY69" s="5"/>
      <c r="DZZ69" s="5"/>
      <c r="EAA69" s="5"/>
      <c r="EAB69" s="5"/>
      <c r="EAC69" s="5"/>
      <c r="EAD69" s="5"/>
      <c r="EAE69" s="5"/>
      <c r="EAF69" s="5"/>
      <c r="EAG69" s="5"/>
      <c r="EAH69" s="5"/>
      <c r="EAI69" s="5"/>
      <c r="EAJ69" s="5"/>
      <c r="EAK69" s="5"/>
      <c r="EAL69" s="5"/>
      <c r="EAM69" s="5"/>
      <c r="EAN69" s="5"/>
      <c r="EAO69" s="5"/>
      <c r="EAP69" s="5"/>
      <c r="EAQ69" s="5"/>
      <c r="EAR69" s="5"/>
      <c r="EAS69" s="5"/>
      <c r="EAT69" s="5"/>
      <c r="EAU69" s="5"/>
      <c r="EAV69" s="5"/>
      <c r="EAW69" s="5"/>
      <c r="EAX69" s="5"/>
      <c r="EAY69" s="5"/>
      <c r="EAZ69" s="5"/>
      <c r="EBA69" s="5"/>
      <c r="EBB69" s="5"/>
      <c r="EBC69" s="5"/>
      <c r="EBD69" s="5"/>
      <c r="EBE69" s="5"/>
      <c r="EBF69" s="5"/>
      <c r="EBG69" s="5"/>
      <c r="EBH69" s="5"/>
      <c r="EBI69" s="5"/>
      <c r="EBJ69" s="5"/>
      <c r="EBK69" s="5"/>
      <c r="EBL69" s="5"/>
      <c r="EBM69" s="5"/>
      <c r="EBN69" s="5"/>
      <c r="EBO69" s="5"/>
      <c r="EBP69" s="5"/>
      <c r="EBQ69" s="5"/>
      <c r="EBR69" s="5"/>
      <c r="EBS69" s="5"/>
      <c r="EBT69" s="5"/>
      <c r="EBU69" s="5"/>
      <c r="EBV69" s="5"/>
      <c r="EBW69" s="5"/>
      <c r="EBX69" s="5"/>
      <c r="EBY69" s="5"/>
      <c r="EBZ69" s="5"/>
      <c r="ECA69" s="5"/>
      <c r="ECB69" s="5"/>
      <c r="ECC69" s="5"/>
      <c r="ECD69" s="5"/>
      <c r="ECE69" s="5"/>
      <c r="ECF69" s="5"/>
      <c r="ECG69" s="5"/>
      <c r="ECH69" s="5"/>
      <c r="ECI69" s="5"/>
      <c r="ECJ69" s="5"/>
      <c r="ECK69" s="5"/>
      <c r="ECL69" s="5"/>
      <c r="ECM69" s="5"/>
      <c r="ECN69" s="5"/>
      <c r="ECO69" s="5"/>
      <c r="ECP69" s="5"/>
      <c r="ECQ69" s="5"/>
      <c r="ECR69" s="5"/>
      <c r="ECS69" s="5"/>
      <c r="ECT69" s="5"/>
      <c r="ECU69" s="5"/>
      <c r="ECV69" s="5"/>
      <c r="ECW69" s="5"/>
      <c r="ECX69" s="5"/>
      <c r="ECY69" s="5"/>
      <c r="ECZ69" s="5"/>
      <c r="EDA69" s="5"/>
      <c r="EDB69" s="5"/>
      <c r="EDC69" s="5"/>
      <c r="EDD69" s="5"/>
      <c r="EDE69" s="5"/>
      <c r="EDF69" s="5"/>
      <c r="EDG69" s="5"/>
      <c r="EDH69" s="5"/>
      <c r="EDI69" s="5"/>
      <c r="EDJ69" s="5"/>
      <c r="EDK69" s="5"/>
      <c r="EDL69" s="5"/>
      <c r="EDM69" s="5"/>
      <c r="EDN69" s="5"/>
      <c r="EDO69" s="5"/>
      <c r="EDP69" s="5"/>
      <c r="EDQ69" s="5"/>
      <c r="EDR69" s="5"/>
      <c r="EDS69" s="5"/>
      <c r="EDT69" s="5"/>
      <c r="EDU69" s="5"/>
      <c r="EDV69" s="5"/>
      <c r="EDW69" s="5"/>
      <c r="EDX69" s="5"/>
      <c r="EDY69" s="5"/>
      <c r="EDZ69" s="5"/>
      <c r="EEA69" s="5"/>
      <c r="EEB69" s="5"/>
      <c r="EEC69" s="5"/>
      <c r="EED69" s="5"/>
      <c r="EEE69" s="5"/>
      <c r="EEF69" s="5"/>
      <c r="EEG69" s="5"/>
      <c r="EEH69" s="5"/>
      <c r="EEI69" s="5"/>
      <c r="EEJ69" s="5"/>
      <c r="EEK69" s="5"/>
      <c r="EEL69" s="5"/>
      <c r="EEM69" s="5"/>
      <c r="EEN69" s="5"/>
      <c r="EEO69" s="5"/>
      <c r="EEP69" s="5"/>
      <c r="EEQ69" s="5"/>
      <c r="EER69" s="5"/>
      <c r="EES69" s="5"/>
      <c r="EET69" s="5"/>
      <c r="EEU69" s="5"/>
      <c r="EEV69" s="5"/>
      <c r="EEW69" s="5"/>
      <c r="EEX69" s="5"/>
      <c r="EEY69" s="5"/>
      <c r="EEZ69" s="5"/>
      <c r="EFA69" s="5"/>
      <c r="EFB69" s="5"/>
      <c r="EFC69" s="5"/>
      <c r="EFD69" s="5"/>
      <c r="EFE69" s="5"/>
      <c r="EFF69" s="5"/>
      <c r="EFG69" s="5"/>
      <c r="EFH69" s="5"/>
      <c r="EFI69" s="5"/>
      <c r="EFJ69" s="5"/>
      <c r="EFK69" s="5"/>
      <c r="EFL69" s="5"/>
      <c r="EFM69" s="5"/>
      <c r="EFN69" s="5"/>
      <c r="EFO69" s="5"/>
      <c r="EFP69" s="5"/>
      <c r="EFQ69" s="5"/>
      <c r="EFR69" s="5"/>
      <c r="EFS69" s="5"/>
      <c r="EFT69" s="5"/>
      <c r="EFU69" s="5"/>
      <c r="EFV69" s="5"/>
      <c r="EFW69" s="5"/>
      <c r="EFX69" s="5"/>
      <c r="EFY69" s="5"/>
      <c r="EFZ69" s="5"/>
      <c r="EGA69" s="5"/>
      <c r="EGB69" s="5"/>
      <c r="EGC69" s="5"/>
      <c r="EGD69" s="5"/>
      <c r="EGE69" s="5"/>
      <c r="EGF69" s="5"/>
      <c r="EGG69" s="5"/>
      <c r="EGH69" s="5"/>
      <c r="EGI69" s="5"/>
      <c r="EGJ69" s="5"/>
      <c r="EGK69" s="5"/>
      <c r="EGL69" s="5"/>
      <c r="EGM69" s="5"/>
      <c r="EGN69" s="5"/>
      <c r="EGO69" s="5"/>
      <c r="EGP69" s="5"/>
      <c r="EGQ69" s="5"/>
      <c r="EGR69" s="5"/>
      <c r="EGS69" s="5"/>
      <c r="EGT69" s="5"/>
      <c r="EGU69" s="5"/>
      <c r="EGV69" s="5"/>
      <c r="EGW69" s="5"/>
      <c r="EGX69" s="5"/>
      <c r="EGY69" s="5"/>
      <c r="EGZ69" s="5"/>
      <c r="EHA69" s="5"/>
      <c r="EHB69" s="5"/>
      <c r="EHC69" s="5"/>
      <c r="EHD69" s="5"/>
      <c r="EHE69" s="5"/>
      <c r="EHF69" s="5"/>
      <c r="EHG69" s="5"/>
      <c r="EHH69" s="5"/>
      <c r="EHI69" s="5"/>
      <c r="EHJ69" s="5"/>
      <c r="EHK69" s="5"/>
      <c r="EHL69" s="5"/>
      <c r="EHM69" s="5"/>
      <c r="EHN69" s="5"/>
      <c r="EHO69" s="5"/>
      <c r="EHP69" s="5"/>
      <c r="EHQ69" s="5"/>
      <c r="EHR69" s="5"/>
      <c r="EHS69" s="5"/>
      <c r="EHT69" s="5"/>
      <c r="EHU69" s="5"/>
      <c r="EHV69" s="5"/>
      <c r="EHW69" s="5"/>
      <c r="EHX69" s="5"/>
      <c r="EHY69" s="5"/>
      <c r="EHZ69" s="5"/>
      <c r="EIA69" s="5"/>
      <c r="EIB69" s="5"/>
      <c r="EIC69" s="5"/>
      <c r="EID69" s="5"/>
      <c r="EIE69" s="5"/>
      <c r="EIF69" s="5"/>
      <c r="EIG69" s="5"/>
      <c r="EIH69" s="5"/>
      <c r="EII69" s="5"/>
      <c r="EIJ69" s="5"/>
      <c r="EIK69" s="5"/>
      <c r="EIL69" s="5"/>
      <c r="EIM69" s="5"/>
      <c r="EIN69" s="5"/>
      <c r="EIO69" s="5"/>
      <c r="EIP69" s="5"/>
      <c r="EIQ69" s="5"/>
      <c r="EIR69" s="5"/>
      <c r="EIS69" s="5"/>
      <c r="EIT69" s="5"/>
      <c r="EIU69" s="5"/>
      <c r="EIV69" s="5"/>
      <c r="EIW69" s="5"/>
      <c r="EIX69" s="5"/>
      <c r="EIY69" s="5"/>
      <c r="EIZ69" s="5"/>
      <c r="EJA69" s="5"/>
      <c r="EJB69" s="5"/>
      <c r="EJC69" s="5"/>
      <c r="EJD69" s="5"/>
      <c r="EJE69" s="5"/>
      <c r="EJF69" s="5"/>
      <c r="EJG69" s="5"/>
      <c r="EJH69" s="5"/>
      <c r="EJI69" s="5"/>
      <c r="EJJ69" s="5"/>
      <c r="EJK69" s="5"/>
      <c r="EJL69" s="5"/>
      <c r="EJM69" s="5"/>
      <c r="EJN69" s="5"/>
      <c r="EJO69" s="5"/>
      <c r="EJP69" s="5"/>
      <c r="EJQ69" s="5"/>
      <c r="EJR69" s="5"/>
      <c r="EJS69" s="5"/>
      <c r="EJT69" s="5"/>
      <c r="EJU69" s="5"/>
      <c r="EJV69" s="5"/>
      <c r="EJW69" s="5"/>
      <c r="EJX69" s="5"/>
      <c r="EJY69" s="5"/>
      <c r="EJZ69" s="5"/>
      <c r="EKA69" s="5"/>
      <c r="EKB69" s="5"/>
      <c r="EKC69" s="5"/>
      <c r="EKD69" s="5"/>
      <c r="EKE69" s="5"/>
      <c r="EKF69" s="5"/>
      <c r="EKG69" s="5"/>
      <c r="EKH69" s="5"/>
      <c r="EKI69" s="5"/>
      <c r="EKJ69" s="5"/>
      <c r="EKK69" s="5"/>
      <c r="EKL69" s="5"/>
      <c r="EKM69" s="5"/>
      <c r="EKN69" s="5"/>
      <c r="EKO69" s="5"/>
      <c r="EKP69" s="5"/>
      <c r="EKQ69" s="5"/>
      <c r="EKR69" s="5"/>
      <c r="EKS69" s="5"/>
      <c r="EKT69" s="5"/>
      <c r="EKU69" s="5"/>
      <c r="EKV69" s="5"/>
      <c r="EKW69" s="5"/>
      <c r="EKX69" s="5"/>
      <c r="EKY69" s="5"/>
      <c r="EKZ69" s="5"/>
      <c r="ELA69" s="5"/>
      <c r="ELB69" s="5"/>
      <c r="ELC69" s="5"/>
      <c r="ELD69" s="5"/>
      <c r="ELE69" s="5"/>
      <c r="ELF69" s="5"/>
      <c r="ELG69" s="5"/>
      <c r="ELH69" s="5"/>
      <c r="ELI69" s="5"/>
      <c r="ELJ69" s="5"/>
      <c r="ELK69" s="5"/>
      <c r="ELL69" s="5"/>
      <c r="ELM69" s="5"/>
      <c r="ELN69" s="5"/>
      <c r="ELO69" s="5"/>
      <c r="ELP69" s="5"/>
      <c r="ELQ69" s="5"/>
      <c r="ELR69" s="5"/>
      <c r="ELS69" s="5"/>
      <c r="ELT69" s="5"/>
      <c r="ELU69" s="5"/>
      <c r="ELV69" s="5"/>
      <c r="ELW69" s="5"/>
      <c r="ELX69" s="5"/>
      <c r="ELY69" s="5"/>
      <c r="ELZ69" s="5"/>
      <c r="EMA69" s="5"/>
      <c r="EMB69" s="5"/>
      <c r="EMC69" s="5"/>
      <c r="EMD69" s="5"/>
      <c r="EME69" s="5"/>
      <c r="EMF69" s="5"/>
      <c r="EMG69" s="5"/>
      <c r="EMH69" s="5"/>
      <c r="EMI69" s="5"/>
      <c r="EMJ69" s="5"/>
      <c r="EMK69" s="5"/>
      <c r="EML69" s="5"/>
      <c r="EMM69" s="5"/>
      <c r="EMN69" s="5"/>
      <c r="EMO69" s="5"/>
      <c r="EMP69" s="5"/>
      <c r="EMQ69" s="5"/>
      <c r="EMR69" s="5"/>
      <c r="EMS69" s="5"/>
      <c r="EMT69" s="5"/>
      <c r="EMU69" s="5"/>
      <c r="EMV69" s="5"/>
      <c r="EMW69" s="5"/>
      <c r="EMX69" s="5"/>
      <c r="EMY69" s="5"/>
      <c r="EMZ69" s="5"/>
      <c r="ENA69" s="5"/>
      <c r="ENB69" s="5"/>
      <c r="ENC69" s="5"/>
      <c r="END69" s="5"/>
      <c r="ENE69" s="5"/>
      <c r="ENF69" s="5"/>
      <c r="ENG69" s="5"/>
      <c r="ENH69" s="5"/>
      <c r="ENI69" s="5"/>
      <c r="ENJ69" s="5"/>
      <c r="ENK69" s="5"/>
      <c r="ENL69" s="5"/>
      <c r="ENM69" s="5"/>
      <c r="ENN69" s="5"/>
      <c r="ENO69" s="5"/>
      <c r="ENP69" s="5"/>
      <c r="ENQ69" s="5"/>
      <c r="ENR69" s="5"/>
      <c r="ENS69" s="5"/>
      <c r="ENT69" s="5"/>
      <c r="ENU69" s="5"/>
      <c r="ENV69" s="5"/>
      <c r="ENW69" s="5"/>
      <c r="ENX69" s="5"/>
      <c r="ENY69" s="5"/>
      <c r="ENZ69" s="5"/>
      <c r="EOA69" s="5"/>
      <c r="EOB69" s="5"/>
      <c r="EOC69" s="5"/>
      <c r="EOD69" s="5"/>
      <c r="EOE69" s="5"/>
      <c r="EOF69" s="5"/>
      <c r="EOG69" s="5"/>
      <c r="EOH69" s="5"/>
      <c r="EOI69" s="5"/>
      <c r="EOJ69" s="5"/>
      <c r="EOK69" s="5"/>
      <c r="EOL69" s="5"/>
      <c r="EOM69" s="5"/>
      <c r="EON69" s="5"/>
      <c r="EOO69" s="5"/>
      <c r="EOP69" s="5"/>
      <c r="EOQ69" s="5"/>
      <c r="EOR69" s="5"/>
      <c r="EOS69" s="5"/>
      <c r="EOT69" s="5"/>
      <c r="EOU69" s="5"/>
      <c r="EOV69" s="5"/>
      <c r="EOW69" s="5"/>
      <c r="EOX69" s="5"/>
      <c r="EOY69" s="5"/>
      <c r="EOZ69" s="5"/>
      <c r="EPA69" s="5"/>
      <c r="EPB69" s="5"/>
      <c r="EPC69" s="5"/>
      <c r="EPD69" s="5"/>
      <c r="EPE69" s="5"/>
      <c r="EPF69" s="5"/>
      <c r="EPG69" s="5"/>
      <c r="EPH69" s="5"/>
      <c r="EPI69" s="5"/>
      <c r="EPJ69" s="5"/>
      <c r="EPK69" s="5"/>
      <c r="EPL69" s="5"/>
      <c r="EPM69" s="5"/>
      <c r="EPN69" s="5"/>
      <c r="EPO69" s="5"/>
      <c r="EPP69" s="5"/>
      <c r="EPQ69" s="5"/>
      <c r="EPR69" s="5"/>
      <c r="EPS69" s="5"/>
      <c r="EPT69" s="5"/>
      <c r="EPU69" s="5"/>
      <c r="EPV69" s="5"/>
      <c r="EPW69" s="5"/>
      <c r="EPX69" s="5"/>
      <c r="EPY69" s="5"/>
      <c r="EPZ69" s="5"/>
      <c r="EQA69" s="5"/>
      <c r="EQB69" s="5"/>
      <c r="EQC69" s="5"/>
      <c r="EQD69" s="5"/>
      <c r="EQE69" s="5"/>
      <c r="EQF69" s="5"/>
      <c r="EQG69" s="5"/>
      <c r="EQH69" s="5"/>
      <c r="EQI69" s="5"/>
      <c r="EQJ69" s="5"/>
      <c r="EQK69" s="5"/>
      <c r="EQL69" s="5"/>
      <c r="EQM69" s="5"/>
      <c r="EQN69" s="5"/>
      <c r="EQO69" s="5"/>
      <c r="EQP69" s="5"/>
      <c r="EQQ69" s="5"/>
      <c r="EQR69" s="5"/>
      <c r="EQS69" s="5"/>
      <c r="EQT69" s="5"/>
      <c r="EQU69" s="5"/>
      <c r="EQV69" s="5"/>
      <c r="EQW69" s="5"/>
      <c r="EQX69" s="5"/>
      <c r="EQY69" s="5"/>
      <c r="EQZ69" s="5"/>
      <c r="ERA69" s="5"/>
      <c r="ERB69" s="5"/>
      <c r="ERC69" s="5"/>
      <c r="ERD69" s="5"/>
      <c r="ERE69" s="5"/>
      <c r="ERF69" s="5"/>
      <c r="ERG69" s="5"/>
      <c r="ERH69" s="5"/>
      <c r="ERI69" s="5"/>
      <c r="ERJ69" s="5"/>
      <c r="ERK69" s="5"/>
      <c r="ERL69" s="5"/>
      <c r="ERM69" s="5"/>
      <c r="ERN69" s="5"/>
      <c r="ERO69" s="5"/>
      <c r="ERP69" s="5"/>
      <c r="ERQ69" s="5"/>
      <c r="ERR69" s="5"/>
      <c r="ERS69" s="5"/>
      <c r="ERT69" s="5"/>
      <c r="ERU69" s="5"/>
      <c r="ERV69" s="5"/>
      <c r="ERW69" s="5"/>
      <c r="ERX69" s="5"/>
      <c r="ERY69" s="5"/>
      <c r="ERZ69" s="5"/>
      <c r="ESA69" s="5"/>
      <c r="ESB69" s="5"/>
      <c r="ESC69" s="5"/>
      <c r="ESD69" s="5"/>
      <c r="ESE69" s="5"/>
      <c r="ESF69" s="5"/>
      <c r="ESG69" s="5"/>
      <c r="ESH69" s="5"/>
      <c r="ESI69" s="5"/>
      <c r="ESJ69" s="5"/>
      <c r="ESK69" s="5"/>
      <c r="ESL69" s="5"/>
      <c r="ESM69" s="5"/>
      <c r="ESN69" s="5"/>
      <c r="ESO69" s="5"/>
      <c r="ESP69" s="5"/>
      <c r="ESQ69" s="5"/>
      <c r="ESR69" s="5"/>
      <c r="ESS69" s="5"/>
      <c r="EST69" s="5"/>
      <c r="ESU69" s="5"/>
      <c r="ESV69" s="5"/>
      <c r="ESW69" s="5"/>
      <c r="ESX69" s="5"/>
      <c r="ESY69" s="5"/>
      <c r="ESZ69" s="5"/>
      <c r="ETA69" s="5"/>
      <c r="ETB69" s="5"/>
      <c r="ETC69" s="5"/>
      <c r="ETD69" s="5"/>
      <c r="ETE69" s="5"/>
      <c r="ETF69" s="5"/>
      <c r="ETG69" s="5"/>
      <c r="ETH69" s="5"/>
      <c r="ETI69" s="5"/>
      <c r="ETJ69" s="5"/>
      <c r="ETK69" s="5"/>
      <c r="ETL69" s="5"/>
      <c r="ETM69" s="5"/>
      <c r="ETN69" s="5"/>
      <c r="ETO69" s="5"/>
      <c r="ETP69" s="5"/>
      <c r="ETQ69" s="5"/>
      <c r="ETR69" s="5"/>
      <c r="ETS69" s="5"/>
      <c r="ETT69" s="5"/>
      <c r="ETU69" s="5"/>
      <c r="ETV69" s="5"/>
      <c r="ETW69" s="5"/>
      <c r="ETX69" s="5"/>
      <c r="ETY69" s="5"/>
      <c r="ETZ69" s="5"/>
      <c r="EUA69" s="5"/>
      <c r="EUB69" s="5"/>
      <c r="EUC69" s="5"/>
      <c r="EUD69" s="5"/>
      <c r="EUE69" s="5"/>
      <c r="EUF69" s="5"/>
      <c r="EUG69" s="5"/>
      <c r="EUH69" s="5"/>
      <c r="EUI69" s="5"/>
      <c r="EUJ69" s="5"/>
      <c r="EUK69" s="5"/>
      <c r="EUL69" s="5"/>
      <c r="EUM69" s="5"/>
      <c r="EUN69" s="5"/>
      <c r="EUO69" s="5"/>
      <c r="EUP69" s="5"/>
      <c r="EUQ69" s="5"/>
      <c r="EUR69" s="5"/>
      <c r="EUS69" s="5"/>
      <c r="EUT69" s="5"/>
      <c r="EUU69" s="5"/>
      <c r="EUV69" s="5"/>
      <c r="EUW69" s="5"/>
      <c r="EUX69" s="5"/>
      <c r="EUY69" s="5"/>
      <c r="EUZ69" s="5"/>
      <c r="EVA69" s="5"/>
      <c r="EVB69" s="5"/>
      <c r="EVC69" s="5"/>
      <c r="EVD69" s="5"/>
      <c r="EVE69" s="5"/>
      <c r="EVF69" s="5"/>
      <c r="EVG69" s="5"/>
      <c r="EVH69" s="5"/>
      <c r="EVI69" s="5"/>
      <c r="EVJ69" s="5"/>
      <c r="EVK69" s="5"/>
      <c r="EVL69" s="5"/>
      <c r="EVM69" s="5"/>
      <c r="EVN69" s="5"/>
      <c r="EVO69" s="5"/>
      <c r="EVP69" s="5"/>
      <c r="EVQ69" s="5"/>
      <c r="EVR69" s="5"/>
      <c r="EVS69" s="5"/>
      <c r="EVT69" s="5"/>
      <c r="EVU69" s="5"/>
      <c r="EVV69" s="5"/>
      <c r="EVW69" s="5"/>
      <c r="EVX69" s="5"/>
      <c r="EVY69" s="5"/>
      <c r="EVZ69" s="5"/>
      <c r="EWA69" s="5"/>
      <c r="EWB69" s="5"/>
      <c r="EWC69" s="5"/>
      <c r="EWD69" s="5"/>
      <c r="EWE69" s="5"/>
      <c r="EWF69" s="5"/>
      <c r="EWG69" s="5"/>
      <c r="EWH69" s="5"/>
      <c r="EWI69" s="5"/>
      <c r="EWJ69" s="5"/>
      <c r="EWK69" s="5"/>
      <c r="EWL69" s="5"/>
      <c r="EWM69" s="5"/>
      <c r="EWN69" s="5"/>
      <c r="EWO69" s="5"/>
      <c r="EWP69" s="5"/>
      <c r="EWQ69" s="5"/>
      <c r="EWR69" s="5"/>
      <c r="EWS69" s="5"/>
      <c r="EWT69" s="5"/>
      <c r="EWU69" s="5"/>
      <c r="EWV69" s="5"/>
      <c r="EWW69" s="5"/>
      <c r="EWX69" s="5"/>
      <c r="EWY69" s="5"/>
      <c r="EWZ69" s="5"/>
      <c r="EXA69" s="5"/>
      <c r="EXB69" s="5"/>
      <c r="EXC69" s="5"/>
      <c r="EXD69" s="5"/>
      <c r="EXE69" s="5"/>
      <c r="EXF69" s="5"/>
      <c r="EXG69" s="5"/>
      <c r="EXH69" s="5"/>
      <c r="EXI69" s="5"/>
      <c r="EXJ69" s="5"/>
      <c r="EXK69" s="5"/>
      <c r="EXL69" s="5"/>
      <c r="EXM69" s="5"/>
      <c r="EXN69" s="5"/>
      <c r="EXO69" s="5"/>
      <c r="EXP69" s="5"/>
      <c r="EXQ69" s="5"/>
      <c r="EXR69" s="5"/>
      <c r="EXS69" s="5"/>
      <c r="EXT69" s="5"/>
      <c r="EXU69" s="5"/>
      <c r="EXV69" s="5"/>
      <c r="EXW69" s="5"/>
      <c r="EXX69" s="5"/>
      <c r="EXY69" s="5"/>
      <c r="EXZ69" s="5"/>
      <c r="EYA69" s="5"/>
      <c r="EYB69" s="5"/>
      <c r="EYC69" s="5"/>
      <c r="EYD69" s="5"/>
      <c r="EYE69" s="5"/>
      <c r="EYF69" s="5"/>
      <c r="EYG69" s="5"/>
      <c r="EYH69" s="5"/>
      <c r="EYI69" s="5"/>
      <c r="EYJ69" s="5"/>
      <c r="EYK69" s="5"/>
      <c r="EYL69" s="5"/>
      <c r="EYM69" s="5"/>
      <c r="EYN69" s="5"/>
      <c r="EYO69" s="5"/>
      <c r="EYP69" s="5"/>
      <c r="EYQ69" s="5"/>
      <c r="EYR69" s="5"/>
      <c r="EYS69" s="5"/>
      <c r="EYT69" s="5"/>
      <c r="EYU69" s="5"/>
      <c r="EYV69" s="5"/>
      <c r="EYW69" s="5"/>
      <c r="EYX69" s="5"/>
      <c r="EYY69" s="5"/>
      <c r="EYZ69" s="5"/>
      <c r="EZA69" s="5"/>
      <c r="EZB69" s="5"/>
      <c r="EZC69" s="5"/>
      <c r="EZD69" s="5"/>
      <c r="EZE69" s="5"/>
      <c r="EZF69" s="5"/>
      <c r="EZG69" s="5"/>
      <c r="EZH69" s="5"/>
      <c r="EZI69" s="5"/>
      <c r="EZJ69" s="5"/>
      <c r="EZK69" s="5"/>
      <c r="EZL69" s="5"/>
      <c r="EZM69" s="5"/>
      <c r="EZN69" s="5"/>
      <c r="EZO69" s="5"/>
      <c r="EZP69" s="5"/>
      <c r="EZQ69" s="5"/>
      <c r="EZR69" s="5"/>
      <c r="EZS69" s="5"/>
      <c r="EZT69" s="5"/>
      <c r="EZU69" s="5"/>
      <c r="EZV69" s="5"/>
      <c r="EZW69" s="5"/>
      <c r="EZX69" s="5"/>
      <c r="EZY69" s="5"/>
      <c r="EZZ69" s="5"/>
      <c r="FAA69" s="5"/>
      <c r="FAB69" s="5"/>
      <c r="FAC69" s="5"/>
      <c r="FAD69" s="5"/>
      <c r="FAE69" s="5"/>
      <c r="FAF69" s="5"/>
      <c r="FAG69" s="5"/>
      <c r="FAH69" s="5"/>
      <c r="FAI69" s="5"/>
      <c r="FAJ69" s="5"/>
      <c r="FAK69" s="5"/>
      <c r="FAL69" s="5"/>
      <c r="FAM69" s="5"/>
      <c r="FAN69" s="5"/>
      <c r="FAO69" s="5"/>
      <c r="FAP69" s="5"/>
      <c r="FAQ69" s="5"/>
      <c r="FAR69" s="5"/>
      <c r="FAS69" s="5"/>
      <c r="FAT69" s="5"/>
      <c r="FAU69" s="5"/>
      <c r="FAV69" s="5"/>
      <c r="FAW69" s="5"/>
      <c r="FAX69" s="5"/>
      <c r="FAY69" s="5"/>
      <c r="FAZ69" s="5"/>
      <c r="FBA69" s="5"/>
      <c r="FBB69" s="5"/>
      <c r="FBC69" s="5"/>
      <c r="FBD69" s="5"/>
      <c r="FBE69" s="5"/>
      <c r="FBF69" s="5"/>
      <c r="FBG69" s="5"/>
      <c r="FBH69" s="5"/>
      <c r="FBI69" s="5"/>
      <c r="FBJ69" s="5"/>
      <c r="FBK69" s="5"/>
      <c r="FBL69" s="5"/>
      <c r="FBM69" s="5"/>
      <c r="FBN69" s="5"/>
      <c r="FBO69" s="5"/>
      <c r="FBP69" s="5"/>
      <c r="FBQ69" s="5"/>
      <c r="FBR69" s="5"/>
      <c r="FBS69" s="5"/>
      <c r="FBT69" s="5"/>
      <c r="FBU69" s="5"/>
      <c r="FBV69" s="5"/>
      <c r="FBW69" s="5"/>
      <c r="FBX69" s="5"/>
      <c r="FBY69" s="5"/>
      <c r="FBZ69" s="5"/>
      <c r="FCA69" s="5"/>
      <c r="FCB69" s="5"/>
      <c r="FCC69" s="5"/>
      <c r="FCD69" s="5"/>
      <c r="FCE69" s="5"/>
      <c r="FCF69" s="5"/>
      <c r="FCG69" s="5"/>
      <c r="FCH69" s="5"/>
      <c r="FCI69" s="5"/>
      <c r="FCJ69" s="5"/>
      <c r="FCK69" s="5"/>
      <c r="FCL69" s="5"/>
      <c r="FCM69" s="5"/>
      <c r="FCN69" s="5"/>
      <c r="FCO69" s="5"/>
      <c r="FCP69" s="5"/>
      <c r="FCQ69" s="5"/>
      <c r="FCR69" s="5"/>
      <c r="FCS69" s="5"/>
      <c r="FCT69" s="5"/>
      <c r="FCU69" s="5"/>
      <c r="FCV69" s="5"/>
      <c r="FCW69" s="5"/>
      <c r="FCX69" s="5"/>
      <c r="FCY69" s="5"/>
      <c r="FCZ69" s="5"/>
      <c r="FDA69" s="5"/>
      <c r="FDB69" s="5"/>
      <c r="FDC69" s="5"/>
      <c r="FDD69" s="5"/>
      <c r="FDE69" s="5"/>
      <c r="FDF69" s="5"/>
      <c r="FDG69" s="5"/>
      <c r="FDH69" s="5"/>
      <c r="FDI69" s="5"/>
      <c r="FDJ69" s="5"/>
      <c r="FDK69" s="5"/>
      <c r="FDL69" s="5"/>
      <c r="FDM69" s="5"/>
      <c r="FDN69" s="5"/>
      <c r="FDO69" s="5"/>
      <c r="FDP69" s="5"/>
      <c r="FDQ69" s="5"/>
      <c r="FDR69" s="5"/>
      <c r="FDS69" s="5"/>
      <c r="FDT69" s="5"/>
      <c r="FDU69" s="5"/>
      <c r="FDV69" s="5"/>
      <c r="FDW69" s="5"/>
      <c r="FDX69" s="5"/>
      <c r="FDY69" s="5"/>
      <c r="FDZ69" s="5"/>
      <c r="FEA69" s="5"/>
      <c r="FEB69" s="5"/>
      <c r="FEC69" s="5"/>
      <c r="FED69" s="5"/>
      <c r="FEE69" s="5"/>
      <c r="FEF69" s="5"/>
      <c r="FEG69" s="5"/>
      <c r="FEH69" s="5"/>
      <c r="FEI69" s="5"/>
      <c r="FEJ69" s="5"/>
      <c r="FEK69" s="5"/>
      <c r="FEL69" s="5"/>
      <c r="FEM69" s="5"/>
      <c r="FEN69" s="5"/>
      <c r="FEO69" s="5"/>
      <c r="FEP69" s="5"/>
      <c r="FEQ69" s="5"/>
      <c r="FER69" s="5"/>
      <c r="FES69" s="5"/>
      <c r="FET69" s="5"/>
      <c r="FEU69" s="5"/>
      <c r="FEV69" s="5"/>
      <c r="FEW69" s="5"/>
      <c r="FEX69" s="5"/>
      <c r="FEY69" s="5"/>
      <c r="FEZ69" s="5"/>
      <c r="FFA69" s="5"/>
      <c r="FFB69" s="5"/>
      <c r="FFC69" s="5"/>
      <c r="FFD69" s="5"/>
      <c r="FFE69" s="5"/>
      <c r="FFF69" s="5"/>
      <c r="FFG69" s="5"/>
      <c r="FFH69" s="5"/>
      <c r="FFI69" s="5"/>
      <c r="FFJ69" s="5"/>
      <c r="FFK69" s="5"/>
      <c r="FFL69" s="5"/>
      <c r="FFM69" s="5"/>
      <c r="FFN69" s="5"/>
      <c r="FFO69" s="5"/>
      <c r="FFP69" s="5"/>
      <c r="FFQ69" s="5"/>
      <c r="FFR69" s="5"/>
      <c r="FFS69" s="5"/>
      <c r="FFT69" s="5"/>
      <c r="FFU69" s="5"/>
      <c r="FFV69" s="5"/>
      <c r="FFW69" s="5"/>
      <c r="FFX69" s="5"/>
      <c r="FFY69" s="5"/>
      <c r="FFZ69" s="5"/>
      <c r="FGA69" s="5"/>
      <c r="FGB69" s="5"/>
      <c r="FGC69" s="5"/>
      <c r="FGD69" s="5"/>
      <c r="FGE69" s="5"/>
      <c r="FGF69" s="5"/>
      <c r="FGG69" s="5"/>
      <c r="FGH69" s="5"/>
      <c r="FGI69" s="5"/>
      <c r="FGJ69" s="5"/>
      <c r="FGK69" s="5"/>
      <c r="FGL69" s="5"/>
      <c r="FGM69" s="5"/>
      <c r="FGN69" s="5"/>
      <c r="FGO69" s="5"/>
      <c r="FGP69" s="5"/>
      <c r="FGQ69" s="5"/>
      <c r="FGR69" s="5"/>
      <c r="FGS69" s="5"/>
      <c r="FGT69" s="5"/>
      <c r="FGU69" s="5"/>
      <c r="FGV69" s="5"/>
      <c r="FGW69" s="5"/>
      <c r="FGX69" s="5"/>
      <c r="FGY69" s="5"/>
      <c r="FGZ69" s="5"/>
      <c r="FHA69" s="5"/>
      <c r="FHB69" s="5"/>
      <c r="FHC69" s="5"/>
      <c r="FHD69" s="5"/>
      <c r="FHE69" s="5"/>
      <c r="FHF69" s="5"/>
      <c r="FHG69" s="5"/>
      <c r="FHH69" s="5"/>
      <c r="FHI69" s="5"/>
      <c r="FHJ69" s="5"/>
      <c r="FHK69" s="5"/>
      <c r="FHL69" s="5"/>
      <c r="FHM69" s="5"/>
      <c r="FHN69" s="5"/>
      <c r="FHO69" s="5"/>
      <c r="FHP69" s="5"/>
      <c r="FHQ69" s="5"/>
      <c r="FHR69" s="5"/>
      <c r="FHS69" s="5"/>
      <c r="FHT69" s="5"/>
      <c r="FHU69" s="5"/>
      <c r="FHV69" s="5"/>
      <c r="FHW69" s="5"/>
      <c r="FHX69" s="5"/>
      <c r="FHY69" s="5"/>
      <c r="FHZ69" s="5"/>
      <c r="FIA69" s="5"/>
      <c r="FIB69" s="5"/>
      <c r="FIC69" s="5"/>
      <c r="FID69" s="5"/>
      <c r="FIE69" s="5"/>
      <c r="FIF69" s="5"/>
      <c r="FIG69" s="5"/>
      <c r="FIH69" s="5"/>
      <c r="FII69" s="5"/>
      <c r="FIJ69" s="5"/>
      <c r="FIK69" s="5"/>
      <c r="FIL69" s="5"/>
      <c r="FIM69" s="5"/>
      <c r="FIN69" s="5"/>
      <c r="FIO69" s="5"/>
      <c r="FIP69" s="5"/>
      <c r="FIQ69" s="5"/>
      <c r="FIR69" s="5"/>
      <c r="FIS69" s="5"/>
      <c r="FIT69" s="5"/>
      <c r="FIU69" s="5"/>
      <c r="FIV69" s="5"/>
      <c r="FIW69" s="5"/>
      <c r="FIX69" s="5"/>
      <c r="FIY69" s="5"/>
      <c r="FIZ69" s="5"/>
      <c r="FJA69" s="5"/>
      <c r="FJB69" s="5"/>
      <c r="FJC69" s="5"/>
      <c r="FJD69" s="5"/>
      <c r="FJE69" s="5"/>
      <c r="FJF69" s="5"/>
      <c r="FJG69" s="5"/>
      <c r="FJH69" s="5"/>
      <c r="FJI69" s="5"/>
      <c r="FJJ69" s="5"/>
      <c r="FJK69" s="5"/>
      <c r="FJL69" s="5"/>
      <c r="FJM69" s="5"/>
      <c r="FJN69" s="5"/>
      <c r="FJO69" s="5"/>
      <c r="FJP69" s="5"/>
      <c r="FJQ69" s="5"/>
      <c r="FJR69" s="5"/>
      <c r="FJS69" s="5"/>
      <c r="FJT69" s="5"/>
      <c r="FJU69" s="5"/>
      <c r="FJV69" s="5"/>
      <c r="FJW69" s="5"/>
      <c r="FJX69" s="5"/>
      <c r="FJY69" s="5"/>
      <c r="FJZ69" s="5"/>
      <c r="FKA69" s="5"/>
      <c r="FKB69" s="5"/>
      <c r="FKC69" s="5"/>
      <c r="FKD69" s="5"/>
      <c r="FKE69" s="5"/>
      <c r="FKF69" s="5"/>
      <c r="FKG69" s="5"/>
      <c r="FKH69" s="5"/>
      <c r="FKI69" s="5"/>
      <c r="FKJ69" s="5"/>
      <c r="FKK69" s="5"/>
      <c r="FKL69" s="5"/>
      <c r="FKM69" s="5"/>
      <c r="FKN69" s="5"/>
      <c r="FKO69" s="5"/>
      <c r="FKP69" s="5"/>
      <c r="FKQ69" s="5"/>
      <c r="FKR69" s="5"/>
      <c r="FKS69" s="5"/>
      <c r="FKT69" s="5"/>
      <c r="FKU69" s="5"/>
      <c r="FKV69" s="5"/>
      <c r="FKW69" s="5"/>
      <c r="FKX69" s="5"/>
      <c r="FKY69" s="5"/>
      <c r="FKZ69" s="5"/>
      <c r="FLA69" s="5"/>
      <c r="FLB69" s="5"/>
      <c r="FLC69" s="5"/>
      <c r="FLD69" s="5"/>
      <c r="FLE69" s="5"/>
      <c r="FLF69" s="5"/>
      <c r="FLG69" s="5"/>
      <c r="FLH69" s="5"/>
      <c r="FLI69" s="5"/>
      <c r="FLJ69" s="5"/>
      <c r="FLK69" s="5"/>
      <c r="FLL69" s="5"/>
      <c r="FLM69" s="5"/>
      <c r="FLN69" s="5"/>
      <c r="FLO69" s="5"/>
      <c r="FLP69" s="5"/>
      <c r="FLQ69" s="5"/>
      <c r="FLR69" s="5"/>
      <c r="FLS69" s="5"/>
      <c r="FLT69" s="5"/>
      <c r="FLU69" s="5"/>
      <c r="FLV69" s="5"/>
      <c r="FLW69" s="5"/>
      <c r="FLX69" s="5"/>
      <c r="FLY69" s="5"/>
      <c r="FLZ69" s="5"/>
      <c r="FMA69" s="5"/>
      <c r="FMB69" s="5"/>
      <c r="FMC69" s="5"/>
      <c r="FMD69" s="5"/>
      <c r="FME69" s="5"/>
      <c r="FMF69" s="5"/>
      <c r="FMG69" s="5"/>
      <c r="FMH69" s="5"/>
      <c r="FMI69" s="5"/>
      <c r="FMJ69" s="5"/>
      <c r="FMK69" s="5"/>
      <c r="FML69" s="5"/>
      <c r="FMM69" s="5"/>
      <c r="FMN69" s="5"/>
      <c r="FMO69" s="5"/>
      <c r="FMP69" s="5"/>
      <c r="FMQ69" s="5"/>
      <c r="FMR69" s="5"/>
      <c r="FMS69" s="5"/>
      <c r="FMT69" s="5"/>
      <c r="FMU69" s="5"/>
      <c r="FMV69" s="5"/>
      <c r="FMW69" s="5"/>
      <c r="FMX69" s="5"/>
      <c r="FMY69" s="5"/>
      <c r="FMZ69" s="5"/>
      <c r="FNA69" s="5"/>
      <c r="FNB69" s="5"/>
      <c r="FNC69" s="5"/>
      <c r="FND69" s="5"/>
      <c r="FNE69" s="5"/>
      <c r="FNF69" s="5"/>
      <c r="FNG69" s="5"/>
      <c r="FNH69" s="5"/>
      <c r="FNI69" s="5"/>
      <c r="FNJ69" s="5"/>
      <c r="FNK69" s="5"/>
      <c r="FNL69" s="5"/>
      <c r="FNM69" s="5"/>
      <c r="FNN69" s="5"/>
      <c r="FNO69" s="5"/>
      <c r="FNP69" s="5"/>
      <c r="FNQ69" s="5"/>
      <c r="FNR69" s="5"/>
      <c r="FNS69" s="5"/>
      <c r="FNT69" s="5"/>
      <c r="FNU69" s="5"/>
      <c r="FNV69" s="5"/>
      <c r="FNW69" s="5"/>
      <c r="FNX69" s="5"/>
      <c r="FNY69" s="5"/>
      <c r="FNZ69" s="5"/>
      <c r="FOA69" s="5"/>
      <c r="FOB69" s="5"/>
      <c r="FOC69" s="5"/>
      <c r="FOD69" s="5"/>
      <c r="FOE69" s="5"/>
      <c r="FOF69" s="5"/>
      <c r="FOG69" s="5"/>
      <c r="FOH69" s="5"/>
      <c r="FOI69" s="5"/>
      <c r="FOJ69" s="5"/>
      <c r="FOK69" s="5"/>
      <c r="FOL69" s="5"/>
      <c r="FOM69" s="5"/>
      <c r="FON69" s="5"/>
      <c r="FOO69" s="5"/>
      <c r="FOP69" s="5"/>
      <c r="FOQ69" s="5"/>
      <c r="FOR69" s="5"/>
      <c r="FOS69" s="5"/>
      <c r="FOT69" s="5"/>
      <c r="FOU69" s="5"/>
      <c r="FOV69" s="5"/>
      <c r="FOW69" s="5"/>
      <c r="FOX69" s="5"/>
      <c r="FOY69" s="5"/>
      <c r="FOZ69" s="5"/>
      <c r="FPA69" s="5"/>
      <c r="FPB69" s="5"/>
      <c r="FPC69" s="5"/>
      <c r="FPD69" s="5"/>
      <c r="FPE69" s="5"/>
      <c r="FPF69" s="5"/>
      <c r="FPG69" s="5"/>
      <c r="FPH69" s="5"/>
      <c r="FPI69" s="5"/>
      <c r="FPJ69" s="5"/>
      <c r="FPK69" s="5"/>
      <c r="FPL69" s="5"/>
      <c r="FPM69" s="5"/>
      <c r="FPN69" s="5"/>
      <c r="FPO69" s="5"/>
      <c r="FPP69" s="5"/>
      <c r="FPQ69" s="5"/>
      <c r="FPR69" s="5"/>
      <c r="FPS69" s="5"/>
      <c r="FPT69" s="5"/>
      <c r="FPU69" s="5"/>
      <c r="FPV69" s="5"/>
      <c r="FPW69" s="5"/>
      <c r="FPX69" s="5"/>
      <c r="FPY69" s="5"/>
      <c r="FPZ69" s="5"/>
      <c r="FQA69" s="5"/>
      <c r="FQB69" s="5"/>
      <c r="FQC69" s="5"/>
      <c r="FQD69" s="5"/>
      <c r="FQE69" s="5"/>
      <c r="FQF69" s="5"/>
      <c r="FQG69" s="5"/>
      <c r="FQH69" s="5"/>
      <c r="FQI69" s="5"/>
      <c r="FQJ69" s="5"/>
      <c r="FQK69" s="5"/>
      <c r="FQL69" s="5"/>
      <c r="FQM69" s="5"/>
      <c r="FQN69" s="5"/>
      <c r="FQO69" s="5"/>
      <c r="FQP69" s="5"/>
      <c r="FQQ69" s="5"/>
      <c r="FQR69" s="5"/>
      <c r="FQS69" s="5"/>
      <c r="FQT69" s="5"/>
      <c r="FQU69" s="5"/>
      <c r="FQV69" s="5"/>
      <c r="FQW69" s="5"/>
      <c r="FQX69" s="5"/>
      <c r="FQY69" s="5"/>
      <c r="FQZ69" s="5"/>
      <c r="FRA69" s="5"/>
      <c r="FRB69" s="5"/>
      <c r="FRC69" s="5"/>
      <c r="FRD69" s="5"/>
      <c r="FRE69" s="5"/>
      <c r="FRF69" s="5"/>
      <c r="FRG69" s="5"/>
      <c r="FRH69" s="5"/>
      <c r="FRI69" s="5"/>
      <c r="FRJ69" s="5"/>
      <c r="FRK69" s="5"/>
      <c r="FRL69" s="5"/>
      <c r="FRM69" s="5"/>
      <c r="FRN69" s="5"/>
      <c r="FRO69" s="5"/>
      <c r="FRP69" s="5"/>
      <c r="FRQ69" s="5"/>
      <c r="FRR69" s="5"/>
      <c r="FRS69" s="5"/>
      <c r="FRT69" s="5"/>
      <c r="FRU69" s="5"/>
      <c r="FRV69" s="5"/>
      <c r="FRW69" s="5"/>
      <c r="FRX69" s="5"/>
      <c r="FRY69" s="5"/>
      <c r="FRZ69" s="5"/>
      <c r="FSA69" s="5"/>
      <c r="FSB69" s="5"/>
      <c r="FSC69" s="5"/>
      <c r="FSD69" s="5"/>
      <c r="FSE69" s="5"/>
      <c r="FSF69" s="5"/>
      <c r="FSG69" s="5"/>
      <c r="FSH69" s="5"/>
      <c r="FSI69" s="5"/>
      <c r="FSJ69" s="5"/>
      <c r="FSK69" s="5"/>
      <c r="FSL69" s="5"/>
      <c r="FSM69" s="5"/>
      <c r="FSN69" s="5"/>
      <c r="FSO69" s="5"/>
      <c r="FSP69" s="5"/>
      <c r="FSQ69" s="5"/>
      <c r="FSR69" s="5"/>
      <c r="FSS69" s="5"/>
      <c r="FST69" s="5"/>
      <c r="FSU69" s="5"/>
      <c r="FSV69" s="5"/>
      <c r="FSW69" s="5"/>
      <c r="FSX69" s="5"/>
      <c r="FSY69" s="5"/>
      <c r="FSZ69" s="5"/>
      <c r="FTA69" s="5"/>
      <c r="FTB69" s="5"/>
      <c r="FTC69" s="5"/>
      <c r="FTD69" s="5"/>
      <c r="FTE69" s="5"/>
      <c r="FTF69" s="5"/>
      <c r="FTG69" s="5"/>
      <c r="FTH69" s="5"/>
      <c r="FTI69" s="5"/>
      <c r="FTJ69" s="5"/>
      <c r="FTK69" s="5"/>
      <c r="FTL69" s="5"/>
      <c r="FTM69" s="5"/>
      <c r="FTN69" s="5"/>
      <c r="FTO69" s="5"/>
      <c r="FTP69" s="5"/>
      <c r="FTQ69" s="5"/>
      <c r="FTR69" s="5"/>
      <c r="FTS69" s="5"/>
      <c r="FTT69" s="5"/>
      <c r="FTU69" s="5"/>
      <c r="FTV69" s="5"/>
      <c r="FTW69" s="5"/>
      <c r="FTX69" s="5"/>
      <c r="FTY69" s="5"/>
      <c r="FTZ69" s="5"/>
      <c r="FUA69" s="5"/>
      <c r="FUB69" s="5"/>
      <c r="FUC69" s="5"/>
      <c r="FUD69" s="5"/>
      <c r="FUE69" s="5"/>
      <c r="FUF69" s="5"/>
      <c r="FUG69" s="5"/>
      <c r="FUH69" s="5"/>
      <c r="FUI69" s="5"/>
      <c r="FUJ69" s="5"/>
      <c r="FUK69" s="5"/>
      <c r="FUL69" s="5"/>
      <c r="FUM69" s="5"/>
      <c r="FUN69" s="5"/>
      <c r="FUO69" s="5"/>
      <c r="FUP69" s="5"/>
      <c r="FUQ69" s="5"/>
      <c r="FUR69" s="5"/>
      <c r="FUS69" s="5"/>
      <c r="FUT69" s="5"/>
      <c r="FUU69" s="5"/>
      <c r="FUV69" s="5"/>
      <c r="FUW69" s="5"/>
      <c r="FUX69" s="5"/>
      <c r="FUY69" s="5"/>
      <c r="FUZ69" s="5"/>
      <c r="FVA69" s="5"/>
      <c r="FVB69" s="5"/>
      <c r="FVC69" s="5"/>
      <c r="FVD69" s="5"/>
      <c r="FVE69" s="5"/>
      <c r="FVF69" s="5"/>
      <c r="FVG69" s="5"/>
      <c r="FVH69" s="5"/>
      <c r="FVI69" s="5"/>
      <c r="FVJ69" s="5"/>
      <c r="FVK69" s="5"/>
      <c r="FVL69" s="5"/>
      <c r="FVM69" s="5"/>
      <c r="FVN69" s="5"/>
      <c r="FVO69" s="5"/>
      <c r="FVP69" s="5"/>
      <c r="FVQ69" s="5"/>
      <c r="FVR69" s="5"/>
      <c r="FVS69" s="5"/>
      <c r="FVT69" s="5"/>
      <c r="FVU69" s="5"/>
      <c r="FVV69" s="5"/>
      <c r="FVW69" s="5"/>
      <c r="FVX69" s="5"/>
      <c r="FVY69" s="5"/>
      <c r="FVZ69" s="5"/>
      <c r="FWA69" s="5"/>
      <c r="FWB69" s="5"/>
      <c r="FWC69" s="5"/>
      <c r="FWD69" s="5"/>
      <c r="FWE69" s="5"/>
      <c r="FWF69" s="5"/>
      <c r="FWG69" s="5"/>
      <c r="FWH69" s="5"/>
      <c r="FWI69" s="5"/>
      <c r="FWJ69" s="5"/>
      <c r="FWK69" s="5"/>
      <c r="FWL69" s="5"/>
      <c r="FWM69" s="5"/>
      <c r="FWN69" s="5"/>
      <c r="FWO69" s="5"/>
      <c r="FWP69" s="5"/>
      <c r="FWQ69" s="5"/>
      <c r="FWR69" s="5"/>
      <c r="FWS69" s="5"/>
      <c r="FWT69" s="5"/>
      <c r="FWU69" s="5"/>
      <c r="FWV69" s="5"/>
      <c r="FWW69" s="5"/>
      <c r="FWX69" s="5"/>
      <c r="FWY69" s="5"/>
      <c r="FWZ69" s="5"/>
      <c r="FXA69" s="5"/>
      <c r="FXB69" s="5"/>
      <c r="FXC69" s="5"/>
      <c r="FXD69" s="5"/>
      <c r="FXE69" s="5"/>
      <c r="FXF69" s="5"/>
      <c r="FXG69" s="5"/>
      <c r="FXH69" s="5"/>
      <c r="FXI69" s="5"/>
      <c r="FXJ69" s="5"/>
      <c r="FXK69" s="5"/>
      <c r="FXL69" s="5"/>
      <c r="FXM69" s="5"/>
      <c r="FXN69" s="5"/>
      <c r="FXO69" s="5"/>
      <c r="FXP69" s="5"/>
      <c r="FXQ69" s="5"/>
      <c r="FXR69" s="5"/>
      <c r="FXS69" s="5"/>
      <c r="FXT69" s="5"/>
      <c r="FXU69" s="5"/>
      <c r="FXV69" s="5"/>
      <c r="FXW69" s="5"/>
      <c r="FXX69" s="5"/>
      <c r="FXY69" s="5"/>
      <c r="FXZ69" s="5"/>
      <c r="FYA69" s="5"/>
      <c r="FYB69" s="5"/>
      <c r="FYC69" s="5"/>
      <c r="FYD69" s="5"/>
      <c r="FYE69" s="5"/>
      <c r="FYF69" s="5"/>
      <c r="FYG69" s="5"/>
      <c r="FYH69" s="5"/>
      <c r="FYI69" s="5"/>
      <c r="FYJ69" s="5"/>
      <c r="FYK69" s="5"/>
      <c r="FYL69" s="5"/>
      <c r="FYM69" s="5"/>
      <c r="FYN69" s="5"/>
      <c r="FYO69" s="5"/>
      <c r="FYP69" s="5"/>
      <c r="FYQ69" s="5"/>
      <c r="FYR69" s="5"/>
      <c r="FYS69" s="5"/>
      <c r="FYT69" s="5"/>
      <c r="FYU69" s="5"/>
      <c r="FYV69" s="5"/>
      <c r="FYW69" s="5"/>
      <c r="FYX69" s="5"/>
      <c r="FYY69" s="5"/>
      <c r="FYZ69" s="5"/>
      <c r="FZA69" s="5"/>
      <c r="FZB69" s="5"/>
      <c r="FZC69" s="5"/>
      <c r="FZD69" s="5"/>
      <c r="FZE69" s="5"/>
      <c r="FZF69" s="5"/>
      <c r="FZG69" s="5"/>
      <c r="FZH69" s="5"/>
      <c r="FZI69" s="5"/>
      <c r="FZJ69" s="5"/>
      <c r="FZK69" s="5"/>
      <c r="FZL69" s="5"/>
      <c r="FZM69" s="5"/>
      <c r="FZN69" s="5"/>
      <c r="FZO69" s="5"/>
      <c r="FZP69" s="5"/>
      <c r="FZQ69" s="5"/>
      <c r="FZR69" s="5"/>
      <c r="FZS69" s="5"/>
      <c r="FZT69" s="5"/>
      <c r="FZU69" s="5"/>
      <c r="FZV69" s="5"/>
      <c r="FZW69" s="5"/>
      <c r="FZX69" s="5"/>
      <c r="FZY69" s="5"/>
      <c r="FZZ69" s="5"/>
      <c r="GAA69" s="5"/>
      <c r="GAB69" s="5"/>
      <c r="GAC69" s="5"/>
      <c r="GAD69" s="5"/>
      <c r="GAE69" s="5"/>
      <c r="GAF69" s="5"/>
      <c r="GAG69" s="5"/>
      <c r="GAH69" s="5"/>
      <c r="GAI69" s="5"/>
      <c r="GAJ69" s="5"/>
      <c r="GAK69" s="5"/>
      <c r="GAL69" s="5"/>
      <c r="GAM69" s="5"/>
      <c r="GAN69" s="5"/>
      <c r="GAO69" s="5"/>
      <c r="GAP69" s="5"/>
      <c r="GAQ69" s="5"/>
      <c r="GAR69" s="5"/>
      <c r="GAS69" s="5"/>
      <c r="GAT69" s="5"/>
      <c r="GAU69" s="5"/>
      <c r="GAV69" s="5"/>
      <c r="GAW69" s="5"/>
      <c r="GAX69" s="5"/>
      <c r="GAY69" s="5"/>
      <c r="GAZ69" s="5"/>
      <c r="GBA69" s="5"/>
      <c r="GBB69" s="5"/>
      <c r="GBC69" s="5"/>
      <c r="GBD69" s="5"/>
      <c r="GBE69" s="5"/>
      <c r="GBF69" s="5"/>
      <c r="GBG69" s="5"/>
      <c r="GBH69" s="5"/>
      <c r="GBI69" s="5"/>
      <c r="GBJ69" s="5"/>
      <c r="GBK69" s="5"/>
      <c r="GBL69" s="5"/>
      <c r="GBM69" s="5"/>
      <c r="GBN69" s="5"/>
      <c r="GBO69" s="5"/>
      <c r="GBP69" s="5"/>
      <c r="GBQ69" s="5"/>
      <c r="GBR69" s="5"/>
      <c r="GBS69" s="5"/>
      <c r="GBT69" s="5"/>
      <c r="GBU69" s="5"/>
      <c r="GBV69" s="5"/>
      <c r="GBW69" s="5"/>
      <c r="GBX69" s="5"/>
      <c r="GBY69" s="5"/>
      <c r="GBZ69" s="5"/>
      <c r="GCA69" s="5"/>
      <c r="GCB69" s="5"/>
      <c r="GCC69" s="5"/>
      <c r="GCD69" s="5"/>
      <c r="GCE69" s="5"/>
      <c r="GCF69" s="5"/>
      <c r="GCG69" s="5"/>
      <c r="GCH69" s="5"/>
      <c r="GCI69" s="5"/>
      <c r="GCJ69" s="5"/>
      <c r="GCK69" s="5"/>
      <c r="GCL69" s="5"/>
      <c r="GCM69" s="5"/>
      <c r="GCN69" s="5"/>
      <c r="GCO69" s="5"/>
      <c r="GCP69" s="5"/>
      <c r="GCQ69" s="5"/>
      <c r="GCR69" s="5"/>
      <c r="GCS69" s="5"/>
      <c r="GCT69" s="5"/>
      <c r="GCU69" s="5"/>
      <c r="GCV69" s="5"/>
      <c r="GCW69" s="5"/>
      <c r="GCX69" s="5"/>
      <c r="GCY69" s="5"/>
      <c r="GCZ69" s="5"/>
      <c r="GDA69" s="5"/>
      <c r="GDB69" s="5"/>
      <c r="GDC69" s="5"/>
      <c r="GDD69" s="5"/>
      <c r="GDE69" s="5"/>
      <c r="GDF69" s="5"/>
      <c r="GDG69" s="5"/>
      <c r="GDH69" s="5"/>
      <c r="GDI69" s="5"/>
      <c r="GDJ69" s="5"/>
      <c r="GDK69" s="5"/>
      <c r="GDL69" s="5"/>
      <c r="GDM69" s="5"/>
      <c r="GDN69" s="5"/>
      <c r="GDO69" s="5"/>
      <c r="GDP69" s="5"/>
      <c r="GDQ69" s="5"/>
      <c r="GDR69" s="5"/>
      <c r="GDS69" s="5"/>
      <c r="GDT69" s="5"/>
      <c r="GDU69" s="5"/>
      <c r="GDV69" s="5"/>
      <c r="GDW69" s="5"/>
      <c r="GDX69" s="5"/>
      <c r="GDY69" s="5"/>
      <c r="GDZ69" s="5"/>
      <c r="GEA69" s="5"/>
      <c r="GEB69" s="5"/>
      <c r="GEC69" s="5"/>
      <c r="GED69" s="5"/>
      <c r="GEE69" s="5"/>
      <c r="GEF69" s="5"/>
      <c r="GEG69" s="5"/>
      <c r="GEH69" s="5"/>
      <c r="GEI69" s="5"/>
      <c r="GEJ69" s="5"/>
      <c r="GEK69" s="5"/>
      <c r="GEL69" s="5"/>
      <c r="GEM69" s="5"/>
      <c r="GEN69" s="5"/>
      <c r="GEO69" s="5"/>
      <c r="GEP69" s="5"/>
      <c r="GEQ69" s="5"/>
      <c r="GER69" s="5"/>
      <c r="GES69" s="5"/>
      <c r="GET69" s="5"/>
      <c r="GEU69" s="5"/>
      <c r="GEV69" s="5"/>
      <c r="GEW69" s="5"/>
      <c r="GEX69" s="5"/>
      <c r="GEY69" s="5"/>
      <c r="GEZ69" s="5"/>
      <c r="GFA69" s="5"/>
      <c r="GFB69" s="5"/>
      <c r="GFC69" s="5"/>
      <c r="GFD69" s="5"/>
      <c r="GFE69" s="5"/>
      <c r="GFF69" s="5"/>
      <c r="GFG69" s="5"/>
      <c r="GFH69" s="5"/>
      <c r="GFI69" s="5"/>
      <c r="GFJ69" s="5"/>
      <c r="GFK69" s="5"/>
      <c r="GFL69" s="5"/>
      <c r="GFM69" s="5"/>
      <c r="GFN69" s="5"/>
      <c r="GFO69" s="5"/>
      <c r="GFP69" s="5"/>
      <c r="GFQ69" s="5"/>
      <c r="GFR69" s="5"/>
      <c r="GFS69" s="5"/>
      <c r="GFT69" s="5"/>
      <c r="GFU69" s="5"/>
      <c r="GFV69" s="5"/>
      <c r="GFW69" s="5"/>
      <c r="GFX69" s="5"/>
      <c r="GFY69" s="5"/>
      <c r="GFZ69" s="5"/>
      <c r="GGA69" s="5"/>
      <c r="GGB69" s="5"/>
      <c r="GGC69" s="5"/>
      <c r="GGD69" s="5"/>
      <c r="GGE69" s="5"/>
      <c r="GGF69" s="5"/>
      <c r="GGG69" s="5"/>
      <c r="GGH69" s="5"/>
      <c r="GGI69" s="5"/>
      <c r="GGJ69" s="5"/>
      <c r="GGK69" s="5"/>
      <c r="GGL69" s="5"/>
      <c r="GGM69" s="5"/>
      <c r="GGN69" s="5"/>
      <c r="GGO69" s="5"/>
      <c r="GGP69" s="5"/>
      <c r="GGQ69" s="5"/>
      <c r="GGR69" s="5"/>
      <c r="GGS69" s="5"/>
      <c r="GGT69" s="5"/>
      <c r="GGU69" s="5"/>
      <c r="GGV69" s="5"/>
      <c r="GGW69" s="5"/>
      <c r="GGX69" s="5"/>
      <c r="GGY69" s="5"/>
      <c r="GGZ69" s="5"/>
      <c r="GHA69" s="5"/>
      <c r="GHB69" s="5"/>
      <c r="GHC69" s="5"/>
      <c r="GHD69" s="5"/>
      <c r="GHE69" s="5"/>
      <c r="GHF69" s="5"/>
      <c r="GHG69" s="5"/>
      <c r="GHH69" s="5"/>
      <c r="GHI69" s="5"/>
      <c r="GHJ69" s="5"/>
      <c r="GHK69" s="5"/>
      <c r="GHL69" s="5"/>
      <c r="GHM69" s="5"/>
      <c r="GHN69" s="5"/>
      <c r="GHO69" s="5"/>
      <c r="GHP69" s="5"/>
      <c r="GHQ69" s="5"/>
      <c r="GHR69" s="5"/>
      <c r="GHS69" s="5"/>
      <c r="GHT69" s="5"/>
      <c r="GHU69" s="5"/>
      <c r="GHV69" s="5"/>
      <c r="GHW69" s="5"/>
      <c r="GHX69" s="5"/>
      <c r="GHY69" s="5"/>
      <c r="GHZ69" s="5"/>
      <c r="GIA69" s="5"/>
      <c r="GIB69" s="5"/>
      <c r="GIC69" s="5"/>
      <c r="GID69" s="5"/>
      <c r="GIE69" s="5"/>
      <c r="GIF69" s="5"/>
      <c r="GIG69" s="5"/>
      <c r="GIH69" s="5"/>
      <c r="GII69" s="5"/>
      <c r="GIJ69" s="5"/>
      <c r="GIK69" s="5"/>
      <c r="GIL69" s="5"/>
      <c r="GIM69" s="5"/>
      <c r="GIN69" s="5"/>
      <c r="GIO69" s="5"/>
      <c r="GIP69" s="5"/>
      <c r="GIQ69" s="5"/>
      <c r="GIR69" s="5"/>
      <c r="GIS69" s="5"/>
      <c r="GIT69" s="5"/>
      <c r="GIU69" s="5"/>
      <c r="GIV69" s="5"/>
      <c r="GIW69" s="5"/>
      <c r="GIX69" s="5"/>
      <c r="GIY69" s="5"/>
      <c r="GIZ69" s="5"/>
      <c r="GJA69" s="5"/>
      <c r="GJB69" s="5"/>
      <c r="GJC69" s="5"/>
      <c r="GJD69" s="5"/>
      <c r="GJE69" s="5"/>
      <c r="GJF69" s="5"/>
      <c r="GJG69" s="5"/>
      <c r="GJH69" s="5"/>
      <c r="GJI69" s="5"/>
      <c r="GJJ69" s="5"/>
      <c r="GJK69" s="5"/>
      <c r="GJL69" s="5"/>
      <c r="GJM69" s="5"/>
      <c r="GJN69" s="5"/>
      <c r="GJO69" s="5"/>
      <c r="GJP69" s="5"/>
      <c r="GJQ69" s="5"/>
      <c r="GJR69" s="5"/>
      <c r="GJS69" s="5"/>
      <c r="GJT69" s="5"/>
      <c r="GJU69" s="5"/>
      <c r="GJV69" s="5"/>
      <c r="GJW69" s="5"/>
      <c r="GJX69" s="5"/>
      <c r="GJY69" s="5"/>
      <c r="GJZ69" s="5"/>
      <c r="GKA69" s="5"/>
      <c r="GKB69" s="5"/>
      <c r="GKC69" s="5"/>
      <c r="GKD69" s="5"/>
      <c r="GKE69" s="5"/>
      <c r="GKF69" s="5"/>
      <c r="GKG69" s="5"/>
      <c r="GKH69" s="5"/>
      <c r="GKI69" s="5"/>
      <c r="GKJ69" s="5"/>
      <c r="GKK69" s="5"/>
      <c r="GKL69" s="5"/>
      <c r="GKM69" s="5"/>
      <c r="GKN69" s="5"/>
      <c r="GKO69" s="5"/>
      <c r="GKP69" s="5"/>
      <c r="GKQ69" s="5"/>
      <c r="GKR69" s="5"/>
      <c r="GKS69" s="5"/>
      <c r="GKT69" s="5"/>
      <c r="GKU69" s="5"/>
      <c r="GKV69" s="5"/>
      <c r="GKW69" s="5"/>
      <c r="GKX69" s="5"/>
      <c r="GKY69" s="5"/>
      <c r="GKZ69" s="5"/>
      <c r="GLA69" s="5"/>
      <c r="GLB69" s="5"/>
      <c r="GLC69" s="5"/>
      <c r="GLD69" s="5"/>
      <c r="GLE69" s="5"/>
      <c r="GLF69" s="5"/>
      <c r="GLG69" s="5"/>
      <c r="GLH69" s="5"/>
      <c r="GLI69" s="5"/>
      <c r="GLJ69" s="5"/>
      <c r="GLK69" s="5"/>
      <c r="GLL69" s="5"/>
      <c r="GLM69" s="5"/>
      <c r="GLN69" s="5"/>
      <c r="GLO69" s="5"/>
      <c r="GLP69" s="5"/>
      <c r="GLQ69" s="5"/>
      <c r="GLR69" s="5"/>
      <c r="GLS69" s="5"/>
      <c r="GLT69" s="5"/>
      <c r="GLU69" s="5"/>
      <c r="GLV69" s="5"/>
      <c r="GLW69" s="5"/>
      <c r="GLX69" s="5"/>
      <c r="GLY69" s="5"/>
      <c r="GLZ69" s="5"/>
      <c r="GMA69" s="5"/>
      <c r="GMB69" s="5"/>
      <c r="GMC69" s="5"/>
      <c r="GMD69" s="5"/>
      <c r="GME69" s="5"/>
      <c r="GMF69" s="5"/>
      <c r="GMG69" s="5"/>
      <c r="GMH69" s="5"/>
      <c r="GMI69" s="5"/>
      <c r="GMJ69" s="5"/>
      <c r="GMK69" s="5"/>
      <c r="GML69" s="5"/>
      <c r="GMM69" s="5"/>
      <c r="GMN69" s="5"/>
      <c r="GMO69" s="5"/>
      <c r="GMP69" s="5"/>
      <c r="GMQ69" s="5"/>
      <c r="GMR69" s="5"/>
      <c r="GMS69" s="5"/>
      <c r="GMT69" s="5"/>
      <c r="GMU69" s="5"/>
      <c r="GMV69" s="5"/>
      <c r="GMW69" s="5"/>
      <c r="GMX69" s="5"/>
      <c r="GMY69" s="5"/>
      <c r="GMZ69" s="5"/>
      <c r="GNA69" s="5"/>
      <c r="GNB69" s="5"/>
      <c r="GNC69" s="5"/>
      <c r="GND69" s="5"/>
      <c r="GNE69" s="5"/>
      <c r="GNF69" s="5"/>
      <c r="GNG69" s="5"/>
      <c r="GNH69" s="5"/>
      <c r="GNI69" s="5"/>
      <c r="GNJ69" s="5"/>
      <c r="GNK69" s="5"/>
      <c r="GNL69" s="5"/>
      <c r="GNM69" s="5"/>
      <c r="GNN69" s="5"/>
      <c r="GNO69" s="5"/>
      <c r="GNP69" s="5"/>
      <c r="GNQ69" s="5"/>
      <c r="GNR69" s="5"/>
      <c r="GNS69" s="5"/>
      <c r="GNT69" s="5"/>
      <c r="GNU69" s="5"/>
      <c r="GNV69" s="5"/>
      <c r="GNW69" s="5"/>
      <c r="GNX69" s="5"/>
      <c r="GNY69" s="5"/>
      <c r="GNZ69" s="5"/>
      <c r="GOA69" s="5"/>
      <c r="GOB69" s="5"/>
      <c r="GOC69" s="5"/>
      <c r="GOD69" s="5"/>
      <c r="GOE69" s="5"/>
      <c r="GOF69" s="5"/>
      <c r="GOG69" s="5"/>
      <c r="GOH69" s="5"/>
      <c r="GOI69" s="5"/>
      <c r="GOJ69" s="5"/>
      <c r="GOK69" s="5"/>
      <c r="GOL69" s="5"/>
      <c r="GOM69" s="5"/>
      <c r="GON69" s="5"/>
      <c r="GOO69" s="5"/>
      <c r="GOP69" s="5"/>
      <c r="GOQ69" s="5"/>
      <c r="GOR69" s="5"/>
      <c r="GOS69" s="5"/>
      <c r="GOT69" s="5"/>
      <c r="GOU69" s="5"/>
      <c r="GOV69" s="5"/>
      <c r="GOW69" s="5"/>
      <c r="GOX69" s="5"/>
      <c r="GOY69" s="5"/>
      <c r="GOZ69" s="5"/>
      <c r="GPA69" s="5"/>
      <c r="GPB69" s="5"/>
      <c r="GPC69" s="5"/>
      <c r="GPD69" s="5"/>
      <c r="GPE69" s="5"/>
      <c r="GPF69" s="5"/>
      <c r="GPG69" s="5"/>
      <c r="GPH69" s="5"/>
      <c r="GPI69" s="5"/>
      <c r="GPJ69" s="5"/>
      <c r="GPK69" s="5"/>
      <c r="GPL69" s="5"/>
      <c r="GPM69" s="5"/>
      <c r="GPN69" s="5"/>
      <c r="GPO69" s="5"/>
      <c r="GPP69" s="5"/>
      <c r="GPQ69" s="5"/>
      <c r="GPR69" s="5"/>
      <c r="GPS69" s="5"/>
      <c r="GPT69" s="5"/>
      <c r="GPU69" s="5"/>
      <c r="GPV69" s="5"/>
      <c r="GPW69" s="5"/>
      <c r="GPX69" s="5"/>
      <c r="GPY69" s="5"/>
      <c r="GPZ69" s="5"/>
      <c r="GQA69" s="5"/>
      <c r="GQB69" s="5"/>
      <c r="GQC69" s="5"/>
      <c r="GQD69" s="5"/>
      <c r="GQE69" s="5"/>
      <c r="GQF69" s="5"/>
      <c r="GQG69" s="5"/>
      <c r="GQH69" s="5"/>
      <c r="GQI69" s="5"/>
      <c r="GQJ69" s="5"/>
      <c r="GQK69" s="5"/>
      <c r="GQL69" s="5"/>
      <c r="GQM69" s="5"/>
      <c r="GQN69" s="5"/>
      <c r="GQO69" s="5"/>
      <c r="GQP69" s="5"/>
      <c r="GQQ69" s="5"/>
      <c r="GQR69" s="5"/>
      <c r="GQS69" s="5"/>
      <c r="GQT69" s="5"/>
      <c r="GQU69" s="5"/>
      <c r="GQV69" s="5"/>
      <c r="GQW69" s="5"/>
      <c r="GQX69" s="5"/>
      <c r="GQY69" s="5"/>
      <c r="GQZ69" s="5"/>
      <c r="GRA69" s="5"/>
      <c r="GRB69" s="5"/>
      <c r="GRC69" s="5"/>
      <c r="GRD69" s="5"/>
      <c r="GRE69" s="5"/>
      <c r="GRF69" s="5"/>
      <c r="GRG69" s="5"/>
      <c r="GRH69" s="5"/>
      <c r="GRI69" s="5"/>
      <c r="GRJ69" s="5"/>
      <c r="GRK69" s="5"/>
      <c r="GRL69" s="5"/>
      <c r="GRM69" s="5"/>
      <c r="GRN69" s="5"/>
      <c r="GRO69" s="5"/>
      <c r="GRP69" s="5"/>
      <c r="GRQ69" s="5"/>
      <c r="GRR69" s="5"/>
      <c r="GRS69" s="5"/>
      <c r="GRT69" s="5"/>
      <c r="GRU69" s="5"/>
      <c r="GRV69" s="5"/>
      <c r="GRW69" s="5"/>
      <c r="GRX69" s="5"/>
      <c r="GRY69" s="5"/>
      <c r="GRZ69" s="5"/>
      <c r="GSA69" s="5"/>
      <c r="GSB69" s="5"/>
      <c r="GSC69" s="5"/>
      <c r="GSD69" s="5"/>
      <c r="GSE69" s="5"/>
      <c r="GSF69" s="5"/>
      <c r="GSG69" s="5"/>
      <c r="GSH69" s="5"/>
      <c r="GSI69" s="5"/>
      <c r="GSJ69" s="5"/>
      <c r="GSK69" s="5"/>
      <c r="GSL69" s="5"/>
      <c r="GSM69" s="5"/>
      <c r="GSN69" s="5"/>
      <c r="GSO69" s="5"/>
      <c r="GSP69" s="5"/>
      <c r="GSQ69" s="5"/>
      <c r="GSR69" s="5"/>
      <c r="GSS69" s="5"/>
      <c r="GST69" s="5"/>
      <c r="GSU69" s="5"/>
      <c r="GSV69" s="5"/>
      <c r="GSW69" s="5"/>
      <c r="GSX69" s="5"/>
      <c r="GSY69" s="5"/>
      <c r="GSZ69" s="5"/>
      <c r="GTA69" s="5"/>
      <c r="GTB69" s="5"/>
      <c r="GTC69" s="5"/>
      <c r="GTD69" s="5"/>
      <c r="GTE69" s="5"/>
      <c r="GTF69" s="5"/>
      <c r="GTG69" s="5"/>
      <c r="GTH69" s="5"/>
      <c r="GTI69" s="5"/>
      <c r="GTJ69" s="5"/>
      <c r="GTK69" s="5"/>
      <c r="GTL69" s="5"/>
      <c r="GTM69" s="5"/>
      <c r="GTN69" s="5"/>
      <c r="GTO69" s="5"/>
      <c r="GTP69" s="5"/>
      <c r="GTQ69" s="5"/>
      <c r="GTR69" s="5"/>
      <c r="GTS69" s="5"/>
      <c r="GTT69" s="5"/>
      <c r="GTU69" s="5"/>
      <c r="GTV69" s="5"/>
      <c r="GTW69" s="5"/>
      <c r="GTX69" s="5"/>
      <c r="GTY69" s="5"/>
      <c r="GTZ69" s="5"/>
      <c r="GUA69" s="5"/>
      <c r="GUB69" s="5"/>
      <c r="GUC69" s="5"/>
      <c r="GUD69" s="5"/>
      <c r="GUE69" s="5"/>
      <c r="GUF69" s="5"/>
      <c r="GUG69" s="5"/>
      <c r="GUH69" s="5"/>
      <c r="GUI69" s="5"/>
      <c r="GUJ69" s="5"/>
      <c r="GUK69" s="5"/>
      <c r="GUL69" s="5"/>
      <c r="GUM69" s="5"/>
      <c r="GUN69" s="5"/>
      <c r="GUO69" s="5"/>
      <c r="GUP69" s="5"/>
      <c r="GUQ69" s="5"/>
      <c r="GUR69" s="5"/>
      <c r="GUS69" s="5"/>
      <c r="GUT69" s="5"/>
      <c r="GUU69" s="5"/>
      <c r="GUV69" s="5"/>
      <c r="GUW69" s="5"/>
      <c r="GUX69" s="5"/>
      <c r="GUY69" s="5"/>
      <c r="GUZ69" s="5"/>
      <c r="GVA69" s="5"/>
      <c r="GVB69" s="5"/>
      <c r="GVC69" s="5"/>
      <c r="GVD69" s="5"/>
      <c r="GVE69" s="5"/>
      <c r="GVF69" s="5"/>
      <c r="GVG69" s="5"/>
      <c r="GVH69" s="5"/>
      <c r="GVI69" s="5"/>
      <c r="GVJ69" s="5"/>
      <c r="GVK69" s="5"/>
      <c r="GVL69" s="5"/>
      <c r="GVM69" s="5"/>
      <c r="GVN69" s="5"/>
      <c r="GVO69" s="5"/>
      <c r="GVP69" s="5"/>
      <c r="GVQ69" s="5"/>
      <c r="GVR69" s="5"/>
      <c r="GVS69" s="5"/>
      <c r="GVT69" s="5"/>
      <c r="GVU69" s="5"/>
      <c r="GVV69" s="5"/>
      <c r="GVW69" s="5"/>
      <c r="GVX69" s="5"/>
      <c r="GVY69" s="5"/>
      <c r="GVZ69" s="5"/>
      <c r="GWA69" s="5"/>
      <c r="GWB69" s="5"/>
      <c r="GWC69" s="5"/>
      <c r="GWD69" s="5"/>
      <c r="GWE69" s="5"/>
      <c r="GWF69" s="5"/>
      <c r="GWG69" s="5"/>
      <c r="GWH69" s="5"/>
      <c r="GWI69" s="5"/>
      <c r="GWJ69" s="5"/>
      <c r="GWK69" s="5"/>
      <c r="GWL69" s="5"/>
      <c r="GWM69" s="5"/>
      <c r="GWN69" s="5"/>
      <c r="GWO69" s="5"/>
      <c r="GWP69" s="5"/>
      <c r="GWQ69" s="5"/>
      <c r="GWR69" s="5"/>
      <c r="GWS69" s="5"/>
      <c r="GWT69" s="5"/>
      <c r="GWU69" s="5"/>
      <c r="GWV69" s="5"/>
      <c r="GWW69" s="5"/>
      <c r="GWX69" s="5"/>
      <c r="GWY69" s="5"/>
      <c r="GWZ69" s="5"/>
      <c r="GXA69" s="5"/>
      <c r="GXB69" s="5"/>
      <c r="GXC69" s="5"/>
      <c r="GXD69" s="5"/>
      <c r="GXE69" s="5"/>
      <c r="GXF69" s="5"/>
      <c r="GXG69" s="5"/>
      <c r="GXH69" s="5"/>
      <c r="GXI69" s="5"/>
      <c r="GXJ69" s="5"/>
      <c r="GXK69" s="5"/>
      <c r="GXL69" s="5"/>
      <c r="GXM69" s="5"/>
      <c r="GXN69" s="5"/>
      <c r="GXO69" s="5"/>
      <c r="GXP69" s="5"/>
      <c r="GXQ69" s="5"/>
      <c r="GXR69" s="5"/>
      <c r="GXS69" s="5"/>
      <c r="GXT69" s="5"/>
      <c r="GXU69" s="5"/>
      <c r="GXV69" s="5"/>
      <c r="GXW69" s="5"/>
      <c r="GXX69" s="5"/>
      <c r="GXY69" s="5"/>
      <c r="GXZ69" s="5"/>
      <c r="GYA69" s="5"/>
      <c r="GYB69" s="5"/>
      <c r="GYC69" s="5"/>
      <c r="GYD69" s="5"/>
      <c r="GYE69" s="5"/>
      <c r="GYF69" s="5"/>
      <c r="GYG69" s="5"/>
      <c r="GYH69" s="5"/>
      <c r="GYI69" s="5"/>
      <c r="GYJ69" s="5"/>
      <c r="GYK69" s="5"/>
      <c r="GYL69" s="5"/>
      <c r="GYM69" s="5"/>
      <c r="GYN69" s="5"/>
      <c r="GYO69" s="5"/>
      <c r="GYP69" s="5"/>
      <c r="GYQ69" s="5"/>
      <c r="GYR69" s="5"/>
      <c r="GYS69" s="5"/>
      <c r="GYT69" s="5"/>
      <c r="GYU69" s="5"/>
      <c r="GYV69" s="5"/>
      <c r="GYW69" s="5"/>
      <c r="GYX69" s="5"/>
      <c r="GYY69" s="5"/>
      <c r="GYZ69" s="5"/>
      <c r="GZA69" s="5"/>
      <c r="GZB69" s="5"/>
      <c r="GZC69" s="5"/>
      <c r="GZD69" s="5"/>
      <c r="GZE69" s="5"/>
      <c r="GZF69" s="5"/>
      <c r="GZG69" s="5"/>
      <c r="GZH69" s="5"/>
      <c r="GZI69" s="5"/>
      <c r="GZJ69" s="5"/>
      <c r="GZK69" s="5"/>
      <c r="GZL69" s="5"/>
      <c r="GZM69" s="5"/>
      <c r="GZN69" s="5"/>
      <c r="GZO69" s="5"/>
      <c r="GZP69" s="5"/>
      <c r="GZQ69" s="5"/>
      <c r="GZR69" s="5"/>
      <c r="GZS69" s="5"/>
      <c r="GZT69" s="5"/>
      <c r="GZU69" s="5"/>
      <c r="GZV69" s="5"/>
      <c r="GZW69" s="5"/>
      <c r="GZX69" s="5"/>
      <c r="GZY69" s="5"/>
      <c r="GZZ69" s="5"/>
      <c r="HAA69" s="5"/>
      <c r="HAB69" s="5"/>
      <c r="HAC69" s="5"/>
      <c r="HAD69" s="5"/>
      <c r="HAE69" s="5"/>
      <c r="HAF69" s="5"/>
      <c r="HAG69" s="5"/>
      <c r="HAH69" s="5"/>
      <c r="HAI69" s="5"/>
      <c r="HAJ69" s="5"/>
      <c r="HAK69" s="5"/>
      <c r="HAL69" s="5"/>
      <c r="HAM69" s="5"/>
      <c r="HAN69" s="5"/>
      <c r="HAO69" s="5"/>
      <c r="HAP69" s="5"/>
      <c r="HAQ69" s="5"/>
      <c r="HAR69" s="5"/>
      <c r="HAS69" s="5"/>
      <c r="HAT69" s="5"/>
      <c r="HAU69" s="5"/>
      <c r="HAV69" s="5"/>
      <c r="HAW69" s="5"/>
      <c r="HAX69" s="5"/>
      <c r="HAY69" s="5"/>
      <c r="HAZ69" s="5"/>
      <c r="HBA69" s="5"/>
      <c r="HBB69" s="5"/>
      <c r="HBC69" s="5"/>
      <c r="HBD69" s="5"/>
      <c r="HBE69" s="5"/>
      <c r="HBF69" s="5"/>
      <c r="HBG69" s="5"/>
      <c r="HBH69" s="5"/>
      <c r="HBI69" s="5"/>
      <c r="HBJ69" s="5"/>
      <c r="HBK69" s="5"/>
      <c r="HBL69" s="5"/>
      <c r="HBM69" s="5"/>
      <c r="HBN69" s="5"/>
      <c r="HBO69" s="5"/>
      <c r="HBP69" s="5"/>
      <c r="HBQ69" s="5"/>
      <c r="HBR69" s="5"/>
      <c r="HBS69" s="5"/>
      <c r="HBT69" s="5"/>
      <c r="HBU69" s="5"/>
      <c r="HBV69" s="5"/>
      <c r="HBW69" s="5"/>
      <c r="HBX69" s="5"/>
      <c r="HBY69" s="5"/>
      <c r="HBZ69" s="5"/>
      <c r="HCA69" s="5"/>
      <c r="HCB69" s="5"/>
      <c r="HCC69" s="5"/>
      <c r="HCD69" s="5"/>
      <c r="HCE69" s="5"/>
      <c r="HCF69" s="5"/>
      <c r="HCG69" s="5"/>
      <c r="HCH69" s="5"/>
      <c r="HCI69" s="5"/>
      <c r="HCJ69" s="5"/>
      <c r="HCK69" s="5"/>
      <c r="HCL69" s="5"/>
      <c r="HCM69" s="5"/>
      <c r="HCN69" s="5"/>
      <c r="HCO69" s="5"/>
      <c r="HCP69" s="5"/>
      <c r="HCQ69" s="5"/>
      <c r="HCR69" s="5"/>
      <c r="HCS69" s="5"/>
      <c r="HCT69" s="5"/>
      <c r="HCU69" s="5"/>
      <c r="HCV69" s="5"/>
      <c r="HCW69" s="5"/>
      <c r="HCX69" s="5"/>
      <c r="HCY69" s="5"/>
      <c r="HCZ69" s="5"/>
      <c r="HDA69" s="5"/>
      <c r="HDB69" s="5"/>
      <c r="HDC69" s="5"/>
      <c r="HDD69" s="5"/>
      <c r="HDE69" s="5"/>
      <c r="HDF69" s="5"/>
      <c r="HDG69" s="5"/>
      <c r="HDH69" s="5"/>
      <c r="HDI69" s="5"/>
      <c r="HDJ69" s="5"/>
      <c r="HDK69" s="5"/>
      <c r="HDL69" s="5"/>
      <c r="HDM69" s="5"/>
      <c r="HDN69" s="5"/>
      <c r="HDO69" s="5"/>
      <c r="HDP69" s="5"/>
      <c r="HDQ69" s="5"/>
      <c r="HDR69" s="5"/>
      <c r="HDS69" s="5"/>
      <c r="HDT69" s="5"/>
      <c r="HDU69" s="5"/>
      <c r="HDV69" s="5"/>
      <c r="HDW69" s="5"/>
      <c r="HDX69" s="5"/>
      <c r="HDY69" s="5"/>
      <c r="HDZ69" s="5"/>
      <c r="HEA69" s="5"/>
      <c r="HEB69" s="5"/>
      <c r="HEC69" s="5"/>
      <c r="HED69" s="5"/>
      <c r="HEE69" s="5"/>
      <c r="HEF69" s="5"/>
      <c r="HEG69" s="5"/>
      <c r="HEH69" s="5"/>
      <c r="HEI69" s="5"/>
      <c r="HEJ69" s="5"/>
      <c r="HEK69" s="5"/>
      <c r="HEL69" s="5"/>
      <c r="HEM69" s="5"/>
      <c r="HEN69" s="5"/>
      <c r="HEO69" s="5"/>
      <c r="HEP69" s="5"/>
      <c r="HEQ69" s="5"/>
      <c r="HER69" s="5"/>
      <c r="HES69" s="5"/>
      <c r="HET69" s="5"/>
      <c r="HEU69" s="5"/>
      <c r="HEV69" s="5"/>
      <c r="HEW69" s="5"/>
      <c r="HEX69" s="5"/>
      <c r="HEY69" s="5"/>
      <c r="HEZ69" s="5"/>
      <c r="HFA69" s="5"/>
      <c r="HFB69" s="5"/>
      <c r="HFC69" s="5"/>
      <c r="HFD69" s="5"/>
      <c r="HFE69" s="5"/>
      <c r="HFF69" s="5"/>
      <c r="HFG69" s="5"/>
      <c r="HFH69" s="5"/>
      <c r="HFI69" s="5"/>
      <c r="HFJ69" s="5"/>
      <c r="HFK69" s="5"/>
      <c r="HFL69" s="5"/>
      <c r="HFM69" s="5"/>
      <c r="HFN69" s="5"/>
      <c r="HFO69" s="5"/>
      <c r="HFP69" s="5"/>
      <c r="HFQ69" s="5"/>
      <c r="HFR69" s="5"/>
      <c r="HFS69" s="5"/>
      <c r="HFT69" s="5"/>
      <c r="HFU69" s="5"/>
      <c r="HFV69" s="5"/>
      <c r="HFW69" s="5"/>
      <c r="HFX69" s="5"/>
      <c r="HFY69" s="5"/>
      <c r="HFZ69" s="5"/>
      <c r="HGA69" s="5"/>
      <c r="HGB69" s="5"/>
      <c r="HGC69" s="5"/>
      <c r="HGD69" s="5"/>
      <c r="HGE69" s="5"/>
      <c r="HGF69" s="5"/>
      <c r="HGG69" s="5"/>
      <c r="HGH69" s="5"/>
      <c r="HGI69" s="5"/>
      <c r="HGJ69" s="5"/>
      <c r="HGK69" s="5"/>
      <c r="HGL69" s="5"/>
      <c r="HGM69" s="5"/>
      <c r="HGN69" s="5"/>
      <c r="HGO69" s="5"/>
      <c r="HGP69" s="5"/>
      <c r="HGQ69" s="5"/>
      <c r="HGR69" s="5"/>
      <c r="HGS69" s="5"/>
      <c r="HGT69" s="5"/>
      <c r="HGU69" s="5"/>
      <c r="HGV69" s="5"/>
      <c r="HGW69" s="5"/>
      <c r="HGX69" s="5"/>
      <c r="HGY69" s="5"/>
      <c r="HGZ69" s="5"/>
      <c r="HHA69" s="5"/>
      <c r="HHB69" s="5"/>
      <c r="HHC69" s="5"/>
      <c r="HHD69" s="5"/>
      <c r="HHE69" s="5"/>
      <c r="HHF69" s="5"/>
      <c r="HHG69" s="5"/>
      <c r="HHH69" s="5"/>
      <c r="HHI69" s="5"/>
      <c r="HHJ69" s="5"/>
      <c r="HHK69" s="5"/>
      <c r="HHL69" s="5"/>
      <c r="HHM69" s="5"/>
      <c r="HHN69" s="5"/>
      <c r="HHO69" s="5"/>
      <c r="HHP69" s="5"/>
      <c r="HHQ69" s="5"/>
      <c r="HHR69" s="5"/>
      <c r="HHS69" s="5"/>
      <c r="HHT69" s="5"/>
      <c r="HHU69" s="5"/>
      <c r="HHV69" s="5"/>
      <c r="HHW69" s="5"/>
      <c r="HHX69" s="5"/>
      <c r="HHY69" s="5"/>
      <c r="HHZ69" s="5"/>
      <c r="HIA69" s="5"/>
      <c r="HIB69" s="5"/>
      <c r="HIC69" s="5"/>
      <c r="HID69" s="5"/>
      <c r="HIE69" s="5"/>
      <c r="HIF69" s="5"/>
      <c r="HIG69" s="5"/>
      <c r="HIH69" s="5"/>
      <c r="HII69" s="5"/>
      <c r="HIJ69" s="5"/>
      <c r="HIK69" s="5"/>
      <c r="HIL69" s="5"/>
      <c r="HIM69" s="5"/>
      <c r="HIN69" s="5"/>
      <c r="HIO69" s="5"/>
      <c r="HIP69" s="5"/>
      <c r="HIQ69" s="5"/>
      <c r="HIR69" s="5"/>
      <c r="HIS69" s="5"/>
      <c r="HIT69" s="5"/>
      <c r="HIU69" s="5"/>
      <c r="HIV69" s="5"/>
      <c r="HIW69" s="5"/>
      <c r="HIX69" s="5"/>
      <c r="HIY69" s="5"/>
      <c r="HIZ69" s="5"/>
      <c r="HJA69" s="5"/>
      <c r="HJB69" s="5"/>
      <c r="HJC69" s="5"/>
      <c r="HJD69" s="5"/>
      <c r="HJE69" s="5"/>
      <c r="HJF69" s="5"/>
      <c r="HJG69" s="5"/>
      <c r="HJH69" s="5"/>
      <c r="HJI69" s="5"/>
      <c r="HJJ69" s="5"/>
      <c r="HJK69" s="5"/>
      <c r="HJL69" s="5"/>
      <c r="HJM69" s="5"/>
      <c r="HJN69" s="5"/>
      <c r="HJO69" s="5"/>
      <c r="HJP69" s="5"/>
      <c r="HJQ69" s="5"/>
      <c r="HJR69" s="5"/>
      <c r="HJS69" s="5"/>
      <c r="HJT69" s="5"/>
      <c r="HJU69" s="5"/>
      <c r="HJV69" s="5"/>
      <c r="HJW69" s="5"/>
      <c r="HJX69" s="5"/>
      <c r="HJY69" s="5"/>
      <c r="HJZ69" s="5"/>
      <c r="HKA69" s="5"/>
      <c r="HKB69" s="5"/>
      <c r="HKC69" s="5"/>
      <c r="HKD69" s="5"/>
      <c r="HKE69" s="5"/>
      <c r="HKF69" s="5"/>
      <c r="HKG69" s="5"/>
      <c r="HKH69" s="5"/>
      <c r="HKI69" s="5"/>
      <c r="HKJ69" s="5"/>
      <c r="HKK69" s="5"/>
      <c r="HKL69" s="5"/>
      <c r="HKM69" s="5"/>
      <c r="HKN69" s="5"/>
      <c r="HKO69" s="5"/>
      <c r="HKP69" s="5"/>
      <c r="HKQ69" s="5"/>
      <c r="HKR69" s="5"/>
      <c r="HKS69" s="5"/>
      <c r="HKT69" s="5"/>
      <c r="HKU69" s="5"/>
      <c r="HKV69" s="5"/>
      <c r="HKW69" s="5"/>
      <c r="HKX69" s="5"/>
      <c r="HKY69" s="5"/>
      <c r="HKZ69" s="5"/>
      <c r="HLA69" s="5"/>
      <c r="HLB69" s="5"/>
      <c r="HLC69" s="5"/>
      <c r="HLD69" s="5"/>
      <c r="HLE69" s="5"/>
      <c r="HLF69" s="5"/>
      <c r="HLG69" s="5"/>
      <c r="HLH69" s="5"/>
      <c r="HLI69" s="5"/>
      <c r="HLJ69" s="5"/>
      <c r="HLK69" s="5"/>
      <c r="HLL69" s="5"/>
      <c r="HLM69" s="5"/>
      <c r="HLN69" s="5"/>
      <c r="HLO69" s="5"/>
      <c r="HLP69" s="5"/>
      <c r="HLQ69" s="5"/>
      <c r="HLR69" s="5"/>
      <c r="HLS69" s="5"/>
      <c r="HLT69" s="5"/>
      <c r="HLU69" s="5"/>
      <c r="HLV69" s="5"/>
      <c r="HLW69" s="5"/>
      <c r="HLX69" s="5"/>
      <c r="HLY69" s="5"/>
      <c r="HLZ69" s="5"/>
      <c r="HMA69" s="5"/>
      <c r="HMB69" s="5"/>
      <c r="HMC69" s="5"/>
      <c r="HMD69" s="5"/>
      <c r="HME69" s="5"/>
      <c r="HMF69" s="5"/>
      <c r="HMG69" s="5"/>
      <c r="HMH69" s="5"/>
      <c r="HMI69" s="5"/>
      <c r="HMJ69" s="5"/>
      <c r="HMK69" s="5"/>
      <c r="HML69" s="5"/>
      <c r="HMM69" s="5"/>
      <c r="HMN69" s="5"/>
      <c r="HMO69" s="5"/>
      <c r="HMP69" s="5"/>
      <c r="HMQ69" s="5"/>
      <c r="HMR69" s="5"/>
      <c r="HMS69" s="5"/>
      <c r="HMT69" s="5"/>
      <c r="HMU69" s="5"/>
      <c r="HMV69" s="5"/>
      <c r="HMW69" s="5"/>
      <c r="HMX69" s="5"/>
      <c r="HMY69" s="5"/>
      <c r="HMZ69" s="5"/>
      <c r="HNA69" s="5"/>
      <c r="HNB69" s="5"/>
      <c r="HNC69" s="5"/>
      <c r="HND69" s="5"/>
      <c r="HNE69" s="5"/>
      <c r="HNF69" s="5"/>
      <c r="HNG69" s="5"/>
      <c r="HNH69" s="5"/>
      <c r="HNI69" s="5"/>
      <c r="HNJ69" s="5"/>
      <c r="HNK69" s="5"/>
      <c r="HNL69" s="5"/>
      <c r="HNM69" s="5"/>
      <c r="HNN69" s="5"/>
      <c r="HNO69" s="5"/>
      <c r="HNP69" s="5"/>
      <c r="HNQ69" s="5"/>
      <c r="HNR69" s="5"/>
      <c r="HNS69" s="5"/>
      <c r="HNT69" s="5"/>
      <c r="HNU69" s="5"/>
      <c r="HNV69" s="5"/>
      <c r="HNW69" s="5"/>
      <c r="HNX69" s="5"/>
      <c r="HNY69" s="5"/>
      <c r="HNZ69" s="5"/>
      <c r="HOA69" s="5"/>
      <c r="HOB69" s="5"/>
      <c r="HOC69" s="5"/>
      <c r="HOD69" s="5"/>
      <c r="HOE69" s="5"/>
      <c r="HOF69" s="5"/>
      <c r="HOG69" s="5"/>
      <c r="HOH69" s="5"/>
      <c r="HOI69" s="5"/>
      <c r="HOJ69" s="5"/>
      <c r="HOK69" s="5"/>
      <c r="HOL69" s="5"/>
      <c r="HOM69" s="5"/>
      <c r="HON69" s="5"/>
      <c r="HOO69" s="5"/>
      <c r="HOP69" s="5"/>
      <c r="HOQ69" s="5"/>
      <c r="HOR69" s="5"/>
      <c r="HOS69" s="5"/>
      <c r="HOT69" s="5"/>
      <c r="HOU69" s="5"/>
      <c r="HOV69" s="5"/>
      <c r="HOW69" s="5"/>
      <c r="HOX69" s="5"/>
      <c r="HOY69" s="5"/>
      <c r="HOZ69" s="5"/>
      <c r="HPA69" s="5"/>
      <c r="HPB69" s="5"/>
      <c r="HPC69" s="5"/>
      <c r="HPD69" s="5"/>
      <c r="HPE69" s="5"/>
      <c r="HPF69" s="5"/>
      <c r="HPG69" s="5"/>
      <c r="HPH69" s="5"/>
      <c r="HPI69" s="5"/>
      <c r="HPJ69" s="5"/>
      <c r="HPK69" s="5"/>
      <c r="HPL69" s="5"/>
      <c r="HPM69" s="5"/>
      <c r="HPN69" s="5"/>
      <c r="HPO69" s="5"/>
      <c r="HPP69" s="5"/>
      <c r="HPQ69" s="5"/>
      <c r="HPR69" s="5"/>
      <c r="HPS69" s="5"/>
      <c r="HPT69" s="5"/>
      <c r="HPU69" s="5"/>
      <c r="HPV69" s="5"/>
      <c r="HPW69" s="5"/>
      <c r="HPX69" s="5"/>
      <c r="HPY69" s="5"/>
      <c r="HPZ69" s="5"/>
      <c r="HQA69" s="5"/>
      <c r="HQB69" s="5"/>
      <c r="HQC69" s="5"/>
      <c r="HQD69" s="5"/>
      <c r="HQE69" s="5"/>
      <c r="HQF69" s="5"/>
      <c r="HQG69" s="5"/>
      <c r="HQH69" s="5"/>
      <c r="HQI69" s="5"/>
      <c r="HQJ69" s="5"/>
      <c r="HQK69" s="5"/>
      <c r="HQL69" s="5"/>
      <c r="HQM69" s="5"/>
      <c r="HQN69" s="5"/>
      <c r="HQO69" s="5"/>
      <c r="HQP69" s="5"/>
      <c r="HQQ69" s="5"/>
      <c r="HQR69" s="5"/>
      <c r="HQS69" s="5"/>
      <c r="HQT69" s="5"/>
      <c r="HQU69" s="5"/>
      <c r="HQV69" s="5"/>
      <c r="HQW69" s="5"/>
      <c r="HQX69" s="5"/>
      <c r="HQY69" s="5"/>
      <c r="HQZ69" s="5"/>
      <c r="HRA69" s="5"/>
      <c r="HRB69" s="5"/>
      <c r="HRC69" s="5"/>
      <c r="HRD69" s="5"/>
      <c r="HRE69" s="5"/>
      <c r="HRF69" s="5"/>
      <c r="HRG69" s="5"/>
      <c r="HRH69" s="5"/>
      <c r="HRI69" s="5"/>
      <c r="HRJ69" s="5"/>
      <c r="HRK69" s="5"/>
      <c r="HRL69" s="5"/>
      <c r="HRM69" s="5"/>
      <c r="HRN69" s="5"/>
      <c r="HRO69" s="5"/>
      <c r="HRP69" s="5"/>
      <c r="HRQ69" s="5"/>
      <c r="HRR69" s="5"/>
      <c r="HRS69" s="5"/>
      <c r="HRT69" s="5"/>
      <c r="HRU69" s="5"/>
      <c r="HRV69" s="5"/>
      <c r="HRW69" s="5"/>
      <c r="HRX69" s="5"/>
      <c r="HRY69" s="5"/>
      <c r="HRZ69" s="5"/>
      <c r="HSA69" s="5"/>
      <c r="HSB69" s="5"/>
      <c r="HSC69" s="5"/>
      <c r="HSD69" s="5"/>
      <c r="HSE69" s="5"/>
      <c r="HSF69" s="5"/>
      <c r="HSG69" s="5"/>
      <c r="HSH69" s="5"/>
      <c r="HSI69" s="5"/>
      <c r="HSJ69" s="5"/>
      <c r="HSK69" s="5"/>
      <c r="HSL69" s="5"/>
      <c r="HSM69" s="5"/>
      <c r="HSN69" s="5"/>
      <c r="HSO69" s="5"/>
      <c r="HSP69" s="5"/>
      <c r="HSQ69" s="5"/>
      <c r="HSR69" s="5"/>
      <c r="HSS69" s="5"/>
      <c r="HST69" s="5"/>
      <c r="HSU69" s="5"/>
      <c r="HSV69" s="5"/>
      <c r="HSW69" s="5"/>
      <c r="HSX69" s="5"/>
      <c r="HSY69" s="5"/>
      <c r="HSZ69" s="5"/>
      <c r="HTA69" s="5"/>
      <c r="HTB69" s="5"/>
      <c r="HTC69" s="5"/>
      <c r="HTD69" s="5"/>
      <c r="HTE69" s="5"/>
      <c r="HTF69" s="5"/>
      <c r="HTG69" s="5"/>
      <c r="HTH69" s="5"/>
      <c r="HTI69" s="5"/>
      <c r="HTJ69" s="5"/>
      <c r="HTK69" s="5"/>
      <c r="HTL69" s="5"/>
      <c r="HTM69" s="5"/>
      <c r="HTN69" s="5"/>
      <c r="HTO69" s="5"/>
      <c r="HTP69" s="5"/>
      <c r="HTQ69" s="5"/>
      <c r="HTR69" s="5"/>
      <c r="HTS69" s="5"/>
      <c r="HTT69" s="5"/>
      <c r="HTU69" s="5"/>
      <c r="HTV69" s="5"/>
      <c r="HTW69" s="5"/>
      <c r="HTX69" s="5"/>
      <c r="HTY69" s="5"/>
      <c r="HTZ69" s="5"/>
      <c r="HUA69" s="5"/>
      <c r="HUB69" s="5"/>
      <c r="HUC69" s="5"/>
      <c r="HUD69" s="5"/>
      <c r="HUE69" s="5"/>
      <c r="HUF69" s="5"/>
      <c r="HUG69" s="5"/>
      <c r="HUH69" s="5"/>
      <c r="HUI69" s="5"/>
      <c r="HUJ69" s="5"/>
      <c r="HUK69" s="5"/>
      <c r="HUL69" s="5"/>
      <c r="HUM69" s="5"/>
      <c r="HUN69" s="5"/>
      <c r="HUO69" s="5"/>
      <c r="HUP69" s="5"/>
      <c r="HUQ69" s="5"/>
      <c r="HUR69" s="5"/>
      <c r="HUS69" s="5"/>
      <c r="HUT69" s="5"/>
      <c r="HUU69" s="5"/>
      <c r="HUV69" s="5"/>
      <c r="HUW69" s="5"/>
      <c r="HUX69" s="5"/>
      <c r="HUY69" s="5"/>
      <c r="HUZ69" s="5"/>
      <c r="HVA69" s="5"/>
      <c r="HVB69" s="5"/>
      <c r="HVC69" s="5"/>
      <c r="HVD69" s="5"/>
      <c r="HVE69" s="5"/>
      <c r="HVF69" s="5"/>
      <c r="HVG69" s="5"/>
      <c r="HVH69" s="5"/>
      <c r="HVI69" s="5"/>
      <c r="HVJ69" s="5"/>
      <c r="HVK69" s="5"/>
      <c r="HVL69" s="5"/>
      <c r="HVM69" s="5"/>
      <c r="HVN69" s="5"/>
      <c r="HVO69" s="5"/>
      <c r="HVP69" s="5"/>
      <c r="HVQ69" s="5"/>
      <c r="HVR69" s="5"/>
      <c r="HVS69" s="5"/>
      <c r="HVT69" s="5"/>
      <c r="HVU69" s="5"/>
      <c r="HVV69" s="5"/>
      <c r="HVW69" s="5"/>
      <c r="HVX69" s="5"/>
      <c r="HVY69" s="5"/>
      <c r="HVZ69" s="5"/>
      <c r="HWA69" s="5"/>
      <c r="HWB69" s="5"/>
      <c r="HWC69" s="5"/>
      <c r="HWD69" s="5"/>
      <c r="HWE69" s="5"/>
      <c r="HWF69" s="5"/>
      <c r="HWG69" s="5"/>
      <c r="HWH69" s="5"/>
      <c r="HWI69" s="5"/>
      <c r="HWJ69" s="5"/>
      <c r="HWK69" s="5"/>
      <c r="HWL69" s="5"/>
      <c r="HWM69" s="5"/>
      <c r="HWN69" s="5"/>
      <c r="HWO69" s="5"/>
      <c r="HWP69" s="5"/>
      <c r="HWQ69" s="5"/>
      <c r="HWR69" s="5"/>
      <c r="HWS69" s="5"/>
      <c r="HWT69" s="5"/>
      <c r="HWU69" s="5"/>
      <c r="HWV69" s="5"/>
      <c r="HWW69" s="5"/>
      <c r="HWX69" s="5"/>
      <c r="HWY69" s="5"/>
      <c r="HWZ69" s="5"/>
      <c r="HXA69" s="5"/>
      <c r="HXB69" s="5"/>
      <c r="HXC69" s="5"/>
      <c r="HXD69" s="5"/>
      <c r="HXE69" s="5"/>
      <c r="HXF69" s="5"/>
      <c r="HXG69" s="5"/>
      <c r="HXH69" s="5"/>
      <c r="HXI69" s="5"/>
      <c r="HXJ69" s="5"/>
      <c r="HXK69" s="5"/>
      <c r="HXL69" s="5"/>
      <c r="HXM69" s="5"/>
      <c r="HXN69" s="5"/>
      <c r="HXO69" s="5"/>
      <c r="HXP69" s="5"/>
      <c r="HXQ69" s="5"/>
      <c r="HXR69" s="5"/>
      <c r="HXS69" s="5"/>
      <c r="HXT69" s="5"/>
      <c r="HXU69" s="5"/>
      <c r="HXV69" s="5"/>
      <c r="HXW69" s="5"/>
      <c r="HXX69" s="5"/>
      <c r="HXY69" s="5"/>
      <c r="HXZ69" s="5"/>
      <c r="HYA69" s="5"/>
      <c r="HYB69" s="5"/>
      <c r="HYC69" s="5"/>
      <c r="HYD69" s="5"/>
      <c r="HYE69" s="5"/>
      <c r="HYF69" s="5"/>
      <c r="HYG69" s="5"/>
      <c r="HYH69" s="5"/>
      <c r="HYI69" s="5"/>
      <c r="HYJ69" s="5"/>
      <c r="HYK69" s="5"/>
      <c r="HYL69" s="5"/>
      <c r="HYM69" s="5"/>
      <c r="HYN69" s="5"/>
      <c r="HYO69" s="5"/>
      <c r="HYP69" s="5"/>
      <c r="HYQ69" s="5"/>
      <c r="HYR69" s="5"/>
      <c r="HYS69" s="5"/>
      <c r="HYT69" s="5"/>
      <c r="HYU69" s="5"/>
      <c r="HYV69" s="5"/>
      <c r="HYW69" s="5"/>
      <c r="HYX69" s="5"/>
      <c r="HYY69" s="5"/>
      <c r="HYZ69" s="5"/>
      <c r="HZA69" s="5"/>
      <c r="HZB69" s="5"/>
      <c r="HZC69" s="5"/>
      <c r="HZD69" s="5"/>
      <c r="HZE69" s="5"/>
      <c r="HZF69" s="5"/>
      <c r="HZG69" s="5"/>
      <c r="HZH69" s="5"/>
      <c r="HZI69" s="5"/>
      <c r="HZJ69" s="5"/>
      <c r="HZK69" s="5"/>
      <c r="HZL69" s="5"/>
      <c r="HZM69" s="5"/>
      <c r="HZN69" s="5"/>
      <c r="HZO69" s="5"/>
      <c r="HZP69" s="5"/>
      <c r="HZQ69" s="5"/>
      <c r="HZR69" s="5"/>
      <c r="HZS69" s="5"/>
      <c r="HZT69" s="5"/>
      <c r="HZU69" s="5"/>
      <c r="HZV69" s="5"/>
      <c r="HZW69" s="5"/>
      <c r="HZX69" s="5"/>
      <c r="HZY69" s="5"/>
      <c r="HZZ69" s="5"/>
      <c r="IAA69" s="5"/>
      <c r="IAB69" s="5"/>
      <c r="IAC69" s="5"/>
      <c r="IAD69" s="5"/>
      <c r="IAE69" s="5"/>
      <c r="IAF69" s="5"/>
      <c r="IAG69" s="5"/>
      <c r="IAH69" s="5"/>
      <c r="IAI69" s="5"/>
      <c r="IAJ69" s="5"/>
      <c r="IAK69" s="5"/>
      <c r="IAL69" s="5"/>
      <c r="IAM69" s="5"/>
      <c r="IAN69" s="5"/>
      <c r="IAO69" s="5"/>
      <c r="IAP69" s="5"/>
      <c r="IAQ69" s="5"/>
      <c r="IAR69" s="5"/>
      <c r="IAS69" s="5"/>
      <c r="IAT69" s="5"/>
      <c r="IAU69" s="5"/>
      <c r="IAV69" s="5"/>
      <c r="IAW69" s="5"/>
      <c r="IAX69" s="5"/>
      <c r="IAY69" s="5"/>
      <c r="IAZ69" s="5"/>
      <c r="IBA69" s="5"/>
      <c r="IBB69" s="5"/>
      <c r="IBC69" s="5"/>
      <c r="IBD69" s="5"/>
      <c r="IBE69" s="5"/>
      <c r="IBF69" s="5"/>
      <c r="IBG69" s="5"/>
      <c r="IBH69" s="5"/>
      <c r="IBI69" s="5"/>
      <c r="IBJ69" s="5"/>
      <c r="IBK69" s="5"/>
      <c r="IBL69" s="5"/>
      <c r="IBM69" s="5"/>
      <c r="IBN69" s="5"/>
      <c r="IBO69" s="5"/>
      <c r="IBP69" s="5"/>
      <c r="IBQ69" s="5"/>
      <c r="IBR69" s="5"/>
      <c r="IBS69" s="5"/>
      <c r="IBT69" s="5"/>
      <c r="IBU69" s="5"/>
      <c r="IBV69" s="5"/>
      <c r="IBW69" s="5"/>
      <c r="IBX69" s="5"/>
      <c r="IBY69" s="5"/>
      <c r="IBZ69" s="5"/>
      <c r="ICA69" s="5"/>
      <c r="ICB69" s="5"/>
      <c r="ICC69" s="5"/>
      <c r="ICD69" s="5"/>
      <c r="ICE69" s="5"/>
      <c r="ICF69" s="5"/>
      <c r="ICG69" s="5"/>
      <c r="ICH69" s="5"/>
      <c r="ICI69" s="5"/>
      <c r="ICJ69" s="5"/>
      <c r="ICK69" s="5"/>
      <c r="ICL69" s="5"/>
      <c r="ICM69" s="5"/>
      <c r="ICN69" s="5"/>
      <c r="ICO69" s="5"/>
      <c r="ICP69" s="5"/>
      <c r="ICQ69" s="5"/>
      <c r="ICR69" s="5"/>
      <c r="ICS69" s="5"/>
      <c r="ICT69" s="5"/>
      <c r="ICU69" s="5"/>
      <c r="ICV69" s="5"/>
      <c r="ICW69" s="5"/>
      <c r="ICX69" s="5"/>
      <c r="ICY69" s="5"/>
      <c r="ICZ69" s="5"/>
      <c r="IDA69" s="5"/>
      <c r="IDB69" s="5"/>
      <c r="IDC69" s="5"/>
      <c r="IDD69" s="5"/>
      <c r="IDE69" s="5"/>
      <c r="IDF69" s="5"/>
      <c r="IDG69" s="5"/>
      <c r="IDH69" s="5"/>
      <c r="IDI69" s="5"/>
      <c r="IDJ69" s="5"/>
      <c r="IDK69" s="5"/>
      <c r="IDL69" s="5"/>
      <c r="IDM69" s="5"/>
      <c r="IDN69" s="5"/>
      <c r="IDO69" s="5"/>
      <c r="IDP69" s="5"/>
      <c r="IDQ69" s="5"/>
      <c r="IDR69" s="5"/>
      <c r="IDS69" s="5"/>
      <c r="IDT69" s="5"/>
      <c r="IDU69" s="5"/>
      <c r="IDV69" s="5"/>
      <c r="IDW69" s="5"/>
      <c r="IDX69" s="5"/>
      <c r="IDY69" s="5"/>
      <c r="IDZ69" s="5"/>
      <c r="IEA69" s="5"/>
      <c r="IEB69" s="5"/>
      <c r="IEC69" s="5"/>
      <c r="IED69" s="5"/>
      <c r="IEE69" s="5"/>
      <c r="IEF69" s="5"/>
      <c r="IEG69" s="5"/>
      <c r="IEH69" s="5"/>
      <c r="IEI69" s="5"/>
      <c r="IEJ69" s="5"/>
      <c r="IEK69" s="5"/>
      <c r="IEL69" s="5"/>
      <c r="IEM69" s="5"/>
      <c r="IEN69" s="5"/>
      <c r="IEO69" s="5"/>
      <c r="IEP69" s="5"/>
      <c r="IEQ69" s="5"/>
      <c r="IER69" s="5"/>
      <c r="IES69" s="5"/>
      <c r="IET69" s="5"/>
      <c r="IEU69" s="5"/>
      <c r="IEV69" s="5"/>
      <c r="IEW69" s="5"/>
      <c r="IEX69" s="5"/>
      <c r="IEY69" s="5"/>
      <c r="IEZ69" s="5"/>
      <c r="IFA69" s="5"/>
      <c r="IFB69" s="5"/>
      <c r="IFC69" s="5"/>
      <c r="IFD69" s="5"/>
      <c r="IFE69" s="5"/>
      <c r="IFF69" s="5"/>
      <c r="IFG69" s="5"/>
      <c r="IFH69" s="5"/>
      <c r="IFI69" s="5"/>
      <c r="IFJ69" s="5"/>
      <c r="IFK69" s="5"/>
      <c r="IFL69" s="5"/>
      <c r="IFM69" s="5"/>
      <c r="IFN69" s="5"/>
      <c r="IFO69" s="5"/>
      <c r="IFP69" s="5"/>
      <c r="IFQ69" s="5"/>
      <c r="IFR69" s="5"/>
      <c r="IFS69" s="5"/>
      <c r="IFT69" s="5"/>
      <c r="IFU69" s="5"/>
      <c r="IFV69" s="5"/>
      <c r="IFW69" s="5"/>
      <c r="IFX69" s="5"/>
      <c r="IFY69" s="5"/>
      <c r="IFZ69" s="5"/>
      <c r="IGA69" s="5"/>
      <c r="IGB69" s="5"/>
      <c r="IGC69" s="5"/>
      <c r="IGD69" s="5"/>
      <c r="IGE69" s="5"/>
      <c r="IGF69" s="5"/>
      <c r="IGG69" s="5"/>
      <c r="IGH69" s="5"/>
      <c r="IGI69" s="5"/>
      <c r="IGJ69" s="5"/>
      <c r="IGK69" s="5"/>
      <c r="IGL69" s="5"/>
      <c r="IGM69" s="5"/>
      <c r="IGN69" s="5"/>
      <c r="IGO69" s="5"/>
      <c r="IGP69" s="5"/>
      <c r="IGQ69" s="5"/>
      <c r="IGR69" s="5"/>
      <c r="IGS69" s="5"/>
      <c r="IGT69" s="5"/>
      <c r="IGU69" s="5"/>
      <c r="IGV69" s="5"/>
      <c r="IGW69" s="5"/>
      <c r="IGX69" s="5"/>
      <c r="IGY69" s="5"/>
      <c r="IGZ69" s="5"/>
      <c r="IHA69" s="5"/>
      <c r="IHB69" s="5"/>
      <c r="IHC69" s="5"/>
      <c r="IHD69" s="5"/>
      <c r="IHE69" s="5"/>
      <c r="IHF69" s="5"/>
      <c r="IHG69" s="5"/>
      <c r="IHH69" s="5"/>
      <c r="IHI69" s="5"/>
      <c r="IHJ69" s="5"/>
      <c r="IHK69" s="5"/>
      <c r="IHL69" s="5"/>
      <c r="IHM69" s="5"/>
      <c r="IHN69" s="5"/>
      <c r="IHO69" s="5"/>
      <c r="IHP69" s="5"/>
      <c r="IHQ69" s="5"/>
      <c r="IHR69" s="5"/>
      <c r="IHS69" s="5"/>
      <c r="IHT69" s="5"/>
      <c r="IHU69" s="5"/>
      <c r="IHV69" s="5"/>
      <c r="IHW69" s="5"/>
      <c r="IHX69" s="5"/>
      <c r="IHY69" s="5"/>
      <c r="IHZ69" s="5"/>
      <c r="IIA69" s="5"/>
      <c r="IIB69" s="5"/>
      <c r="IIC69" s="5"/>
      <c r="IID69" s="5"/>
      <c r="IIE69" s="5"/>
      <c r="IIF69" s="5"/>
      <c r="IIG69" s="5"/>
      <c r="IIH69" s="5"/>
      <c r="III69" s="5"/>
      <c r="IIJ69" s="5"/>
      <c r="IIK69" s="5"/>
      <c r="IIL69" s="5"/>
      <c r="IIM69" s="5"/>
      <c r="IIN69" s="5"/>
      <c r="IIO69" s="5"/>
      <c r="IIP69" s="5"/>
      <c r="IIQ69" s="5"/>
      <c r="IIR69" s="5"/>
      <c r="IIS69" s="5"/>
      <c r="IIT69" s="5"/>
      <c r="IIU69" s="5"/>
      <c r="IIV69" s="5"/>
      <c r="IIW69" s="5"/>
      <c r="IIX69" s="5"/>
      <c r="IIY69" s="5"/>
      <c r="IIZ69" s="5"/>
      <c r="IJA69" s="5"/>
      <c r="IJB69" s="5"/>
      <c r="IJC69" s="5"/>
      <c r="IJD69" s="5"/>
      <c r="IJE69" s="5"/>
      <c r="IJF69" s="5"/>
      <c r="IJG69" s="5"/>
      <c r="IJH69" s="5"/>
      <c r="IJI69" s="5"/>
      <c r="IJJ69" s="5"/>
      <c r="IJK69" s="5"/>
      <c r="IJL69" s="5"/>
      <c r="IJM69" s="5"/>
      <c r="IJN69" s="5"/>
      <c r="IJO69" s="5"/>
      <c r="IJP69" s="5"/>
      <c r="IJQ69" s="5"/>
      <c r="IJR69" s="5"/>
      <c r="IJS69" s="5"/>
      <c r="IJT69" s="5"/>
      <c r="IJU69" s="5"/>
      <c r="IJV69" s="5"/>
      <c r="IJW69" s="5"/>
      <c r="IJX69" s="5"/>
      <c r="IJY69" s="5"/>
      <c r="IJZ69" s="5"/>
      <c r="IKA69" s="5"/>
      <c r="IKB69" s="5"/>
      <c r="IKC69" s="5"/>
      <c r="IKD69" s="5"/>
      <c r="IKE69" s="5"/>
      <c r="IKF69" s="5"/>
      <c r="IKG69" s="5"/>
      <c r="IKH69" s="5"/>
      <c r="IKI69" s="5"/>
      <c r="IKJ69" s="5"/>
      <c r="IKK69" s="5"/>
      <c r="IKL69" s="5"/>
      <c r="IKM69" s="5"/>
      <c r="IKN69" s="5"/>
      <c r="IKO69" s="5"/>
      <c r="IKP69" s="5"/>
      <c r="IKQ69" s="5"/>
      <c r="IKR69" s="5"/>
      <c r="IKS69" s="5"/>
      <c r="IKT69" s="5"/>
      <c r="IKU69" s="5"/>
      <c r="IKV69" s="5"/>
      <c r="IKW69" s="5"/>
      <c r="IKX69" s="5"/>
      <c r="IKY69" s="5"/>
      <c r="IKZ69" s="5"/>
      <c r="ILA69" s="5"/>
      <c r="ILB69" s="5"/>
      <c r="ILC69" s="5"/>
      <c r="ILD69" s="5"/>
      <c r="ILE69" s="5"/>
      <c r="ILF69" s="5"/>
      <c r="ILG69" s="5"/>
      <c r="ILH69" s="5"/>
      <c r="ILI69" s="5"/>
      <c r="ILJ69" s="5"/>
      <c r="ILK69" s="5"/>
      <c r="ILL69" s="5"/>
      <c r="ILM69" s="5"/>
      <c r="ILN69" s="5"/>
      <c r="ILO69" s="5"/>
      <c r="ILP69" s="5"/>
      <c r="ILQ69" s="5"/>
      <c r="ILR69" s="5"/>
      <c r="ILS69" s="5"/>
      <c r="ILT69" s="5"/>
      <c r="ILU69" s="5"/>
      <c r="ILV69" s="5"/>
      <c r="ILW69" s="5"/>
      <c r="ILX69" s="5"/>
      <c r="ILY69" s="5"/>
      <c r="ILZ69" s="5"/>
      <c r="IMA69" s="5"/>
      <c r="IMB69" s="5"/>
      <c r="IMC69" s="5"/>
      <c r="IMD69" s="5"/>
      <c r="IME69" s="5"/>
      <c r="IMF69" s="5"/>
      <c r="IMG69" s="5"/>
      <c r="IMH69" s="5"/>
      <c r="IMI69" s="5"/>
      <c r="IMJ69" s="5"/>
      <c r="IMK69" s="5"/>
      <c r="IML69" s="5"/>
      <c r="IMM69" s="5"/>
      <c r="IMN69" s="5"/>
      <c r="IMO69" s="5"/>
      <c r="IMP69" s="5"/>
      <c r="IMQ69" s="5"/>
      <c r="IMR69" s="5"/>
      <c r="IMS69" s="5"/>
      <c r="IMT69" s="5"/>
      <c r="IMU69" s="5"/>
      <c r="IMV69" s="5"/>
      <c r="IMW69" s="5"/>
      <c r="IMX69" s="5"/>
      <c r="IMY69" s="5"/>
      <c r="IMZ69" s="5"/>
      <c r="INA69" s="5"/>
      <c r="INB69" s="5"/>
      <c r="INC69" s="5"/>
      <c r="IND69" s="5"/>
      <c r="INE69" s="5"/>
      <c r="INF69" s="5"/>
      <c r="ING69" s="5"/>
      <c r="INH69" s="5"/>
      <c r="INI69" s="5"/>
      <c r="INJ69" s="5"/>
      <c r="INK69" s="5"/>
      <c r="INL69" s="5"/>
      <c r="INM69" s="5"/>
      <c r="INN69" s="5"/>
      <c r="INO69" s="5"/>
      <c r="INP69" s="5"/>
      <c r="INQ69" s="5"/>
      <c r="INR69" s="5"/>
      <c r="INS69" s="5"/>
      <c r="INT69" s="5"/>
      <c r="INU69" s="5"/>
      <c r="INV69" s="5"/>
      <c r="INW69" s="5"/>
      <c r="INX69" s="5"/>
      <c r="INY69" s="5"/>
      <c r="INZ69" s="5"/>
      <c r="IOA69" s="5"/>
      <c r="IOB69" s="5"/>
      <c r="IOC69" s="5"/>
      <c r="IOD69" s="5"/>
      <c r="IOE69" s="5"/>
      <c r="IOF69" s="5"/>
      <c r="IOG69" s="5"/>
      <c r="IOH69" s="5"/>
      <c r="IOI69" s="5"/>
      <c r="IOJ69" s="5"/>
      <c r="IOK69" s="5"/>
      <c r="IOL69" s="5"/>
      <c r="IOM69" s="5"/>
      <c r="ION69" s="5"/>
      <c r="IOO69" s="5"/>
      <c r="IOP69" s="5"/>
      <c r="IOQ69" s="5"/>
      <c r="IOR69" s="5"/>
      <c r="IOS69" s="5"/>
      <c r="IOT69" s="5"/>
      <c r="IOU69" s="5"/>
      <c r="IOV69" s="5"/>
      <c r="IOW69" s="5"/>
      <c r="IOX69" s="5"/>
      <c r="IOY69" s="5"/>
      <c r="IOZ69" s="5"/>
      <c r="IPA69" s="5"/>
      <c r="IPB69" s="5"/>
      <c r="IPC69" s="5"/>
      <c r="IPD69" s="5"/>
      <c r="IPE69" s="5"/>
      <c r="IPF69" s="5"/>
      <c r="IPG69" s="5"/>
      <c r="IPH69" s="5"/>
      <c r="IPI69" s="5"/>
      <c r="IPJ69" s="5"/>
      <c r="IPK69" s="5"/>
      <c r="IPL69" s="5"/>
      <c r="IPM69" s="5"/>
      <c r="IPN69" s="5"/>
      <c r="IPO69" s="5"/>
      <c r="IPP69" s="5"/>
      <c r="IPQ69" s="5"/>
      <c r="IPR69" s="5"/>
      <c r="IPS69" s="5"/>
      <c r="IPT69" s="5"/>
      <c r="IPU69" s="5"/>
      <c r="IPV69" s="5"/>
      <c r="IPW69" s="5"/>
      <c r="IPX69" s="5"/>
      <c r="IPY69" s="5"/>
      <c r="IPZ69" s="5"/>
      <c r="IQA69" s="5"/>
      <c r="IQB69" s="5"/>
      <c r="IQC69" s="5"/>
      <c r="IQD69" s="5"/>
      <c r="IQE69" s="5"/>
      <c r="IQF69" s="5"/>
      <c r="IQG69" s="5"/>
      <c r="IQH69" s="5"/>
      <c r="IQI69" s="5"/>
      <c r="IQJ69" s="5"/>
      <c r="IQK69" s="5"/>
      <c r="IQL69" s="5"/>
      <c r="IQM69" s="5"/>
      <c r="IQN69" s="5"/>
      <c r="IQO69" s="5"/>
      <c r="IQP69" s="5"/>
      <c r="IQQ69" s="5"/>
      <c r="IQR69" s="5"/>
      <c r="IQS69" s="5"/>
      <c r="IQT69" s="5"/>
      <c r="IQU69" s="5"/>
      <c r="IQV69" s="5"/>
      <c r="IQW69" s="5"/>
      <c r="IQX69" s="5"/>
      <c r="IQY69" s="5"/>
      <c r="IQZ69" s="5"/>
      <c r="IRA69" s="5"/>
      <c r="IRB69" s="5"/>
      <c r="IRC69" s="5"/>
      <c r="IRD69" s="5"/>
      <c r="IRE69" s="5"/>
      <c r="IRF69" s="5"/>
      <c r="IRG69" s="5"/>
      <c r="IRH69" s="5"/>
      <c r="IRI69" s="5"/>
      <c r="IRJ69" s="5"/>
      <c r="IRK69" s="5"/>
      <c r="IRL69" s="5"/>
      <c r="IRM69" s="5"/>
      <c r="IRN69" s="5"/>
      <c r="IRO69" s="5"/>
      <c r="IRP69" s="5"/>
      <c r="IRQ69" s="5"/>
      <c r="IRR69" s="5"/>
      <c r="IRS69" s="5"/>
      <c r="IRT69" s="5"/>
      <c r="IRU69" s="5"/>
      <c r="IRV69" s="5"/>
      <c r="IRW69" s="5"/>
      <c r="IRX69" s="5"/>
      <c r="IRY69" s="5"/>
      <c r="IRZ69" s="5"/>
      <c r="ISA69" s="5"/>
      <c r="ISB69" s="5"/>
      <c r="ISC69" s="5"/>
      <c r="ISD69" s="5"/>
      <c r="ISE69" s="5"/>
      <c r="ISF69" s="5"/>
      <c r="ISG69" s="5"/>
      <c r="ISH69" s="5"/>
      <c r="ISI69" s="5"/>
      <c r="ISJ69" s="5"/>
      <c r="ISK69" s="5"/>
      <c r="ISL69" s="5"/>
      <c r="ISM69" s="5"/>
      <c r="ISN69" s="5"/>
      <c r="ISO69" s="5"/>
      <c r="ISP69" s="5"/>
      <c r="ISQ69" s="5"/>
      <c r="ISR69" s="5"/>
      <c r="ISS69" s="5"/>
      <c r="IST69" s="5"/>
      <c r="ISU69" s="5"/>
      <c r="ISV69" s="5"/>
      <c r="ISW69" s="5"/>
      <c r="ISX69" s="5"/>
      <c r="ISY69" s="5"/>
      <c r="ISZ69" s="5"/>
      <c r="ITA69" s="5"/>
      <c r="ITB69" s="5"/>
      <c r="ITC69" s="5"/>
      <c r="ITD69" s="5"/>
      <c r="ITE69" s="5"/>
      <c r="ITF69" s="5"/>
      <c r="ITG69" s="5"/>
      <c r="ITH69" s="5"/>
      <c r="ITI69" s="5"/>
      <c r="ITJ69" s="5"/>
      <c r="ITK69" s="5"/>
      <c r="ITL69" s="5"/>
      <c r="ITM69" s="5"/>
      <c r="ITN69" s="5"/>
      <c r="ITO69" s="5"/>
      <c r="ITP69" s="5"/>
      <c r="ITQ69" s="5"/>
      <c r="ITR69" s="5"/>
      <c r="ITS69" s="5"/>
      <c r="ITT69" s="5"/>
      <c r="ITU69" s="5"/>
      <c r="ITV69" s="5"/>
      <c r="ITW69" s="5"/>
      <c r="ITX69" s="5"/>
      <c r="ITY69" s="5"/>
      <c r="ITZ69" s="5"/>
      <c r="IUA69" s="5"/>
      <c r="IUB69" s="5"/>
      <c r="IUC69" s="5"/>
      <c r="IUD69" s="5"/>
      <c r="IUE69" s="5"/>
      <c r="IUF69" s="5"/>
      <c r="IUG69" s="5"/>
      <c r="IUH69" s="5"/>
      <c r="IUI69" s="5"/>
      <c r="IUJ69" s="5"/>
      <c r="IUK69" s="5"/>
      <c r="IUL69" s="5"/>
      <c r="IUM69" s="5"/>
      <c r="IUN69" s="5"/>
      <c r="IUO69" s="5"/>
      <c r="IUP69" s="5"/>
      <c r="IUQ69" s="5"/>
      <c r="IUR69" s="5"/>
      <c r="IUS69" s="5"/>
      <c r="IUT69" s="5"/>
      <c r="IUU69" s="5"/>
      <c r="IUV69" s="5"/>
      <c r="IUW69" s="5"/>
      <c r="IUX69" s="5"/>
      <c r="IUY69" s="5"/>
      <c r="IUZ69" s="5"/>
      <c r="IVA69" s="5"/>
      <c r="IVB69" s="5"/>
      <c r="IVC69" s="5"/>
      <c r="IVD69" s="5"/>
      <c r="IVE69" s="5"/>
      <c r="IVF69" s="5"/>
      <c r="IVG69" s="5"/>
      <c r="IVH69" s="5"/>
      <c r="IVI69" s="5"/>
      <c r="IVJ69" s="5"/>
      <c r="IVK69" s="5"/>
      <c r="IVL69" s="5"/>
      <c r="IVM69" s="5"/>
      <c r="IVN69" s="5"/>
      <c r="IVO69" s="5"/>
      <c r="IVP69" s="5"/>
      <c r="IVQ69" s="5"/>
      <c r="IVR69" s="5"/>
      <c r="IVS69" s="5"/>
      <c r="IVT69" s="5"/>
      <c r="IVU69" s="5"/>
      <c r="IVV69" s="5"/>
      <c r="IVW69" s="5"/>
      <c r="IVX69" s="5"/>
      <c r="IVY69" s="5"/>
      <c r="IVZ69" s="5"/>
      <c r="IWA69" s="5"/>
      <c r="IWB69" s="5"/>
      <c r="IWC69" s="5"/>
      <c r="IWD69" s="5"/>
      <c r="IWE69" s="5"/>
      <c r="IWF69" s="5"/>
      <c r="IWG69" s="5"/>
      <c r="IWH69" s="5"/>
      <c r="IWI69" s="5"/>
      <c r="IWJ69" s="5"/>
      <c r="IWK69" s="5"/>
      <c r="IWL69" s="5"/>
      <c r="IWM69" s="5"/>
      <c r="IWN69" s="5"/>
      <c r="IWO69" s="5"/>
      <c r="IWP69" s="5"/>
      <c r="IWQ69" s="5"/>
      <c r="IWR69" s="5"/>
      <c r="IWS69" s="5"/>
      <c r="IWT69" s="5"/>
      <c r="IWU69" s="5"/>
      <c r="IWV69" s="5"/>
      <c r="IWW69" s="5"/>
      <c r="IWX69" s="5"/>
      <c r="IWY69" s="5"/>
      <c r="IWZ69" s="5"/>
      <c r="IXA69" s="5"/>
      <c r="IXB69" s="5"/>
      <c r="IXC69" s="5"/>
      <c r="IXD69" s="5"/>
      <c r="IXE69" s="5"/>
      <c r="IXF69" s="5"/>
      <c r="IXG69" s="5"/>
      <c r="IXH69" s="5"/>
      <c r="IXI69" s="5"/>
      <c r="IXJ69" s="5"/>
      <c r="IXK69" s="5"/>
      <c r="IXL69" s="5"/>
      <c r="IXM69" s="5"/>
      <c r="IXN69" s="5"/>
      <c r="IXO69" s="5"/>
      <c r="IXP69" s="5"/>
      <c r="IXQ69" s="5"/>
      <c r="IXR69" s="5"/>
      <c r="IXS69" s="5"/>
      <c r="IXT69" s="5"/>
      <c r="IXU69" s="5"/>
      <c r="IXV69" s="5"/>
      <c r="IXW69" s="5"/>
      <c r="IXX69" s="5"/>
      <c r="IXY69" s="5"/>
      <c r="IXZ69" s="5"/>
      <c r="IYA69" s="5"/>
      <c r="IYB69" s="5"/>
      <c r="IYC69" s="5"/>
      <c r="IYD69" s="5"/>
      <c r="IYE69" s="5"/>
      <c r="IYF69" s="5"/>
      <c r="IYG69" s="5"/>
      <c r="IYH69" s="5"/>
      <c r="IYI69" s="5"/>
      <c r="IYJ69" s="5"/>
      <c r="IYK69" s="5"/>
      <c r="IYL69" s="5"/>
      <c r="IYM69" s="5"/>
      <c r="IYN69" s="5"/>
      <c r="IYO69" s="5"/>
      <c r="IYP69" s="5"/>
      <c r="IYQ69" s="5"/>
      <c r="IYR69" s="5"/>
      <c r="IYS69" s="5"/>
      <c r="IYT69" s="5"/>
      <c r="IYU69" s="5"/>
      <c r="IYV69" s="5"/>
      <c r="IYW69" s="5"/>
      <c r="IYX69" s="5"/>
      <c r="IYY69" s="5"/>
      <c r="IYZ69" s="5"/>
      <c r="IZA69" s="5"/>
      <c r="IZB69" s="5"/>
      <c r="IZC69" s="5"/>
      <c r="IZD69" s="5"/>
      <c r="IZE69" s="5"/>
      <c r="IZF69" s="5"/>
      <c r="IZG69" s="5"/>
      <c r="IZH69" s="5"/>
      <c r="IZI69" s="5"/>
      <c r="IZJ69" s="5"/>
      <c r="IZK69" s="5"/>
      <c r="IZL69" s="5"/>
      <c r="IZM69" s="5"/>
      <c r="IZN69" s="5"/>
      <c r="IZO69" s="5"/>
      <c r="IZP69" s="5"/>
      <c r="IZQ69" s="5"/>
      <c r="IZR69" s="5"/>
      <c r="IZS69" s="5"/>
      <c r="IZT69" s="5"/>
      <c r="IZU69" s="5"/>
      <c r="IZV69" s="5"/>
      <c r="IZW69" s="5"/>
      <c r="IZX69" s="5"/>
      <c r="IZY69" s="5"/>
      <c r="IZZ69" s="5"/>
      <c r="JAA69" s="5"/>
      <c r="JAB69" s="5"/>
      <c r="JAC69" s="5"/>
      <c r="JAD69" s="5"/>
      <c r="JAE69" s="5"/>
      <c r="JAF69" s="5"/>
      <c r="JAG69" s="5"/>
      <c r="JAH69" s="5"/>
      <c r="JAI69" s="5"/>
      <c r="JAJ69" s="5"/>
      <c r="JAK69" s="5"/>
      <c r="JAL69" s="5"/>
      <c r="JAM69" s="5"/>
      <c r="JAN69" s="5"/>
      <c r="JAO69" s="5"/>
      <c r="JAP69" s="5"/>
      <c r="JAQ69" s="5"/>
      <c r="JAR69" s="5"/>
      <c r="JAS69" s="5"/>
      <c r="JAT69" s="5"/>
      <c r="JAU69" s="5"/>
      <c r="JAV69" s="5"/>
      <c r="JAW69" s="5"/>
      <c r="JAX69" s="5"/>
      <c r="JAY69" s="5"/>
      <c r="JAZ69" s="5"/>
      <c r="JBA69" s="5"/>
      <c r="JBB69" s="5"/>
      <c r="JBC69" s="5"/>
      <c r="JBD69" s="5"/>
      <c r="JBE69" s="5"/>
      <c r="JBF69" s="5"/>
      <c r="JBG69" s="5"/>
      <c r="JBH69" s="5"/>
      <c r="JBI69" s="5"/>
      <c r="JBJ69" s="5"/>
      <c r="JBK69" s="5"/>
      <c r="JBL69" s="5"/>
      <c r="JBM69" s="5"/>
      <c r="JBN69" s="5"/>
      <c r="JBO69" s="5"/>
      <c r="JBP69" s="5"/>
      <c r="JBQ69" s="5"/>
      <c r="JBR69" s="5"/>
      <c r="JBS69" s="5"/>
      <c r="JBT69" s="5"/>
      <c r="JBU69" s="5"/>
      <c r="JBV69" s="5"/>
      <c r="JBW69" s="5"/>
      <c r="JBX69" s="5"/>
      <c r="JBY69" s="5"/>
      <c r="JBZ69" s="5"/>
      <c r="JCA69" s="5"/>
      <c r="JCB69" s="5"/>
      <c r="JCC69" s="5"/>
      <c r="JCD69" s="5"/>
      <c r="JCE69" s="5"/>
      <c r="JCF69" s="5"/>
      <c r="JCG69" s="5"/>
      <c r="JCH69" s="5"/>
      <c r="JCI69" s="5"/>
      <c r="JCJ69" s="5"/>
      <c r="JCK69" s="5"/>
      <c r="JCL69" s="5"/>
      <c r="JCM69" s="5"/>
      <c r="JCN69" s="5"/>
      <c r="JCO69" s="5"/>
      <c r="JCP69" s="5"/>
      <c r="JCQ69" s="5"/>
      <c r="JCR69" s="5"/>
      <c r="JCS69" s="5"/>
      <c r="JCT69" s="5"/>
      <c r="JCU69" s="5"/>
      <c r="JCV69" s="5"/>
      <c r="JCW69" s="5"/>
      <c r="JCX69" s="5"/>
      <c r="JCY69" s="5"/>
      <c r="JCZ69" s="5"/>
      <c r="JDA69" s="5"/>
      <c r="JDB69" s="5"/>
      <c r="JDC69" s="5"/>
      <c r="JDD69" s="5"/>
      <c r="JDE69" s="5"/>
      <c r="JDF69" s="5"/>
      <c r="JDG69" s="5"/>
      <c r="JDH69" s="5"/>
      <c r="JDI69" s="5"/>
      <c r="JDJ69" s="5"/>
      <c r="JDK69" s="5"/>
      <c r="JDL69" s="5"/>
      <c r="JDM69" s="5"/>
      <c r="JDN69" s="5"/>
      <c r="JDO69" s="5"/>
      <c r="JDP69" s="5"/>
      <c r="JDQ69" s="5"/>
      <c r="JDR69" s="5"/>
      <c r="JDS69" s="5"/>
      <c r="JDT69" s="5"/>
      <c r="JDU69" s="5"/>
      <c r="JDV69" s="5"/>
      <c r="JDW69" s="5"/>
      <c r="JDX69" s="5"/>
      <c r="JDY69" s="5"/>
      <c r="JDZ69" s="5"/>
      <c r="JEA69" s="5"/>
      <c r="JEB69" s="5"/>
      <c r="JEC69" s="5"/>
      <c r="JED69" s="5"/>
      <c r="JEE69" s="5"/>
      <c r="JEF69" s="5"/>
      <c r="JEG69" s="5"/>
      <c r="JEH69" s="5"/>
      <c r="JEI69" s="5"/>
      <c r="JEJ69" s="5"/>
      <c r="JEK69" s="5"/>
      <c r="JEL69" s="5"/>
      <c r="JEM69" s="5"/>
      <c r="JEN69" s="5"/>
      <c r="JEO69" s="5"/>
      <c r="JEP69" s="5"/>
      <c r="JEQ69" s="5"/>
      <c r="JER69" s="5"/>
      <c r="JES69" s="5"/>
      <c r="JET69" s="5"/>
      <c r="JEU69" s="5"/>
      <c r="JEV69" s="5"/>
      <c r="JEW69" s="5"/>
      <c r="JEX69" s="5"/>
      <c r="JEY69" s="5"/>
      <c r="JEZ69" s="5"/>
      <c r="JFA69" s="5"/>
      <c r="JFB69" s="5"/>
      <c r="JFC69" s="5"/>
      <c r="JFD69" s="5"/>
      <c r="JFE69" s="5"/>
      <c r="JFF69" s="5"/>
      <c r="JFG69" s="5"/>
      <c r="JFH69" s="5"/>
      <c r="JFI69" s="5"/>
      <c r="JFJ69" s="5"/>
      <c r="JFK69" s="5"/>
      <c r="JFL69" s="5"/>
      <c r="JFM69" s="5"/>
      <c r="JFN69" s="5"/>
      <c r="JFO69" s="5"/>
      <c r="JFP69" s="5"/>
      <c r="JFQ69" s="5"/>
      <c r="JFR69" s="5"/>
      <c r="JFS69" s="5"/>
      <c r="JFT69" s="5"/>
      <c r="JFU69" s="5"/>
      <c r="JFV69" s="5"/>
      <c r="JFW69" s="5"/>
      <c r="JFX69" s="5"/>
      <c r="JFY69" s="5"/>
      <c r="JFZ69" s="5"/>
      <c r="JGA69" s="5"/>
      <c r="JGB69" s="5"/>
      <c r="JGC69" s="5"/>
      <c r="JGD69" s="5"/>
      <c r="JGE69" s="5"/>
      <c r="JGF69" s="5"/>
      <c r="JGG69" s="5"/>
      <c r="JGH69" s="5"/>
      <c r="JGI69" s="5"/>
      <c r="JGJ69" s="5"/>
      <c r="JGK69" s="5"/>
      <c r="JGL69" s="5"/>
      <c r="JGM69" s="5"/>
      <c r="JGN69" s="5"/>
      <c r="JGO69" s="5"/>
      <c r="JGP69" s="5"/>
      <c r="JGQ69" s="5"/>
      <c r="JGR69" s="5"/>
      <c r="JGS69" s="5"/>
      <c r="JGT69" s="5"/>
      <c r="JGU69" s="5"/>
      <c r="JGV69" s="5"/>
      <c r="JGW69" s="5"/>
      <c r="JGX69" s="5"/>
      <c r="JGY69" s="5"/>
      <c r="JGZ69" s="5"/>
      <c r="JHA69" s="5"/>
      <c r="JHB69" s="5"/>
      <c r="JHC69" s="5"/>
      <c r="JHD69" s="5"/>
      <c r="JHE69" s="5"/>
      <c r="JHF69" s="5"/>
      <c r="JHG69" s="5"/>
      <c r="JHH69" s="5"/>
      <c r="JHI69" s="5"/>
      <c r="JHJ69" s="5"/>
      <c r="JHK69" s="5"/>
      <c r="JHL69" s="5"/>
      <c r="JHM69" s="5"/>
      <c r="JHN69" s="5"/>
      <c r="JHO69" s="5"/>
      <c r="JHP69" s="5"/>
      <c r="JHQ69" s="5"/>
      <c r="JHR69" s="5"/>
      <c r="JHS69" s="5"/>
      <c r="JHT69" s="5"/>
      <c r="JHU69" s="5"/>
      <c r="JHV69" s="5"/>
      <c r="JHW69" s="5"/>
      <c r="JHX69" s="5"/>
      <c r="JHY69" s="5"/>
      <c r="JHZ69" s="5"/>
      <c r="JIA69" s="5"/>
      <c r="JIB69" s="5"/>
      <c r="JIC69" s="5"/>
      <c r="JID69" s="5"/>
      <c r="JIE69" s="5"/>
      <c r="JIF69" s="5"/>
      <c r="JIG69" s="5"/>
      <c r="JIH69" s="5"/>
      <c r="JII69" s="5"/>
      <c r="JIJ69" s="5"/>
      <c r="JIK69" s="5"/>
      <c r="JIL69" s="5"/>
      <c r="JIM69" s="5"/>
      <c r="JIN69" s="5"/>
      <c r="JIO69" s="5"/>
      <c r="JIP69" s="5"/>
      <c r="JIQ69" s="5"/>
      <c r="JIR69" s="5"/>
      <c r="JIS69" s="5"/>
      <c r="JIT69" s="5"/>
      <c r="JIU69" s="5"/>
      <c r="JIV69" s="5"/>
      <c r="JIW69" s="5"/>
      <c r="JIX69" s="5"/>
      <c r="JIY69" s="5"/>
      <c r="JIZ69" s="5"/>
      <c r="JJA69" s="5"/>
      <c r="JJB69" s="5"/>
      <c r="JJC69" s="5"/>
      <c r="JJD69" s="5"/>
      <c r="JJE69" s="5"/>
      <c r="JJF69" s="5"/>
      <c r="JJG69" s="5"/>
      <c r="JJH69" s="5"/>
      <c r="JJI69" s="5"/>
      <c r="JJJ69" s="5"/>
      <c r="JJK69" s="5"/>
      <c r="JJL69" s="5"/>
      <c r="JJM69" s="5"/>
      <c r="JJN69" s="5"/>
      <c r="JJO69" s="5"/>
      <c r="JJP69" s="5"/>
      <c r="JJQ69" s="5"/>
      <c r="JJR69" s="5"/>
      <c r="JJS69" s="5"/>
      <c r="JJT69" s="5"/>
      <c r="JJU69" s="5"/>
      <c r="JJV69" s="5"/>
      <c r="JJW69" s="5"/>
      <c r="JJX69" s="5"/>
      <c r="JJY69" s="5"/>
      <c r="JJZ69" s="5"/>
      <c r="JKA69" s="5"/>
      <c r="JKB69" s="5"/>
      <c r="JKC69" s="5"/>
      <c r="JKD69" s="5"/>
      <c r="JKE69" s="5"/>
      <c r="JKF69" s="5"/>
      <c r="JKG69" s="5"/>
      <c r="JKH69" s="5"/>
      <c r="JKI69" s="5"/>
      <c r="JKJ69" s="5"/>
      <c r="JKK69" s="5"/>
      <c r="JKL69" s="5"/>
      <c r="JKM69" s="5"/>
      <c r="JKN69" s="5"/>
      <c r="JKO69" s="5"/>
      <c r="JKP69" s="5"/>
      <c r="JKQ69" s="5"/>
      <c r="JKR69" s="5"/>
      <c r="JKS69" s="5"/>
      <c r="JKT69" s="5"/>
      <c r="JKU69" s="5"/>
      <c r="JKV69" s="5"/>
      <c r="JKW69" s="5"/>
      <c r="JKX69" s="5"/>
      <c r="JKY69" s="5"/>
      <c r="JKZ69" s="5"/>
      <c r="JLA69" s="5"/>
      <c r="JLB69" s="5"/>
      <c r="JLC69" s="5"/>
      <c r="JLD69" s="5"/>
      <c r="JLE69" s="5"/>
      <c r="JLF69" s="5"/>
      <c r="JLG69" s="5"/>
      <c r="JLH69" s="5"/>
      <c r="JLI69" s="5"/>
      <c r="JLJ69" s="5"/>
      <c r="JLK69" s="5"/>
      <c r="JLL69" s="5"/>
      <c r="JLM69" s="5"/>
      <c r="JLN69" s="5"/>
      <c r="JLO69" s="5"/>
      <c r="JLP69" s="5"/>
      <c r="JLQ69" s="5"/>
      <c r="JLR69" s="5"/>
      <c r="JLS69" s="5"/>
      <c r="JLT69" s="5"/>
      <c r="JLU69" s="5"/>
      <c r="JLV69" s="5"/>
      <c r="JLW69" s="5"/>
      <c r="JLX69" s="5"/>
      <c r="JLY69" s="5"/>
      <c r="JLZ69" s="5"/>
      <c r="JMA69" s="5"/>
      <c r="JMB69" s="5"/>
      <c r="JMC69" s="5"/>
      <c r="JMD69" s="5"/>
      <c r="JME69" s="5"/>
      <c r="JMF69" s="5"/>
      <c r="JMG69" s="5"/>
      <c r="JMH69" s="5"/>
      <c r="JMI69" s="5"/>
      <c r="JMJ69" s="5"/>
      <c r="JMK69" s="5"/>
      <c r="JML69" s="5"/>
      <c r="JMM69" s="5"/>
      <c r="JMN69" s="5"/>
      <c r="JMO69" s="5"/>
      <c r="JMP69" s="5"/>
      <c r="JMQ69" s="5"/>
      <c r="JMR69" s="5"/>
      <c r="JMS69" s="5"/>
      <c r="JMT69" s="5"/>
      <c r="JMU69" s="5"/>
      <c r="JMV69" s="5"/>
      <c r="JMW69" s="5"/>
      <c r="JMX69" s="5"/>
      <c r="JMY69" s="5"/>
      <c r="JMZ69" s="5"/>
      <c r="JNA69" s="5"/>
      <c r="JNB69" s="5"/>
      <c r="JNC69" s="5"/>
      <c r="JND69" s="5"/>
      <c r="JNE69" s="5"/>
      <c r="JNF69" s="5"/>
      <c r="JNG69" s="5"/>
      <c r="JNH69" s="5"/>
      <c r="JNI69" s="5"/>
      <c r="JNJ69" s="5"/>
      <c r="JNK69" s="5"/>
      <c r="JNL69" s="5"/>
      <c r="JNM69" s="5"/>
      <c r="JNN69" s="5"/>
      <c r="JNO69" s="5"/>
      <c r="JNP69" s="5"/>
      <c r="JNQ69" s="5"/>
      <c r="JNR69" s="5"/>
      <c r="JNS69" s="5"/>
      <c r="JNT69" s="5"/>
      <c r="JNU69" s="5"/>
      <c r="JNV69" s="5"/>
      <c r="JNW69" s="5"/>
      <c r="JNX69" s="5"/>
      <c r="JNY69" s="5"/>
      <c r="JNZ69" s="5"/>
      <c r="JOA69" s="5"/>
      <c r="JOB69" s="5"/>
      <c r="JOC69" s="5"/>
      <c r="JOD69" s="5"/>
      <c r="JOE69" s="5"/>
      <c r="JOF69" s="5"/>
      <c r="JOG69" s="5"/>
      <c r="JOH69" s="5"/>
      <c r="JOI69" s="5"/>
      <c r="JOJ69" s="5"/>
      <c r="JOK69" s="5"/>
      <c r="JOL69" s="5"/>
      <c r="JOM69" s="5"/>
      <c r="JON69" s="5"/>
      <c r="JOO69" s="5"/>
      <c r="JOP69" s="5"/>
      <c r="JOQ69" s="5"/>
      <c r="JOR69" s="5"/>
      <c r="JOS69" s="5"/>
      <c r="JOT69" s="5"/>
      <c r="JOU69" s="5"/>
      <c r="JOV69" s="5"/>
      <c r="JOW69" s="5"/>
      <c r="JOX69" s="5"/>
      <c r="JOY69" s="5"/>
      <c r="JOZ69" s="5"/>
      <c r="JPA69" s="5"/>
      <c r="JPB69" s="5"/>
      <c r="JPC69" s="5"/>
      <c r="JPD69" s="5"/>
      <c r="JPE69" s="5"/>
      <c r="JPF69" s="5"/>
      <c r="JPG69" s="5"/>
      <c r="JPH69" s="5"/>
      <c r="JPI69" s="5"/>
      <c r="JPJ69" s="5"/>
      <c r="JPK69" s="5"/>
      <c r="JPL69" s="5"/>
      <c r="JPM69" s="5"/>
      <c r="JPN69" s="5"/>
      <c r="JPO69" s="5"/>
      <c r="JPP69" s="5"/>
      <c r="JPQ69" s="5"/>
      <c r="JPR69" s="5"/>
      <c r="JPS69" s="5"/>
      <c r="JPT69" s="5"/>
      <c r="JPU69" s="5"/>
      <c r="JPV69" s="5"/>
      <c r="JPW69" s="5"/>
      <c r="JPX69" s="5"/>
      <c r="JPY69" s="5"/>
      <c r="JPZ69" s="5"/>
      <c r="JQA69" s="5"/>
      <c r="JQB69" s="5"/>
      <c r="JQC69" s="5"/>
      <c r="JQD69" s="5"/>
      <c r="JQE69" s="5"/>
      <c r="JQF69" s="5"/>
      <c r="JQG69" s="5"/>
      <c r="JQH69" s="5"/>
      <c r="JQI69" s="5"/>
      <c r="JQJ69" s="5"/>
      <c r="JQK69" s="5"/>
      <c r="JQL69" s="5"/>
      <c r="JQM69" s="5"/>
      <c r="JQN69" s="5"/>
      <c r="JQO69" s="5"/>
      <c r="JQP69" s="5"/>
      <c r="JQQ69" s="5"/>
      <c r="JQR69" s="5"/>
      <c r="JQS69" s="5"/>
      <c r="JQT69" s="5"/>
      <c r="JQU69" s="5"/>
      <c r="JQV69" s="5"/>
      <c r="JQW69" s="5"/>
      <c r="JQX69" s="5"/>
      <c r="JQY69" s="5"/>
      <c r="JQZ69" s="5"/>
      <c r="JRA69" s="5"/>
      <c r="JRB69" s="5"/>
      <c r="JRC69" s="5"/>
      <c r="JRD69" s="5"/>
      <c r="JRE69" s="5"/>
      <c r="JRF69" s="5"/>
      <c r="JRG69" s="5"/>
      <c r="JRH69" s="5"/>
      <c r="JRI69" s="5"/>
      <c r="JRJ69" s="5"/>
      <c r="JRK69" s="5"/>
      <c r="JRL69" s="5"/>
      <c r="JRM69" s="5"/>
      <c r="JRN69" s="5"/>
      <c r="JRO69" s="5"/>
      <c r="JRP69" s="5"/>
      <c r="JRQ69" s="5"/>
      <c r="JRR69" s="5"/>
      <c r="JRS69" s="5"/>
      <c r="JRT69" s="5"/>
      <c r="JRU69" s="5"/>
      <c r="JRV69" s="5"/>
      <c r="JRW69" s="5"/>
      <c r="JRX69" s="5"/>
      <c r="JRY69" s="5"/>
      <c r="JRZ69" s="5"/>
      <c r="JSA69" s="5"/>
      <c r="JSB69" s="5"/>
      <c r="JSC69" s="5"/>
      <c r="JSD69" s="5"/>
      <c r="JSE69" s="5"/>
      <c r="JSF69" s="5"/>
      <c r="JSG69" s="5"/>
      <c r="JSH69" s="5"/>
      <c r="JSI69" s="5"/>
      <c r="JSJ69" s="5"/>
      <c r="JSK69" s="5"/>
      <c r="JSL69" s="5"/>
      <c r="JSM69" s="5"/>
      <c r="JSN69" s="5"/>
      <c r="JSO69" s="5"/>
      <c r="JSP69" s="5"/>
      <c r="JSQ69" s="5"/>
      <c r="JSR69" s="5"/>
      <c r="JSS69" s="5"/>
      <c r="JST69" s="5"/>
      <c r="JSU69" s="5"/>
      <c r="JSV69" s="5"/>
      <c r="JSW69" s="5"/>
      <c r="JSX69" s="5"/>
      <c r="JSY69" s="5"/>
      <c r="JSZ69" s="5"/>
      <c r="JTA69" s="5"/>
      <c r="JTB69" s="5"/>
      <c r="JTC69" s="5"/>
      <c r="JTD69" s="5"/>
      <c r="JTE69" s="5"/>
      <c r="JTF69" s="5"/>
      <c r="JTG69" s="5"/>
      <c r="JTH69" s="5"/>
      <c r="JTI69" s="5"/>
      <c r="JTJ69" s="5"/>
      <c r="JTK69" s="5"/>
      <c r="JTL69" s="5"/>
      <c r="JTM69" s="5"/>
      <c r="JTN69" s="5"/>
      <c r="JTO69" s="5"/>
      <c r="JTP69" s="5"/>
      <c r="JTQ69" s="5"/>
      <c r="JTR69" s="5"/>
      <c r="JTS69" s="5"/>
      <c r="JTT69" s="5"/>
      <c r="JTU69" s="5"/>
      <c r="JTV69" s="5"/>
      <c r="JTW69" s="5"/>
      <c r="JTX69" s="5"/>
      <c r="JTY69" s="5"/>
      <c r="JTZ69" s="5"/>
      <c r="JUA69" s="5"/>
      <c r="JUB69" s="5"/>
      <c r="JUC69" s="5"/>
      <c r="JUD69" s="5"/>
      <c r="JUE69" s="5"/>
      <c r="JUF69" s="5"/>
      <c r="JUG69" s="5"/>
      <c r="JUH69" s="5"/>
      <c r="JUI69" s="5"/>
      <c r="JUJ69" s="5"/>
      <c r="JUK69" s="5"/>
      <c r="JUL69" s="5"/>
      <c r="JUM69" s="5"/>
      <c r="JUN69" s="5"/>
      <c r="JUO69" s="5"/>
      <c r="JUP69" s="5"/>
      <c r="JUQ69" s="5"/>
      <c r="JUR69" s="5"/>
      <c r="JUS69" s="5"/>
      <c r="JUT69" s="5"/>
      <c r="JUU69" s="5"/>
      <c r="JUV69" s="5"/>
      <c r="JUW69" s="5"/>
      <c r="JUX69" s="5"/>
      <c r="JUY69" s="5"/>
      <c r="JUZ69" s="5"/>
      <c r="JVA69" s="5"/>
      <c r="JVB69" s="5"/>
      <c r="JVC69" s="5"/>
      <c r="JVD69" s="5"/>
      <c r="JVE69" s="5"/>
      <c r="JVF69" s="5"/>
      <c r="JVG69" s="5"/>
      <c r="JVH69" s="5"/>
      <c r="JVI69" s="5"/>
      <c r="JVJ69" s="5"/>
      <c r="JVK69" s="5"/>
      <c r="JVL69" s="5"/>
      <c r="JVM69" s="5"/>
      <c r="JVN69" s="5"/>
      <c r="JVO69" s="5"/>
      <c r="JVP69" s="5"/>
      <c r="JVQ69" s="5"/>
      <c r="JVR69" s="5"/>
      <c r="JVS69" s="5"/>
      <c r="JVT69" s="5"/>
      <c r="JVU69" s="5"/>
      <c r="JVV69" s="5"/>
      <c r="JVW69" s="5"/>
      <c r="JVX69" s="5"/>
      <c r="JVY69" s="5"/>
      <c r="JVZ69" s="5"/>
      <c r="JWA69" s="5"/>
      <c r="JWB69" s="5"/>
      <c r="JWC69" s="5"/>
      <c r="JWD69" s="5"/>
      <c r="JWE69" s="5"/>
      <c r="JWF69" s="5"/>
      <c r="JWG69" s="5"/>
      <c r="JWH69" s="5"/>
      <c r="JWI69" s="5"/>
      <c r="JWJ69" s="5"/>
      <c r="JWK69" s="5"/>
      <c r="JWL69" s="5"/>
      <c r="JWM69" s="5"/>
      <c r="JWN69" s="5"/>
      <c r="JWO69" s="5"/>
      <c r="JWP69" s="5"/>
      <c r="JWQ69" s="5"/>
      <c r="JWR69" s="5"/>
      <c r="JWS69" s="5"/>
      <c r="JWT69" s="5"/>
      <c r="JWU69" s="5"/>
      <c r="JWV69" s="5"/>
      <c r="JWW69" s="5"/>
      <c r="JWX69" s="5"/>
      <c r="JWY69" s="5"/>
      <c r="JWZ69" s="5"/>
      <c r="JXA69" s="5"/>
      <c r="JXB69" s="5"/>
      <c r="JXC69" s="5"/>
      <c r="JXD69" s="5"/>
      <c r="JXE69" s="5"/>
      <c r="JXF69" s="5"/>
      <c r="JXG69" s="5"/>
      <c r="JXH69" s="5"/>
      <c r="JXI69" s="5"/>
      <c r="JXJ69" s="5"/>
      <c r="JXK69" s="5"/>
      <c r="JXL69" s="5"/>
      <c r="JXM69" s="5"/>
      <c r="JXN69" s="5"/>
      <c r="JXO69" s="5"/>
      <c r="JXP69" s="5"/>
      <c r="JXQ69" s="5"/>
      <c r="JXR69" s="5"/>
      <c r="JXS69" s="5"/>
      <c r="JXT69" s="5"/>
      <c r="JXU69" s="5"/>
      <c r="JXV69" s="5"/>
      <c r="JXW69" s="5"/>
      <c r="JXX69" s="5"/>
      <c r="JXY69" s="5"/>
      <c r="JXZ69" s="5"/>
      <c r="JYA69" s="5"/>
      <c r="JYB69" s="5"/>
      <c r="JYC69" s="5"/>
      <c r="JYD69" s="5"/>
      <c r="JYE69" s="5"/>
      <c r="JYF69" s="5"/>
      <c r="JYG69" s="5"/>
      <c r="JYH69" s="5"/>
      <c r="JYI69" s="5"/>
      <c r="JYJ69" s="5"/>
      <c r="JYK69" s="5"/>
      <c r="JYL69" s="5"/>
      <c r="JYM69" s="5"/>
      <c r="JYN69" s="5"/>
      <c r="JYO69" s="5"/>
      <c r="JYP69" s="5"/>
      <c r="JYQ69" s="5"/>
      <c r="JYR69" s="5"/>
      <c r="JYS69" s="5"/>
      <c r="JYT69" s="5"/>
      <c r="JYU69" s="5"/>
      <c r="JYV69" s="5"/>
      <c r="JYW69" s="5"/>
      <c r="JYX69" s="5"/>
      <c r="JYY69" s="5"/>
      <c r="JYZ69" s="5"/>
      <c r="JZA69" s="5"/>
      <c r="JZB69" s="5"/>
      <c r="JZC69" s="5"/>
      <c r="JZD69" s="5"/>
      <c r="JZE69" s="5"/>
      <c r="JZF69" s="5"/>
      <c r="JZG69" s="5"/>
      <c r="JZH69" s="5"/>
      <c r="JZI69" s="5"/>
      <c r="JZJ69" s="5"/>
      <c r="JZK69" s="5"/>
      <c r="JZL69" s="5"/>
      <c r="JZM69" s="5"/>
      <c r="JZN69" s="5"/>
      <c r="JZO69" s="5"/>
      <c r="JZP69" s="5"/>
      <c r="JZQ69" s="5"/>
      <c r="JZR69" s="5"/>
      <c r="JZS69" s="5"/>
      <c r="JZT69" s="5"/>
      <c r="JZU69" s="5"/>
      <c r="JZV69" s="5"/>
      <c r="JZW69" s="5"/>
      <c r="JZX69" s="5"/>
      <c r="JZY69" s="5"/>
      <c r="JZZ69" s="5"/>
      <c r="KAA69" s="5"/>
      <c r="KAB69" s="5"/>
      <c r="KAC69" s="5"/>
      <c r="KAD69" s="5"/>
      <c r="KAE69" s="5"/>
      <c r="KAF69" s="5"/>
      <c r="KAG69" s="5"/>
      <c r="KAH69" s="5"/>
      <c r="KAI69" s="5"/>
      <c r="KAJ69" s="5"/>
      <c r="KAK69" s="5"/>
      <c r="KAL69" s="5"/>
      <c r="KAM69" s="5"/>
      <c r="KAN69" s="5"/>
      <c r="KAO69" s="5"/>
      <c r="KAP69" s="5"/>
      <c r="KAQ69" s="5"/>
      <c r="KAR69" s="5"/>
      <c r="KAS69" s="5"/>
      <c r="KAT69" s="5"/>
      <c r="KAU69" s="5"/>
      <c r="KAV69" s="5"/>
      <c r="KAW69" s="5"/>
      <c r="KAX69" s="5"/>
      <c r="KAY69" s="5"/>
      <c r="KAZ69" s="5"/>
      <c r="KBA69" s="5"/>
      <c r="KBB69" s="5"/>
      <c r="KBC69" s="5"/>
      <c r="KBD69" s="5"/>
      <c r="KBE69" s="5"/>
      <c r="KBF69" s="5"/>
      <c r="KBG69" s="5"/>
      <c r="KBH69" s="5"/>
      <c r="KBI69" s="5"/>
      <c r="KBJ69" s="5"/>
      <c r="KBK69" s="5"/>
      <c r="KBL69" s="5"/>
      <c r="KBM69" s="5"/>
      <c r="KBN69" s="5"/>
      <c r="KBO69" s="5"/>
      <c r="KBP69" s="5"/>
      <c r="KBQ69" s="5"/>
      <c r="KBR69" s="5"/>
      <c r="KBS69" s="5"/>
      <c r="KBT69" s="5"/>
      <c r="KBU69" s="5"/>
      <c r="KBV69" s="5"/>
      <c r="KBW69" s="5"/>
      <c r="KBX69" s="5"/>
      <c r="KBY69" s="5"/>
      <c r="KBZ69" s="5"/>
      <c r="KCA69" s="5"/>
      <c r="KCB69" s="5"/>
      <c r="KCC69" s="5"/>
      <c r="KCD69" s="5"/>
      <c r="KCE69" s="5"/>
      <c r="KCF69" s="5"/>
      <c r="KCG69" s="5"/>
      <c r="KCH69" s="5"/>
      <c r="KCI69" s="5"/>
      <c r="KCJ69" s="5"/>
      <c r="KCK69" s="5"/>
      <c r="KCL69" s="5"/>
      <c r="KCM69" s="5"/>
      <c r="KCN69" s="5"/>
      <c r="KCO69" s="5"/>
      <c r="KCP69" s="5"/>
      <c r="KCQ69" s="5"/>
      <c r="KCR69" s="5"/>
      <c r="KCS69" s="5"/>
      <c r="KCT69" s="5"/>
      <c r="KCU69" s="5"/>
      <c r="KCV69" s="5"/>
      <c r="KCW69" s="5"/>
      <c r="KCX69" s="5"/>
      <c r="KCY69" s="5"/>
      <c r="KCZ69" s="5"/>
      <c r="KDA69" s="5"/>
      <c r="KDB69" s="5"/>
      <c r="KDC69" s="5"/>
      <c r="KDD69" s="5"/>
      <c r="KDE69" s="5"/>
      <c r="KDF69" s="5"/>
      <c r="KDG69" s="5"/>
      <c r="KDH69" s="5"/>
      <c r="KDI69" s="5"/>
      <c r="KDJ69" s="5"/>
      <c r="KDK69" s="5"/>
      <c r="KDL69" s="5"/>
      <c r="KDM69" s="5"/>
      <c r="KDN69" s="5"/>
      <c r="KDO69" s="5"/>
      <c r="KDP69" s="5"/>
      <c r="KDQ69" s="5"/>
      <c r="KDR69" s="5"/>
      <c r="KDS69" s="5"/>
      <c r="KDT69" s="5"/>
      <c r="KDU69" s="5"/>
      <c r="KDV69" s="5"/>
      <c r="KDW69" s="5"/>
      <c r="KDX69" s="5"/>
      <c r="KDY69" s="5"/>
      <c r="KDZ69" s="5"/>
      <c r="KEA69" s="5"/>
      <c r="KEB69" s="5"/>
      <c r="KEC69" s="5"/>
      <c r="KED69" s="5"/>
      <c r="KEE69" s="5"/>
      <c r="KEF69" s="5"/>
      <c r="KEG69" s="5"/>
      <c r="KEH69" s="5"/>
      <c r="KEI69" s="5"/>
      <c r="KEJ69" s="5"/>
      <c r="KEK69" s="5"/>
      <c r="KEL69" s="5"/>
      <c r="KEM69" s="5"/>
      <c r="KEN69" s="5"/>
      <c r="KEO69" s="5"/>
      <c r="KEP69" s="5"/>
      <c r="KEQ69" s="5"/>
      <c r="KER69" s="5"/>
      <c r="KES69" s="5"/>
      <c r="KET69" s="5"/>
      <c r="KEU69" s="5"/>
      <c r="KEV69" s="5"/>
      <c r="KEW69" s="5"/>
      <c r="KEX69" s="5"/>
      <c r="KEY69" s="5"/>
      <c r="KEZ69" s="5"/>
      <c r="KFA69" s="5"/>
      <c r="KFB69" s="5"/>
      <c r="KFC69" s="5"/>
      <c r="KFD69" s="5"/>
      <c r="KFE69" s="5"/>
      <c r="KFF69" s="5"/>
      <c r="KFG69" s="5"/>
      <c r="KFH69" s="5"/>
      <c r="KFI69" s="5"/>
      <c r="KFJ69" s="5"/>
      <c r="KFK69" s="5"/>
      <c r="KFL69" s="5"/>
      <c r="KFM69" s="5"/>
      <c r="KFN69" s="5"/>
      <c r="KFO69" s="5"/>
      <c r="KFP69" s="5"/>
      <c r="KFQ69" s="5"/>
      <c r="KFR69" s="5"/>
      <c r="KFS69" s="5"/>
      <c r="KFT69" s="5"/>
      <c r="KFU69" s="5"/>
      <c r="KFV69" s="5"/>
      <c r="KFW69" s="5"/>
      <c r="KFX69" s="5"/>
      <c r="KFY69" s="5"/>
      <c r="KFZ69" s="5"/>
      <c r="KGA69" s="5"/>
      <c r="KGB69" s="5"/>
      <c r="KGC69" s="5"/>
      <c r="KGD69" s="5"/>
      <c r="KGE69" s="5"/>
      <c r="KGF69" s="5"/>
      <c r="KGG69" s="5"/>
      <c r="KGH69" s="5"/>
      <c r="KGI69" s="5"/>
      <c r="KGJ69" s="5"/>
      <c r="KGK69" s="5"/>
      <c r="KGL69" s="5"/>
      <c r="KGM69" s="5"/>
      <c r="KGN69" s="5"/>
      <c r="KGO69" s="5"/>
      <c r="KGP69" s="5"/>
      <c r="KGQ69" s="5"/>
      <c r="KGR69" s="5"/>
      <c r="KGS69" s="5"/>
      <c r="KGT69" s="5"/>
      <c r="KGU69" s="5"/>
      <c r="KGV69" s="5"/>
      <c r="KGW69" s="5"/>
      <c r="KGX69" s="5"/>
      <c r="KGY69" s="5"/>
      <c r="KGZ69" s="5"/>
      <c r="KHA69" s="5"/>
      <c r="KHB69" s="5"/>
      <c r="KHC69" s="5"/>
      <c r="KHD69" s="5"/>
      <c r="KHE69" s="5"/>
      <c r="KHF69" s="5"/>
      <c r="KHG69" s="5"/>
      <c r="KHH69" s="5"/>
      <c r="KHI69" s="5"/>
      <c r="KHJ69" s="5"/>
      <c r="KHK69" s="5"/>
      <c r="KHL69" s="5"/>
      <c r="KHM69" s="5"/>
      <c r="KHN69" s="5"/>
      <c r="KHO69" s="5"/>
      <c r="KHP69" s="5"/>
      <c r="KHQ69" s="5"/>
      <c r="KHR69" s="5"/>
      <c r="KHS69" s="5"/>
      <c r="KHT69" s="5"/>
      <c r="KHU69" s="5"/>
      <c r="KHV69" s="5"/>
      <c r="KHW69" s="5"/>
      <c r="KHX69" s="5"/>
      <c r="KHY69" s="5"/>
      <c r="KHZ69" s="5"/>
      <c r="KIA69" s="5"/>
      <c r="KIB69" s="5"/>
      <c r="KIC69" s="5"/>
      <c r="KID69" s="5"/>
      <c r="KIE69" s="5"/>
      <c r="KIF69" s="5"/>
      <c r="KIG69" s="5"/>
      <c r="KIH69" s="5"/>
      <c r="KII69" s="5"/>
      <c r="KIJ69" s="5"/>
      <c r="KIK69" s="5"/>
      <c r="KIL69" s="5"/>
      <c r="KIM69" s="5"/>
      <c r="KIN69" s="5"/>
      <c r="KIO69" s="5"/>
      <c r="KIP69" s="5"/>
      <c r="KIQ69" s="5"/>
      <c r="KIR69" s="5"/>
      <c r="KIS69" s="5"/>
      <c r="KIT69" s="5"/>
      <c r="KIU69" s="5"/>
      <c r="KIV69" s="5"/>
      <c r="KIW69" s="5"/>
      <c r="KIX69" s="5"/>
      <c r="KIY69" s="5"/>
      <c r="KIZ69" s="5"/>
      <c r="KJA69" s="5"/>
      <c r="KJB69" s="5"/>
      <c r="KJC69" s="5"/>
      <c r="KJD69" s="5"/>
      <c r="KJE69" s="5"/>
      <c r="KJF69" s="5"/>
      <c r="KJG69" s="5"/>
      <c r="KJH69" s="5"/>
      <c r="KJI69" s="5"/>
      <c r="KJJ69" s="5"/>
      <c r="KJK69" s="5"/>
      <c r="KJL69" s="5"/>
      <c r="KJM69" s="5"/>
      <c r="KJN69" s="5"/>
      <c r="KJO69" s="5"/>
      <c r="KJP69" s="5"/>
      <c r="KJQ69" s="5"/>
      <c r="KJR69" s="5"/>
      <c r="KJS69" s="5"/>
      <c r="KJT69" s="5"/>
      <c r="KJU69" s="5"/>
      <c r="KJV69" s="5"/>
      <c r="KJW69" s="5"/>
      <c r="KJX69" s="5"/>
      <c r="KJY69" s="5"/>
      <c r="KJZ69" s="5"/>
      <c r="KKA69" s="5"/>
      <c r="KKB69" s="5"/>
      <c r="KKC69" s="5"/>
      <c r="KKD69" s="5"/>
      <c r="KKE69" s="5"/>
      <c r="KKF69" s="5"/>
      <c r="KKG69" s="5"/>
      <c r="KKH69" s="5"/>
      <c r="KKI69" s="5"/>
      <c r="KKJ69" s="5"/>
      <c r="KKK69" s="5"/>
      <c r="KKL69" s="5"/>
      <c r="KKM69" s="5"/>
      <c r="KKN69" s="5"/>
      <c r="KKO69" s="5"/>
      <c r="KKP69" s="5"/>
      <c r="KKQ69" s="5"/>
      <c r="KKR69" s="5"/>
      <c r="KKS69" s="5"/>
      <c r="KKT69" s="5"/>
      <c r="KKU69" s="5"/>
      <c r="KKV69" s="5"/>
      <c r="KKW69" s="5"/>
      <c r="KKX69" s="5"/>
      <c r="KKY69" s="5"/>
      <c r="KKZ69" s="5"/>
      <c r="KLA69" s="5"/>
      <c r="KLB69" s="5"/>
      <c r="KLC69" s="5"/>
      <c r="KLD69" s="5"/>
      <c r="KLE69" s="5"/>
      <c r="KLF69" s="5"/>
      <c r="KLG69" s="5"/>
      <c r="KLH69" s="5"/>
      <c r="KLI69" s="5"/>
      <c r="KLJ69" s="5"/>
      <c r="KLK69" s="5"/>
      <c r="KLL69" s="5"/>
      <c r="KLM69" s="5"/>
      <c r="KLN69" s="5"/>
      <c r="KLO69" s="5"/>
      <c r="KLP69" s="5"/>
      <c r="KLQ69" s="5"/>
      <c r="KLR69" s="5"/>
      <c r="KLS69" s="5"/>
      <c r="KLT69" s="5"/>
      <c r="KLU69" s="5"/>
      <c r="KLV69" s="5"/>
      <c r="KLW69" s="5"/>
      <c r="KLX69" s="5"/>
      <c r="KLY69" s="5"/>
      <c r="KLZ69" s="5"/>
      <c r="KMA69" s="5"/>
      <c r="KMB69" s="5"/>
      <c r="KMC69" s="5"/>
      <c r="KMD69" s="5"/>
      <c r="KME69" s="5"/>
      <c r="KMF69" s="5"/>
      <c r="KMG69" s="5"/>
      <c r="KMH69" s="5"/>
      <c r="KMI69" s="5"/>
      <c r="KMJ69" s="5"/>
      <c r="KMK69" s="5"/>
      <c r="KML69" s="5"/>
      <c r="KMM69" s="5"/>
      <c r="KMN69" s="5"/>
      <c r="KMO69" s="5"/>
      <c r="KMP69" s="5"/>
      <c r="KMQ69" s="5"/>
      <c r="KMR69" s="5"/>
      <c r="KMS69" s="5"/>
      <c r="KMT69" s="5"/>
      <c r="KMU69" s="5"/>
      <c r="KMV69" s="5"/>
      <c r="KMW69" s="5"/>
      <c r="KMX69" s="5"/>
      <c r="KMY69" s="5"/>
      <c r="KMZ69" s="5"/>
      <c r="KNA69" s="5"/>
      <c r="KNB69" s="5"/>
      <c r="KNC69" s="5"/>
      <c r="KND69" s="5"/>
      <c r="KNE69" s="5"/>
      <c r="KNF69" s="5"/>
      <c r="KNG69" s="5"/>
      <c r="KNH69" s="5"/>
      <c r="KNI69" s="5"/>
      <c r="KNJ69" s="5"/>
      <c r="KNK69" s="5"/>
      <c r="KNL69" s="5"/>
      <c r="KNM69" s="5"/>
      <c r="KNN69" s="5"/>
      <c r="KNO69" s="5"/>
      <c r="KNP69" s="5"/>
      <c r="KNQ69" s="5"/>
      <c r="KNR69" s="5"/>
      <c r="KNS69" s="5"/>
      <c r="KNT69" s="5"/>
      <c r="KNU69" s="5"/>
      <c r="KNV69" s="5"/>
      <c r="KNW69" s="5"/>
      <c r="KNX69" s="5"/>
      <c r="KNY69" s="5"/>
      <c r="KNZ69" s="5"/>
      <c r="KOA69" s="5"/>
      <c r="KOB69" s="5"/>
      <c r="KOC69" s="5"/>
      <c r="KOD69" s="5"/>
      <c r="KOE69" s="5"/>
      <c r="KOF69" s="5"/>
      <c r="KOG69" s="5"/>
      <c r="KOH69" s="5"/>
      <c r="KOI69" s="5"/>
      <c r="KOJ69" s="5"/>
      <c r="KOK69" s="5"/>
      <c r="KOL69" s="5"/>
      <c r="KOM69" s="5"/>
      <c r="KON69" s="5"/>
      <c r="KOO69" s="5"/>
      <c r="KOP69" s="5"/>
      <c r="KOQ69" s="5"/>
      <c r="KOR69" s="5"/>
      <c r="KOS69" s="5"/>
      <c r="KOT69" s="5"/>
      <c r="KOU69" s="5"/>
      <c r="KOV69" s="5"/>
      <c r="KOW69" s="5"/>
      <c r="KOX69" s="5"/>
      <c r="KOY69" s="5"/>
      <c r="KOZ69" s="5"/>
      <c r="KPA69" s="5"/>
      <c r="KPB69" s="5"/>
      <c r="KPC69" s="5"/>
      <c r="KPD69" s="5"/>
      <c r="KPE69" s="5"/>
      <c r="KPF69" s="5"/>
      <c r="KPG69" s="5"/>
      <c r="KPH69" s="5"/>
      <c r="KPI69" s="5"/>
      <c r="KPJ69" s="5"/>
      <c r="KPK69" s="5"/>
      <c r="KPL69" s="5"/>
      <c r="KPM69" s="5"/>
      <c r="KPN69" s="5"/>
      <c r="KPO69" s="5"/>
      <c r="KPP69" s="5"/>
      <c r="KPQ69" s="5"/>
      <c r="KPR69" s="5"/>
      <c r="KPS69" s="5"/>
      <c r="KPT69" s="5"/>
      <c r="KPU69" s="5"/>
      <c r="KPV69" s="5"/>
      <c r="KPW69" s="5"/>
      <c r="KPX69" s="5"/>
      <c r="KPY69" s="5"/>
      <c r="KPZ69" s="5"/>
      <c r="KQA69" s="5"/>
      <c r="KQB69" s="5"/>
      <c r="KQC69" s="5"/>
      <c r="KQD69" s="5"/>
      <c r="KQE69" s="5"/>
      <c r="KQF69" s="5"/>
      <c r="KQG69" s="5"/>
      <c r="KQH69" s="5"/>
      <c r="KQI69" s="5"/>
      <c r="KQJ69" s="5"/>
      <c r="KQK69" s="5"/>
      <c r="KQL69" s="5"/>
      <c r="KQM69" s="5"/>
      <c r="KQN69" s="5"/>
      <c r="KQO69" s="5"/>
      <c r="KQP69" s="5"/>
      <c r="KQQ69" s="5"/>
      <c r="KQR69" s="5"/>
      <c r="KQS69" s="5"/>
      <c r="KQT69" s="5"/>
      <c r="KQU69" s="5"/>
      <c r="KQV69" s="5"/>
      <c r="KQW69" s="5"/>
      <c r="KQX69" s="5"/>
      <c r="KQY69" s="5"/>
      <c r="KQZ69" s="5"/>
      <c r="KRA69" s="5"/>
      <c r="KRB69" s="5"/>
      <c r="KRC69" s="5"/>
      <c r="KRD69" s="5"/>
      <c r="KRE69" s="5"/>
      <c r="KRF69" s="5"/>
      <c r="KRG69" s="5"/>
      <c r="KRH69" s="5"/>
      <c r="KRI69" s="5"/>
      <c r="KRJ69" s="5"/>
      <c r="KRK69" s="5"/>
      <c r="KRL69" s="5"/>
      <c r="KRM69" s="5"/>
      <c r="KRN69" s="5"/>
      <c r="KRO69" s="5"/>
      <c r="KRP69" s="5"/>
      <c r="KRQ69" s="5"/>
      <c r="KRR69" s="5"/>
      <c r="KRS69" s="5"/>
      <c r="KRT69" s="5"/>
      <c r="KRU69" s="5"/>
      <c r="KRV69" s="5"/>
      <c r="KRW69" s="5"/>
      <c r="KRX69" s="5"/>
      <c r="KRY69" s="5"/>
      <c r="KRZ69" s="5"/>
      <c r="KSA69" s="5"/>
      <c r="KSB69" s="5"/>
      <c r="KSC69" s="5"/>
      <c r="KSD69" s="5"/>
      <c r="KSE69" s="5"/>
      <c r="KSF69" s="5"/>
      <c r="KSG69" s="5"/>
      <c r="KSH69" s="5"/>
      <c r="KSI69" s="5"/>
      <c r="KSJ69" s="5"/>
      <c r="KSK69" s="5"/>
      <c r="KSL69" s="5"/>
      <c r="KSM69" s="5"/>
      <c r="KSN69" s="5"/>
      <c r="KSO69" s="5"/>
      <c r="KSP69" s="5"/>
      <c r="KSQ69" s="5"/>
      <c r="KSR69" s="5"/>
      <c r="KSS69" s="5"/>
      <c r="KST69" s="5"/>
      <c r="KSU69" s="5"/>
      <c r="KSV69" s="5"/>
      <c r="KSW69" s="5"/>
      <c r="KSX69" s="5"/>
      <c r="KSY69" s="5"/>
      <c r="KSZ69" s="5"/>
      <c r="KTA69" s="5"/>
      <c r="KTB69" s="5"/>
      <c r="KTC69" s="5"/>
      <c r="KTD69" s="5"/>
      <c r="KTE69" s="5"/>
      <c r="KTF69" s="5"/>
      <c r="KTG69" s="5"/>
      <c r="KTH69" s="5"/>
      <c r="KTI69" s="5"/>
      <c r="KTJ69" s="5"/>
      <c r="KTK69" s="5"/>
      <c r="KTL69" s="5"/>
      <c r="KTM69" s="5"/>
      <c r="KTN69" s="5"/>
      <c r="KTO69" s="5"/>
      <c r="KTP69" s="5"/>
      <c r="KTQ69" s="5"/>
      <c r="KTR69" s="5"/>
      <c r="KTS69" s="5"/>
      <c r="KTT69" s="5"/>
      <c r="KTU69" s="5"/>
      <c r="KTV69" s="5"/>
      <c r="KTW69" s="5"/>
      <c r="KTX69" s="5"/>
      <c r="KTY69" s="5"/>
      <c r="KTZ69" s="5"/>
      <c r="KUA69" s="5"/>
      <c r="KUB69" s="5"/>
      <c r="KUC69" s="5"/>
      <c r="KUD69" s="5"/>
      <c r="KUE69" s="5"/>
      <c r="KUF69" s="5"/>
      <c r="KUG69" s="5"/>
      <c r="KUH69" s="5"/>
      <c r="KUI69" s="5"/>
      <c r="KUJ69" s="5"/>
      <c r="KUK69" s="5"/>
      <c r="KUL69" s="5"/>
      <c r="KUM69" s="5"/>
      <c r="KUN69" s="5"/>
      <c r="KUO69" s="5"/>
      <c r="KUP69" s="5"/>
      <c r="KUQ69" s="5"/>
      <c r="KUR69" s="5"/>
      <c r="KUS69" s="5"/>
      <c r="KUT69" s="5"/>
      <c r="KUU69" s="5"/>
      <c r="KUV69" s="5"/>
      <c r="KUW69" s="5"/>
      <c r="KUX69" s="5"/>
      <c r="KUY69" s="5"/>
      <c r="KUZ69" s="5"/>
      <c r="KVA69" s="5"/>
      <c r="KVB69" s="5"/>
      <c r="KVC69" s="5"/>
      <c r="KVD69" s="5"/>
      <c r="KVE69" s="5"/>
      <c r="KVF69" s="5"/>
      <c r="KVG69" s="5"/>
      <c r="KVH69" s="5"/>
      <c r="KVI69" s="5"/>
      <c r="KVJ69" s="5"/>
      <c r="KVK69" s="5"/>
      <c r="KVL69" s="5"/>
      <c r="KVM69" s="5"/>
      <c r="KVN69" s="5"/>
      <c r="KVO69" s="5"/>
      <c r="KVP69" s="5"/>
      <c r="KVQ69" s="5"/>
      <c r="KVR69" s="5"/>
      <c r="KVS69" s="5"/>
      <c r="KVT69" s="5"/>
      <c r="KVU69" s="5"/>
      <c r="KVV69" s="5"/>
      <c r="KVW69" s="5"/>
      <c r="KVX69" s="5"/>
      <c r="KVY69" s="5"/>
      <c r="KVZ69" s="5"/>
      <c r="KWA69" s="5"/>
      <c r="KWB69" s="5"/>
      <c r="KWC69" s="5"/>
      <c r="KWD69" s="5"/>
      <c r="KWE69" s="5"/>
      <c r="KWF69" s="5"/>
      <c r="KWG69" s="5"/>
      <c r="KWH69" s="5"/>
      <c r="KWI69" s="5"/>
      <c r="KWJ69" s="5"/>
      <c r="KWK69" s="5"/>
      <c r="KWL69" s="5"/>
      <c r="KWM69" s="5"/>
      <c r="KWN69" s="5"/>
      <c r="KWO69" s="5"/>
      <c r="KWP69" s="5"/>
      <c r="KWQ69" s="5"/>
      <c r="KWR69" s="5"/>
      <c r="KWS69" s="5"/>
      <c r="KWT69" s="5"/>
      <c r="KWU69" s="5"/>
      <c r="KWV69" s="5"/>
      <c r="KWW69" s="5"/>
      <c r="KWX69" s="5"/>
      <c r="KWY69" s="5"/>
      <c r="KWZ69" s="5"/>
      <c r="KXA69" s="5"/>
      <c r="KXB69" s="5"/>
      <c r="KXC69" s="5"/>
      <c r="KXD69" s="5"/>
      <c r="KXE69" s="5"/>
      <c r="KXF69" s="5"/>
      <c r="KXG69" s="5"/>
      <c r="KXH69" s="5"/>
      <c r="KXI69" s="5"/>
      <c r="KXJ69" s="5"/>
      <c r="KXK69" s="5"/>
      <c r="KXL69" s="5"/>
      <c r="KXM69" s="5"/>
      <c r="KXN69" s="5"/>
      <c r="KXO69" s="5"/>
      <c r="KXP69" s="5"/>
      <c r="KXQ69" s="5"/>
      <c r="KXR69" s="5"/>
      <c r="KXS69" s="5"/>
      <c r="KXT69" s="5"/>
      <c r="KXU69" s="5"/>
      <c r="KXV69" s="5"/>
      <c r="KXW69" s="5"/>
      <c r="KXX69" s="5"/>
      <c r="KXY69" s="5"/>
      <c r="KXZ69" s="5"/>
      <c r="KYA69" s="5"/>
      <c r="KYB69" s="5"/>
      <c r="KYC69" s="5"/>
      <c r="KYD69" s="5"/>
      <c r="KYE69" s="5"/>
      <c r="KYF69" s="5"/>
      <c r="KYG69" s="5"/>
      <c r="KYH69" s="5"/>
      <c r="KYI69" s="5"/>
      <c r="KYJ69" s="5"/>
      <c r="KYK69" s="5"/>
      <c r="KYL69" s="5"/>
      <c r="KYM69" s="5"/>
      <c r="KYN69" s="5"/>
      <c r="KYO69" s="5"/>
      <c r="KYP69" s="5"/>
      <c r="KYQ69" s="5"/>
      <c r="KYR69" s="5"/>
      <c r="KYS69" s="5"/>
      <c r="KYT69" s="5"/>
      <c r="KYU69" s="5"/>
      <c r="KYV69" s="5"/>
      <c r="KYW69" s="5"/>
      <c r="KYX69" s="5"/>
      <c r="KYY69" s="5"/>
      <c r="KYZ69" s="5"/>
      <c r="KZA69" s="5"/>
      <c r="KZB69" s="5"/>
      <c r="KZC69" s="5"/>
      <c r="KZD69" s="5"/>
      <c r="KZE69" s="5"/>
      <c r="KZF69" s="5"/>
      <c r="KZG69" s="5"/>
      <c r="KZH69" s="5"/>
      <c r="KZI69" s="5"/>
      <c r="KZJ69" s="5"/>
      <c r="KZK69" s="5"/>
      <c r="KZL69" s="5"/>
      <c r="KZM69" s="5"/>
      <c r="KZN69" s="5"/>
      <c r="KZO69" s="5"/>
      <c r="KZP69" s="5"/>
      <c r="KZQ69" s="5"/>
      <c r="KZR69" s="5"/>
      <c r="KZS69" s="5"/>
      <c r="KZT69" s="5"/>
      <c r="KZU69" s="5"/>
      <c r="KZV69" s="5"/>
      <c r="KZW69" s="5"/>
      <c r="KZX69" s="5"/>
      <c r="KZY69" s="5"/>
      <c r="KZZ69" s="5"/>
      <c r="LAA69" s="5"/>
      <c r="LAB69" s="5"/>
      <c r="LAC69" s="5"/>
      <c r="LAD69" s="5"/>
      <c r="LAE69" s="5"/>
      <c r="LAF69" s="5"/>
      <c r="LAG69" s="5"/>
      <c r="LAH69" s="5"/>
      <c r="LAI69" s="5"/>
      <c r="LAJ69" s="5"/>
      <c r="LAK69" s="5"/>
      <c r="LAL69" s="5"/>
      <c r="LAM69" s="5"/>
      <c r="LAN69" s="5"/>
      <c r="LAO69" s="5"/>
      <c r="LAP69" s="5"/>
      <c r="LAQ69" s="5"/>
      <c r="LAR69" s="5"/>
      <c r="LAS69" s="5"/>
      <c r="LAT69" s="5"/>
      <c r="LAU69" s="5"/>
      <c r="LAV69" s="5"/>
      <c r="LAW69" s="5"/>
      <c r="LAX69" s="5"/>
      <c r="LAY69" s="5"/>
      <c r="LAZ69" s="5"/>
      <c r="LBA69" s="5"/>
      <c r="LBB69" s="5"/>
      <c r="LBC69" s="5"/>
      <c r="LBD69" s="5"/>
      <c r="LBE69" s="5"/>
      <c r="LBF69" s="5"/>
      <c r="LBG69" s="5"/>
      <c r="LBH69" s="5"/>
      <c r="LBI69" s="5"/>
      <c r="LBJ69" s="5"/>
      <c r="LBK69" s="5"/>
      <c r="LBL69" s="5"/>
      <c r="LBM69" s="5"/>
      <c r="LBN69" s="5"/>
      <c r="LBO69" s="5"/>
      <c r="LBP69" s="5"/>
      <c r="LBQ69" s="5"/>
      <c r="LBR69" s="5"/>
      <c r="LBS69" s="5"/>
      <c r="LBT69" s="5"/>
      <c r="LBU69" s="5"/>
      <c r="LBV69" s="5"/>
      <c r="LBW69" s="5"/>
      <c r="LBX69" s="5"/>
      <c r="LBY69" s="5"/>
      <c r="LBZ69" s="5"/>
      <c r="LCA69" s="5"/>
      <c r="LCB69" s="5"/>
      <c r="LCC69" s="5"/>
      <c r="LCD69" s="5"/>
      <c r="LCE69" s="5"/>
      <c r="LCF69" s="5"/>
      <c r="LCG69" s="5"/>
      <c r="LCH69" s="5"/>
      <c r="LCI69" s="5"/>
      <c r="LCJ69" s="5"/>
      <c r="LCK69" s="5"/>
      <c r="LCL69" s="5"/>
      <c r="LCM69" s="5"/>
      <c r="LCN69" s="5"/>
      <c r="LCO69" s="5"/>
      <c r="LCP69" s="5"/>
      <c r="LCQ69" s="5"/>
      <c r="LCR69" s="5"/>
      <c r="LCS69" s="5"/>
      <c r="LCT69" s="5"/>
      <c r="LCU69" s="5"/>
      <c r="LCV69" s="5"/>
      <c r="LCW69" s="5"/>
      <c r="LCX69" s="5"/>
      <c r="LCY69" s="5"/>
      <c r="LCZ69" s="5"/>
      <c r="LDA69" s="5"/>
      <c r="LDB69" s="5"/>
      <c r="LDC69" s="5"/>
      <c r="LDD69" s="5"/>
      <c r="LDE69" s="5"/>
      <c r="LDF69" s="5"/>
      <c r="LDG69" s="5"/>
      <c r="LDH69" s="5"/>
      <c r="LDI69" s="5"/>
      <c r="LDJ69" s="5"/>
      <c r="LDK69" s="5"/>
      <c r="LDL69" s="5"/>
      <c r="LDM69" s="5"/>
      <c r="LDN69" s="5"/>
      <c r="LDO69" s="5"/>
      <c r="LDP69" s="5"/>
      <c r="LDQ69" s="5"/>
      <c r="LDR69" s="5"/>
      <c r="LDS69" s="5"/>
      <c r="LDT69" s="5"/>
      <c r="LDU69" s="5"/>
      <c r="LDV69" s="5"/>
      <c r="LDW69" s="5"/>
      <c r="LDX69" s="5"/>
      <c r="LDY69" s="5"/>
      <c r="LDZ69" s="5"/>
      <c r="LEA69" s="5"/>
      <c r="LEB69" s="5"/>
      <c r="LEC69" s="5"/>
      <c r="LED69" s="5"/>
      <c r="LEE69" s="5"/>
      <c r="LEF69" s="5"/>
      <c r="LEG69" s="5"/>
      <c r="LEH69" s="5"/>
      <c r="LEI69" s="5"/>
      <c r="LEJ69" s="5"/>
      <c r="LEK69" s="5"/>
      <c r="LEL69" s="5"/>
      <c r="LEM69" s="5"/>
      <c r="LEN69" s="5"/>
      <c r="LEO69" s="5"/>
      <c r="LEP69" s="5"/>
      <c r="LEQ69" s="5"/>
      <c r="LER69" s="5"/>
      <c r="LES69" s="5"/>
      <c r="LET69" s="5"/>
      <c r="LEU69" s="5"/>
      <c r="LEV69" s="5"/>
      <c r="LEW69" s="5"/>
      <c r="LEX69" s="5"/>
      <c r="LEY69" s="5"/>
      <c r="LEZ69" s="5"/>
      <c r="LFA69" s="5"/>
      <c r="LFB69" s="5"/>
      <c r="LFC69" s="5"/>
      <c r="LFD69" s="5"/>
      <c r="LFE69" s="5"/>
      <c r="LFF69" s="5"/>
      <c r="LFG69" s="5"/>
      <c r="LFH69" s="5"/>
      <c r="LFI69" s="5"/>
      <c r="LFJ69" s="5"/>
      <c r="LFK69" s="5"/>
      <c r="LFL69" s="5"/>
      <c r="LFM69" s="5"/>
      <c r="LFN69" s="5"/>
      <c r="LFO69" s="5"/>
      <c r="LFP69" s="5"/>
      <c r="LFQ69" s="5"/>
      <c r="LFR69" s="5"/>
      <c r="LFS69" s="5"/>
      <c r="LFT69" s="5"/>
      <c r="LFU69" s="5"/>
      <c r="LFV69" s="5"/>
      <c r="LFW69" s="5"/>
      <c r="LFX69" s="5"/>
      <c r="LFY69" s="5"/>
      <c r="LFZ69" s="5"/>
      <c r="LGA69" s="5"/>
      <c r="LGB69" s="5"/>
      <c r="LGC69" s="5"/>
      <c r="LGD69" s="5"/>
      <c r="LGE69" s="5"/>
      <c r="LGF69" s="5"/>
      <c r="LGG69" s="5"/>
      <c r="LGH69" s="5"/>
      <c r="LGI69" s="5"/>
      <c r="LGJ69" s="5"/>
      <c r="LGK69" s="5"/>
      <c r="LGL69" s="5"/>
      <c r="LGM69" s="5"/>
      <c r="LGN69" s="5"/>
      <c r="LGO69" s="5"/>
      <c r="LGP69" s="5"/>
      <c r="LGQ69" s="5"/>
      <c r="LGR69" s="5"/>
      <c r="LGS69" s="5"/>
      <c r="LGT69" s="5"/>
      <c r="LGU69" s="5"/>
      <c r="LGV69" s="5"/>
      <c r="LGW69" s="5"/>
      <c r="LGX69" s="5"/>
      <c r="LGY69" s="5"/>
      <c r="LGZ69" s="5"/>
      <c r="LHA69" s="5"/>
      <c r="LHB69" s="5"/>
      <c r="LHC69" s="5"/>
      <c r="LHD69" s="5"/>
      <c r="LHE69" s="5"/>
      <c r="LHF69" s="5"/>
      <c r="LHG69" s="5"/>
      <c r="LHH69" s="5"/>
      <c r="LHI69" s="5"/>
      <c r="LHJ69" s="5"/>
      <c r="LHK69" s="5"/>
      <c r="LHL69" s="5"/>
      <c r="LHM69" s="5"/>
      <c r="LHN69" s="5"/>
      <c r="LHO69" s="5"/>
      <c r="LHP69" s="5"/>
      <c r="LHQ69" s="5"/>
      <c r="LHR69" s="5"/>
      <c r="LHS69" s="5"/>
      <c r="LHT69" s="5"/>
      <c r="LHU69" s="5"/>
      <c r="LHV69" s="5"/>
      <c r="LHW69" s="5"/>
      <c r="LHX69" s="5"/>
      <c r="LHY69" s="5"/>
      <c r="LHZ69" s="5"/>
      <c r="LIA69" s="5"/>
      <c r="LIB69" s="5"/>
      <c r="LIC69" s="5"/>
      <c r="LID69" s="5"/>
      <c r="LIE69" s="5"/>
      <c r="LIF69" s="5"/>
      <c r="LIG69" s="5"/>
      <c r="LIH69" s="5"/>
      <c r="LII69" s="5"/>
      <c r="LIJ69" s="5"/>
      <c r="LIK69" s="5"/>
      <c r="LIL69" s="5"/>
      <c r="LIM69" s="5"/>
      <c r="LIN69" s="5"/>
      <c r="LIO69" s="5"/>
      <c r="LIP69" s="5"/>
      <c r="LIQ69" s="5"/>
      <c r="LIR69" s="5"/>
      <c r="LIS69" s="5"/>
      <c r="LIT69" s="5"/>
      <c r="LIU69" s="5"/>
      <c r="LIV69" s="5"/>
      <c r="LIW69" s="5"/>
      <c r="LIX69" s="5"/>
      <c r="LIY69" s="5"/>
      <c r="LIZ69" s="5"/>
      <c r="LJA69" s="5"/>
      <c r="LJB69" s="5"/>
      <c r="LJC69" s="5"/>
      <c r="LJD69" s="5"/>
      <c r="LJE69" s="5"/>
      <c r="LJF69" s="5"/>
      <c r="LJG69" s="5"/>
      <c r="LJH69" s="5"/>
      <c r="LJI69" s="5"/>
      <c r="LJJ69" s="5"/>
      <c r="LJK69" s="5"/>
      <c r="LJL69" s="5"/>
      <c r="LJM69" s="5"/>
      <c r="LJN69" s="5"/>
      <c r="LJO69" s="5"/>
      <c r="LJP69" s="5"/>
      <c r="LJQ69" s="5"/>
      <c r="LJR69" s="5"/>
      <c r="LJS69" s="5"/>
      <c r="LJT69" s="5"/>
      <c r="LJU69" s="5"/>
      <c r="LJV69" s="5"/>
      <c r="LJW69" s="5"/>
      <c r="LJX69" s="5"/>
      <c r="LJY69" s="5"/>
      <c r="LJZ69" s="5"/>
      <c r="LKA69" s="5"/>
      <c r="LKB69" s="5"/>
      <c r="LKC69" s="5"/>
      <c r="LKD69" s="5"/>
      <c r="LKE69" s="5"/>
      <c r="LKF69" s="5"/>
      <c r="LKG69" s="5"/>
      <c r="LKH69" s="5"/>
      <c r="LKI69" s="5"/>
      <c r="LKJ69" s="5"/>
      <c r="LKK69" s="5"/>
      <c r="LKL69" s="5"/>
      <c r="LKM69" s="5"/>
      <c r="LKN69" s="5"/>
      <c r="LKO69" s="5"/>
      <c r="LKP69" s="5"/>
      <c r="LKQ69" s="5"/>
      <c r="LKR69" s="5"/>
      <c r="LKS69" s="5"/>
      <c r="LKT69" s="5"/>
      <c r="LKU69" s="5"/>
      <c r="LKV69" s="5"/>
      <c r="LKW69" s="5"/>
      <c r="LKX69" s="5"/>
      <c r="LKY69" s="5"/>
      <c r="LKZ69" s="5"/>
      <c r="LLA69" s="5"/>
      <c r="LLB69" s="5"/>
      <c r="LLC69" s="5"/>
      <c r="LLD69" s="5"/>
      <c r="LLE69" s="5"/>
      <c r="LLF69" s="5"/>
      <c r="LLG69" s="5"/>
      <c r="LLH69" s="5"/>
      <c r="LLI69" s="5"/>
      <c r="LLJ69" s="5"/>
      <c r="LLK69" s="5"/>
      <c r="LLL69" s="5"/>
      <c r="LLM69" s="5"/>
      <c r="LLN69" s="5"/>
      <c r="LLO69" s="5"/>
      <c r="LLP69" s="5"/>
      <c r="LLQ69" s="5"/>
      <c r="LLR69" s="5"/>
      <c r="LLS69" s="5"/>
      <c r="LLT69" s="5"/>
      <c r="LLU69" s="5"/>
      <c r="LLV69" s="5"/>
      <c r="LLW69" s="5"/>
      <c r="LLX69" s="5"/>
      <c r="LLY69" s="5"/>
      <c r="LLZ69" s="5"/>
      <c r="LMA69" s="5"/>
      <c r="LMB69" s="5"/>
      <c r="LMC69" s="5"/>
      <c r="LMD69" s="5"/>
      <c r="LME69" s="5"/>
      <c r="LMF69" s="5"/>
      <c r="LMG69" s="5"/>
      <c r="LMH69" s="5"/>
      <c r="LMI69" s="5"/>
      <c r="LMJ69" s="5"/>
      <c r="LMK69" s="5"/>
      <c r="LML69" s="5"/>
      <c r="LMM69" s="5"/>
      <c r="LMN69" s="5"/>
      <c r="LMO69" s="5"/>
      <c r="LMP69" s="5"/>
      <c r="LMQ69" s="5"/>
      <c r="LMR69" s="5"/>
      <c r="LMS69" s="5"/>
      <c r="LMT69" s="5"/>
      <c r="LMU69" s="5"/>
      <c r="LMV69" s="5"/>
      <c r="LMW69" s="5"/>
      <c r="LMX69" s="5"/>
      <c r="LMY69" s="5"/>
      <c r="LMZ69" s="5"/>
      <c r="LNA69" s="5"/>
      <c r="LNB69" s="5"/>
      <c r="LNC69" s="5"/>
      <c r="LND69" s="5"/>
      <c r="LNE69" s="5"/>
      <c r="LNF69" s="5"/>
      <c r="LNG69" s="5"/>
      <c r="LNH69" s="5"/>
      <c r="LNI69" s="5"/>
      <c r="LNJ69" s="5"/>
      <c r="LNK69" s="5"/>
      <c r="LNL69" s="5"/>
      <c r="LNM69" s="5"/>
      <c r="LNN69" s="5"/>
      <c r="LNO69" s="5"/>
      <c r="LNP69" s="5"/>
      <c r="LNQ69" s="5"/>
      <c r="LNR69" s="5"/>
      <c r="LNS69" s="5"/>
      <c r="LNT69" s="5"/>
      <c r="LNU69" s="5"/>
      <c r="LNV69" s="5"/>
      <c r="LNW69" s="5"/>
      <c r="LNX69" s="5"/>
      <c r="LNY69" s="5"/>
      <c r="LNZ69" s="5"/>
      <c r="LOA69" s="5"/>
      <c r="LOB69" s="5"/>
      <c r="LOC69" s="5"/>
      <c r="LOD69" s="5"/>
      <c r="LOE69" s="5"/>
      <c r="LOF69" s="5"/>
      <c r="LOG69" s="5"/>
      <c r="LOH69" s="5"/>
      <c r="LOI69" s="5"/>
      <c r="LOJ69" s="5"/>
      <c r="LOK69" s="5"/>
      <c r="LOL69" s="5"/>
      <c r="LOM69" s="5"/>
      <c r="LON69" s="5"/>
      <c r="LOO69" s="5"/>
      <c r="LOP69" s="5"/>
      <c r="LOQ69" s="5"/>
      <c r="LOR69" s="5"/>
      <c r="LOS69" s="5"/>
      <c r="LOT69" s="5"/>
      <c r="LOU69" s="5"/>
      <c r="LOV69" s="5"/>
      <c r="LOW69" s="5"/>
      <c r="LOX69" s="5"/>
      <c r="LOY69" s="5"/>
      <c r="LOZ69" s="5"/>
      <c r="LPA69" s="5"/>
      <c r="LPB69" s="5"/>
      <c r="LPC69" s="5"/>
      <c r="LPD69" s="5"/>
      <c r="LPE69" s="5"/>
      <c r="LPF69" s="5"/>
      <c r="LPG69" s="5"/>
      <c r="LPH69" s="5"/>
      <c r="LPI69" s="5"/>
      <c r="LPJ69" s="5"/>
      <c r="LPK69" s="5"/>
      <c r="LPL69" s="5"/>
      <c r="LPM69" s="5"/>
      <c r="LPN69" s="5"/>
      <c r="LPO69" s="5"/>
      <c r="LPP69" s="5"/>
      <c r="LPQ69" s="5"/>
      <c r="LPR69" s="5"/>
      <c r="LPS69" s="5"/>
      <c r="LPT69" s="5"/>
      <c r="LPU69" s="5"/>
      <c r="LPV69" s="5"/>
      <c r="LPW69" s="5"/>
      <c r="LPX69" s="5"/>
      <c r="LPY69" s="5"/>
      <c r="LPZ69" s="5"/>
      <c r="LQA69" s="5"/>
      <c r="LQB69" s="5"/>
      <c r="LQC69" s="5"/>
      <c r="LQD69" s="5"/>
      <c r="LQE69" s="5"/>
      <c r="LQF69" s="5"/>
      <c r="LQG69" s="5"/>
      <c r="LQH69" s="5"/>
      <c r="LQI69" s="5"/>
      <c r="LQJ69" s="5"/>
      <c r="LQK69" s="5"/>
      <c r="LQL69" s="5"/>
      <c r="LQM69" s="5"/>
      <c r="LQN69" s="5"/>
      <c r="LQO69" s="5"/>
      <c r="LQP69" s="5"/>
      <c r="LQQ69" s="5"/>
      <c r="LQR69" s="5"/>
      <c r="LQS69" s="5"/>
      <c r="LQT69" s="5"/>
      <c r="LQU69" s="5"/>
      <c r="LQV69" s="5"/>
      <c r="LQW69" s="5"/>
      <c r="LQX69" s="5"/>
      <c r="LQY69" s="5"/>
      <c r="LQZ69" s="5"/>
      <c r="LRA69" s="5"/>
      <c r="LRB69" s="5"/>
      <c r="LRC69" s="5"/>
      <c r="LRD69" s="5"/>
      <c r="LRE69" s="5"/>
      <c r="LRF69" s="5"/>
      <c r="LRG69" s="5"/>
      <c r="LRH69" s="5"/>
      <c r="LRI69" s="5"/>
      <c r="LRJ69" s="5"/>
      <c r="LRK69" s="5"/>
      <c r="LRL69" s="5"/>
      <c r="LRM69" s="5"/>
      <c r="LRN69" s="5"/>
      <c r="LRO69" s="5"/>
      <c r="LRP69" s="5"/>
      <c r="LRQ69" s="5"/>
      <c r="LRR69" s="5"/>
      <c r="LRS69" s="5"/>
      <c r="LRT69" s="5"/>
      <c r="LRU69" s="5"/>
      <c r="LRV69" s="5"/>
      <c r="LRW69" s="5"/>
      <c r="LRX69" s="5"/>
      <c r="LRY69" s="5"/>
      <c r="LRZ69" s="5"/>
      <c r="LSA69" s="5"/>
      <c r="LSB69" s="5"/>
      <c r="LSC69" s="5"/>
      <c r="LSD69" s="5"/>
      <c r="LSE69" s="5"/>
      <c r="LSF69" s="5"/>
      <c r="LSG69" s="5"/>
      <c r="LSH69" s="5"/>
      <c r="LSI69" s="5"/>
      <c r="LSJ69" s="5"/>
      <c r="LSK69" s="5"/>
      <c r="LSL69" s="5"/>
      <c r="LSM69" s="5"/>
      <c r="LSN69" s="5"/>
      <c r="LSO69" s="5"/>
      <c r="LSP69" s="5"/>
      <c r="LSQ69" s="5"/>
      <c r="LSR69" s="5"/>
      <c r="LSS69" s="5"/>
      <c r="LST69" s="5"/>
      <c r="LSU69" s="5"/>
      <c r="LSV69" s="5"/>
      <c r="LSW69" s="5"/>
      <c r="LSX69" s="5"/>
      <c r="LSY69" s="5"/>
      <c r="LSZ69" s="5"/>
      <c r="LTA69" s="5"/>
      <c r="LTB69" s="5"/>
      <c r="LTC69" s="5"/>
      <c r="LTD69" s="5"/>
      <c r="LTE69" s="5"/>
      <c r="LTF69" s="5"/>
      <c r="LTG69" s="5"/>
      <c r="LTH69" s="5"/>
      <c r="LTI69" s="5"/>
      <c r="LTJ69" s="5"/>
      <c r="LTK69" s="5"/>
      <c r="LTL69" s="5"/>
      <c r="LTM69" s="5"/>
      <c r="LTN69" s="5"/>
      <c r="LTO69" s="5"/>
      <c r="LTP69" s="5"/>
      <c r="LTQ69" s="5"/>
      <c r="LTR69" s="5"/>
      <c r="LTS69" s="5"/>
      <c r="LTT69" s="5"/>
      <c r="LTU69" s="5"/>
      <c r="LTV69" s="5"/>
      <c r="LTW69" s="5"/>
      <c r="LTX69" s="5"/>
      <c r="LTY69" s="5"/>
      <c r="LTZ69" s="5"/>
      <c r="LUA69" s="5"/>
      <c r="LUB69" s="5"/>
      <c r="LUC69" s="5"/>
      <c r="LUD69" s="5"/>
      <c r="LUE69" s="5"/>
      <c r="LUF69" s="5"/>
      <c r="LUG69" s="5"/>
      <c r="LUH69" s="5"/>
      <c r="LUI69" s="5"/>
      <c r="LUJ69" s="5"/>
      <c r="LUK69" s="5"/>
      <c r="LUL69" s="5"/>
      <c r="LUM69" s="5"/>
      <c r="LUN69" s="5"/>
      <c r="LUO69" s="5"/>
      <c r="LUP69" s="5"/>
      <c r="LUQ69" s="5"/>
      <c r="LUR69" s="5"/>
      <c r="LUS69" s="5"/>
      <c r="LUT69" s="5"/>
      <c r="LUU69" s="5"/>
      <c r="LUV69" s="5"/>
      <c r="LUW69" s="5"/>
      <c r="LUX69" s="5"/>
      <c r="LUY69" s="5"/>
      <c r="LUZ69" s="5"/>
      <c r="LVA69" s="5"/>
      <c r="LVB69" s="5"/>
      <c r="LVC69" s="5"/>
      <c r="LVD69" s="5"/>
      <c r="LVE69" s="5"/>
      <c r="LVF69" s="5"/>
      <c r="LVG69" s="5"/>
      <c r="LVH69" s="5"/>
      <c r="LVI69" s="5"/>
      <c r="LVJ69" s="5"/>
      <c r="LVK69" s="5"/>
      <c r="LVL69" s="5"/>
      <c r="LVM69" s="5"/>
      <c r="LVN69" s="5"/>
      <c r="LVO69" s="5"/>
      <c r="LVP69" s="5"/>
      <c r="LVQ69" s="5"/>
      <c r="LVR69" s="5"/>
      <c r="LVS69" s="5"/>
      <c r="LVT69" s="5"/>
      <c r="LVU69" s="5"/>
      <c r="LVV69" s="5"/>
      <c r="LVW69" s="5"/>
      <c r="LVX69" s="5"/>
      <c r="LVY69" s="5"/>
      <c r="LVZ69" s="5"/>
      <c r="LWA69" s="5"/>
      <c r="LWB69" s="5"/>
      <c r="LWC69" s="5"/>
      <c r="LWD69" s="5"/>
      <c r="LWE69" s="5"/>
      <c r="LWF69" s="5"/>
      <c r="LWG69" s="5"/>
      <c r="LWH69" s="5"/>
      <c r="LWI69" s="5"/>
      <c r="LWJ69" s="5"/>
      <c r="LWK69" s="5"/>
      <c r="LWL69" s="5"/>
      <c r="LWM69" s="5"/>
      <c r="LWN69" s="5"/>
      <c r="LWO69" s="5"/>
      <c r="LWP69" s="5"/>
      <c r="LWQ69" s="5"/>
      <c r="LWR69" s="5"/>
      <c r="LWS69" s="5"/>
      <c r="LWT69" s="5"/>
      <c r="LWU69" s="5"/>
      <c r="LWV69" s="5"/>
      <c r="LWW69" s="5"/>
      <c r="LWX69" s="5"/>
      <c r="LWY69" s="5"/>
      <c r="LWZ69" s="5"/>
      <c r="LXA69" s="5"/>
      <c r="LXB69" s="5"/>
      <c r="LXC69" s="5"/>
      <c r="LXD69" s="5"/>
      <c r="LXE69" s="5"/>
      <c r="LXF69" s="5"/>
      <c r="LXG69" s="5"/>
      <c r="LXH69" s="5"/>
      <c r="LXI69" s="5"/>
      <c r="LXJ69" s="5"/>
      <c r="LXK69" s="5"/>
      <c r="LXL69" s="5"/>
      <c r="LXM69" s="5"/>
      <c r="LXN69" s="5"/>
      <c r="LXO69" s="5"/>
      <c r="LXP69" s="5"/>
      <c r="LXQ69" s="5"/>
      <c r="LXR69" s="5"/>
      <c r="LXS69" s="5"/>
      <c r="LXT69" s="5"/>
      <c r="LXU69" s="5"/>
      <c r="LXV69" s="5"/>
      <c r="LXW69" s="5"/>
      <c r="LXX69" s="5"/>
      <c r="LXY69" s="5"/>
      <c r="LXZ69" s="5"/>
      <c r="LYA69" s="5"/>
      <c r="LYB69" s="5"/>
      <c r="LYC69" s="5"/>
      <c r="LYD69" s="5"/>
      <c r="LYE69" s="5"/>
      <c r="LYF69" s="5"/>
      <c r="LYG69" s="5"/>
      <c r="LYH69" s="5"/>
      <c r="LYI69" s="5"/>
      <c r="LYJ69" s="5"/>
      <c r="LYK69" s="5"/>
      <c r="LYL69" s="5"/>
      <c r="LYM69" s="5"/>
      <c r="LYN69" s="5"/>
      <c r="LYO69" s="5"/>
      <c r="LYP69" s="5"/>
      <c r="LYQ69" s="5"/>
      <c r="LYR69" s="5"/>
      <c r="LYS69" s="5"/>
      <c r="LYT69" s="5"/>
      <c r="LYU69" s="5"/>
      <c r="LYV69" s="5"/>
      <c r="LYW69" s="5"/>
      <c r="LYX69" s="5"/>
      <c r="LYY69" s="5"/>
      <c r="LYZ69" s="5"/>
      <c r="LZA69" s="5"/>
      <c r="LZB69" s="5"/>
      <c r="LZC69" s="5"/>
      <c r="LZD69" s="5"/>
      <c r="LZE69" s="5"/>
      <c r="LZF69" s="5"/>
      <c r="LZG69" s="5"/>
      <c r="LZH69" s="5"/>
      <c r="LZI69" s="5"/>
      <c r="LZJ69" s="5"/>
      <c r="LZK69" s="5"/>
      <c r="LZL69" s="5"/>
      <c r="LZM69" s="5"/>
      <c r="LZN69" s="5"/>
      <c r="LZO69" s="5"/>
      <c r="LZP69" s="5"/>
      <c r="LZQ69" s="5"/>
      <c r="LZR69" s="5"/>
      <c r="LZS69" s="5"/>
      <c r="LZT69" s="5"/>
      <c r="LZU69" s="5"/>
      <c r="LZV69" s="5"/>
      <c r="LZW69" s="5"/>
      <c r="LZX69" s="5"/>
      <c r="LZY69" s="5"/>
      <c r="LZZ69" s="5"/>
      <c r="MAA69" s="5"/>
      <c r="MAB69" s="5"/>
      <c r="MAC69" s="5"/>
      <c r="MAD69" s="5"/>
      <c r="MAE69" s="5"/>
      <c r="MAF69" s="5"/>
      <c r="MAG69" s="5"/>
      <c r="MAH69" s="5"/>
      <c r="MAI69" s="5"/>
      <c r="MAJ69" s="5"/>
      <c r="MAK69" s="5"/>
      <c r="MAL69" s="5"/>
      <c r="MAM69" s="5"/>
      <c r="MAN69" s="5"/>
      <c r="MAO69" s="5"/>
      <c r="MAP69" s="5"/>
      <c r="MAQ69" s="5"/>
      <c r="MAR69" s="5"/>
      <c r="MAS69" s="5"/>
      <c r="MAT69" s="5"/>
      <c r="MAU69" s="5"/>
      <c r="MAV69" s="5"/>
      <c r="MAW69" s="5"/>
      <c r="MAX69" s="5"/>
      <c r="MAY69" s="5"/>
      <c r="MAZ69" s="5"/>
      <c r="MBA69" s="5"/>
      <c r="MBB69" s="5"/>
      <c r="MBC69" s="5"/>
      <c r="MBD69" s="5"/>
      <c r="MBE69" s="5"/>
      <c r="MBF69" s="5"/>
      <c r="MBG69" s="5"/>
      <c r="MBH69" s="5"/>
      <c r="MBI69" s="5"/>
      <c r="MBJ69" s="5"/>
      <c r="MBK69" s="5"/>
      <c r="MBL69" s="5"/>
      <c r="MBM69" s="5"/>
      <c r="MBN69" s="5"/>
      <c r="MBO69" s="5"/>
      <c r="MBP69" s="5"/>
      <c r="MBQ69" s="5"/>
      <c r="MBR69" s="5"/>
      <c r="MBS69" s="5"/>
      <c r="MBT69" s="5"/>
      <c r="MBU69" s="5"/>
      <c r="MBV69" s="5"/>
      <c r="MBW69" s="5"/>
      <c r="MBX69" s="5"/>
      <c r="MBY69" s="5"/>
      <c r="MBZ69" s="5"/>
      <c r="MCA69" s="5"/>
      <c r="MCB69" s="5"/>
      <c r="MCC69" s="5"/>
      <c r="MCD69" s="5"/>
      <c r="MCE69" s="5"/>
      <c r="MCF69" s="5"/>
      <c r="MCG69" s="5"/>
      <c r="MCH69" s="5"/>
      <c r="MCI69" s="5"/>
      <c r="MCJ69" s="5"/>
      <c r="MCK69" s="5"/>
      <c r="MCL69" s="5"/>
      <c r="MCM69" s="5"/>
      <c r="MCN69" s="5"/>
      <c r="MCO69" s="5"/>
      <c r="MCP69" s="5"/>
      <c r="MCQ69" s="5"/>
      <c r="MCR69" s="5"/>
      <c r="MCS69" s="5"/>
      <c r="MCT69" s="5"/>
      <c r="MCU69" s="5"/>
      <c r="MCV69" s="5"/>
      <c r="MCW69" s="5"/>
      <c r="MCX69" s="5"/>
      <c r="MCY69" s="5"/>
      <c r="MCZ69" s="5"/>
      <c r="MDA69" s="5"/>
      <c r="MDB69" s="5"/>
      <c r="MDC69" s="5"/>
      <c r="MDD69" s="5"/>
      <c r="MDE69" s="5"/>
      <c r="MDF69" s="5"/>
      <c r="MDG69" s="5"/>
      <c r="MDH69" s="5"/>
      <c r="MDI69" s="5"/>
      <c r="MDJ69" s="5"/>
      <c r="MDK69" s="5"/>
      <c r="MDL69" s="5"/>
      <c r="MDM69" s="5"/>
      <c r="MDN69" s="5"/>
      <c r="MDO69" s="5"/>
      <c r="MDP69" s="5"/>
      <c r="MDQ69" s="5"/>
      <c r="MDR69" s="5"/>
      <c r="MDS69" s="5"/>
      <c r="MDT69" s="5"/>
      <c r="MDU69" s="5"/>
      <c r="MDV69" s="5"/>
      <c r="MDW69" s="5"/>
      <c r="MDX69" s="5"/>
      <c r="MDY69" s="5"/>
      <c r="MDZ69" s="5"/>
      <c r="MEA69" s="5"/>
      <c r="MEB69" s="5"/>
      <c r="MEC69" s="5"/>
      <c r="MED69" s="5"/>
      <c r="MEE69" s="5"/>
      <c r="MEF69" s="5"/>
      <c r="MEG69" s="5"/>
      <c r="MEH69" s="5"/>
      <c r="MEI69" s="5"/>
      <c r="MEJ69" s="5"/>
      <c r="MEK69" s="5"/>
      <c r="MEL69" s="5"/>
      <c r="MEM69" s="5"/>
      <c r="MEN69" s="5"/>
      <c r="MEO69" s="5"/>
      <c r="MEP69" s="5"/>
      <c r="MEQ69" s="5"/>
      <c r="MER69" s="5"/>
      <c r="MES69" s="5"/>
      <c r="MET69" s="5"/>
      <c r="MEU69" s="5"/>
      <c r="MEV69" s="5"/>
      <c r="MEW69" s="5"/>
      <c r="MEX69" s="5"/>
      <c r="MEY69" s="5"/>
      <c r="MEZ69" s="5"/>
      <c r="MFA69" s="5"/>
      <c r="MFB69" s="5"/>
      <c r="MFC69" s="5"/>
      <c r="MFD69" s="5"/>
      <c r="MFE69" s="5"/>
      <c r="MFF69" s="5"/>
      <c r="MFG69" s="5"/>
      <c r="MFH69" s="5"/>
      <c r="MFI69" s="5"/>
      <c r="MFJ69" s="5"/>
      <c r="MFK69" s="5"/>
      <c r="MFL69" s="5"/>
      <c r="MFM69" s="5"/>
      <c r="MFN69" s="5"/>
      <c r="MFO69" s="5"/>
      <c r="MFP69" s="5"/>
      <c r="MFQ69" s="5"/>
      <c r="MFR69" s="5"/>
      <c r="MFS69" s="5"/>
      <c r="MFT69" s="5"/>
      <c r="MFU69" s="5"/>
      <c r="MFV69" s="5"/>
      <c r="MFW69" s="5"/>
      <c r="MFX69" s="5"/>
      <c r="MFY69" s="5"/>
      <c r="MFZ69" s="5"/>
      <c r="MGA69" s="5"/>
      <c r="MGB69" s="5"/>
      <c r="MGC69" s="5"/>
      <c r="MGD69" s="5"/>
      <c r="MGE69" s="5"/>
      <c r="MGF69" s="5"/>
      <c r="MGG69" s="5"/>
      <c r="MGH69" s="5"/>
      <c r="MGI69" s="5"/>
      <c r="MGJ69" s="5"/>
      <c r="MGK69" s="5"/>
      <c r="MGL69" s="5"/>
      <c r="MGM69" s="5"/>
      <c r="MGN69" s="5"/>
      <c r="MGO69" s="5"/>
      <c r="MGP69" s="5"/>
      <c r="MGQ69" s="5"/>
      <c r="MGR69" s="5"/>
      <c r="MGS69" s="5"/>
      <c r="MGT69" s="5"/>
      <c r="MGU69" s="5"/>
      <c r="MGV69" s="5"/>
      <c r="MGW69" s="5"/>
      <c r="MGX69" s="5"/>
      <c r="MGY69" s="5"/>
      <c r="MGZ69" s="5"/>
      <c r="MHA69" s="5"/>
      <c r="MHB69" s="5"/>
      <c r="MHC69" s="5"/>
      <c r="MHD69" s="5"/>
      <c r="MHE69" s="5"/>
      <c r="MHF69" s="5"/>
      <c r="MHG69" s="5"/>
      <c r="MHH69" s="5"/>
      <c r="MHI69" s="5"/>
      <c r="MHJ69" s="5"/>
      <c r="MHK69" s="5"/>
      <c r="MHL69" s="5"/>
      <c r="MHM69" s="5"/>
      <c r="MHN69" s="5"/>
      <c r="MHO69" s="5"/>
      <c r="MHP69" s="5"/>
      <c r="MHQ69" s="5"/>
      <c r="MHR69" s="5"/>
      <c r="MHS69" s="5"/>
      <c r="MHT69" s="5"/>
      <c r="MHU69" s="5"/>
      <c r="MHV69" s="5"/>
      <c r="MHW69" s="5"/>
      <c r="MHX69" s="5"/>
      <c r="MHY69" s="5"/>
      <c r="MHZ69" s="5"/>
      <c r="MIA69" s="5"/>
      <c r="MIB69" s="5"/>
      <c r="MIC69" s="5"/>
      <c r="MID69" s="5"/>
      <c r="MIE69" s="5"/>
      <c r="MIF69" s="5"/>
      <c r="MIG69" s="5"/>
      <c r="MIH69" s="5"/>
      <c r="MII69" s="5"/>
      <c r="MIJ69" s="5"/>
      <c r="MIK69" s="5"/>
      <c r="MIL69" s="5"/>
      <c r="MIM69" s="5"/>
      <c r="MIN69" s="5"/>
      <c r="MIO69" s="5"/>
      <c r="MIP69" s="5"/>
      <c r="MIQ69" s="5"/>
      <c r="MIR69" s="5"/>
      <c r="MIS69" s="5"/>
      <c r="MIT69" s="5"/>
      <c r="MIU69" s="5"/>
      <c r="MIV69" s="5"/>
      <c r="MIW69" s="5"/>
      <c r="MIX69" s="5"/>
      <c r="MIY69" s="5"/>
      <c r="MIZ69" s="5"/>
      <c r="MJA69" s="5"/>
      <c r="MJB69" s="5"/>
      <c r="MJC69" s="5"/>
      <c r="MJD69" s="5"/>
      <c r="MJE69" s="5"/>
      <c r="MJF69" s="5"/>
      <c r="MJG69" s="5"/>
      <c r="MJH69" s="5"/>
      <c r="MJI69" s="5"/>
      <c r="MJJ69" s="5"/>
      <c r="MJK69" s="5"/>
      <c r="MJL69" s="5"/>
      <c r="MJM69" s="5"/>
      <c r="MJN69" s="5"/>
      <c r="MJO69" s="5"/>
      <c r="MJP69" s="5"/>
      <c r="MJQ69" s="5"/>
      <c r="MJR69" s="5"/>
      <c r="MJS69" s="5"/>
      <c r="MJT69" s="5"/>
      <c r="MJU69" s="5"/>
      <c r="MJV69" s="5"/>
      <c r="MJW69" s="5"/>
      <c r="MJX69" s="5"/>
      <c r="MJY69" s="5"/>
      <c r="MJZ69" s="5"/>
      <c r="MKA69" s="5"/>
      <c r="MKB69" s="5"/>
      <c r="MKC69" s="5"/>
      <c r="MKD69" s="5"/>
      <c r="MKE69" s="5"/>
      <c r="MKF69" s="5"/>
      <c r="MKG69" s="5"/>
      <c r="MKH69" s="5"/>
      <c r="MKI69" s="5"/>
      <c r="MKJ69" s="5"/>
      <c r="MKK69" s="5"/>
      <c r="MKL69" s="5"/>
      <c r="MKM69" s="5"/>
      <c r="MKN69" s="5"/>
      <c r="MKO69" s="5"/>
      <c r="MKP69" s="5"/>
      <c r="MKQ69" s="5"/>
      <c r="MKR69" s="5"/>
      <c r="MKS69" s="5"/>
      <c r="MKT69" s="5"/>
      <c r="MKU69" s="5"/>
      <c r="MKV69" s="5"/>
      <c r="MKW69" s="5"/>
      <c r="MKX69" s="5"/>
      <c r="MKY69" s="5"/>
      <c r="MKZ69" s="5"/>
      <c r="MLA69" s="5"/>
      <c r="MLB69" s="5"/>
      <c r="MLC69" s="5"/>
      <c r="MLD69" s="5"/>
      <c r="MLE69" s="5"/>
      <c r="MLF69" s="5"/>
      <c r="MLG69" s="5"/>
      <c r="MLH69" s="5"/>
      <c r="MLI69" s="5"/>
      <c r="MLJ69" s="5"/>
      <c r="MLK69" s="5"/>
      <c r="MLL69" s="5"/>
      <c r="MLM69" s="5"/>
      <c r="MLN69" s="5"/>
      <c r="MLO69" s="5"/>
      <c r="MLP69" s="5"/>
      <c r="MLQ69" s="5"/>
      <c r="MLR69" s="5"/>
      <c r="MLS69" s="5"/>
      <c r="MLT69" s="5"/>
      <c r="MLU69" s="5"/>
      <c r="MLV69" s="5"/>
      <c r="MLW69" s="5"/>
      <c r="MLX69" s="5"/>
      <c r="MLY69" s="5"/>
      <c r="MLZ69" s="5"/>
      <c r="MMA69" s="5"/>
      <c r="MMB69" s="5"/>
      <c r="MMC69" s="5"/>
      <c r="MMD69" s="5"/>
      <c r="MME69" s="5"/>
      <c r="MMF69" s="5"/>
      <c r="MMG69" s="5"/>
      <c r="MMH69" s="5"/>
      <c r="MMI69" s="5"/>
      <c r="MMJ69" s="5"/>
      <c r="MMK69" s="5"/>
      <c r="MML69" s="5"/>
      <c r="MMM69" s="5"/>
      <c r="MMN69" s="5"/>
      <c r="MMO69" s="5"/>
      <c r="MMP69" s="5"/>
      <c r="MMQ69" s="5"/>
      <c r="MMR69" s="5"/>
      <c r="MMS69" s="5"/>
      <c r="MMT69" s="5"/>
      <c r="MMU69" s="5"/>
      <c r="MMV69" s="5"/>
      <c r="MMW69" s="5"/>
      <c r="MMX69" s="5"/>
      <c r="MMY69" s="5"/>
      <c r="MMZ69" s="5"/>
      <c r="MNA69" s="5"/>
      <c r="MNB69" s="5"/>
      <c r="MNC69" s="5"/>
      <c r="MND69" s="5"/>
      <c r="MNE69" s="5"/>
      <c r="MNF69" s="5"/>
      <c r="MNG69" s="5"/>
      <c r="MNH69" s="5"/>
      <c r="MNI69" s="5"/>
      <c r="MNJ69" s="5"/>
      <c r="MNK69" s="5"/>
      <c r="MNL69" s="5"/>
      <c r="MNM69" s="5"/>
      <c r="MNN69" s="5"/>
      <c r="MNO69" s="5"/>
      <c r="MNP69" s="5"/>
      <c r="MNQ69" s="5"/>
      <c r="MNR69" s="5"/>
      <c r="MNS69" s="5"/>
      <c r="MNT69" s="5"/>
      <c r="MNU69" s="5"/>
      <c r="MNV69" s="5"/>
      <c r="MNW69" s="5"/>
      <c r="MNX69" s="5"/>
      <c r="MNY69" s="5"/>
      <c r="MNZ69" s="5"/>
      <c r="MOA69" s="5"/>
      <c r="MOB69" s="5"/>
      <c r="MOC69" s="5"/>
      <c r="MOD69" s="5"/>
      <c r="MOE69" s="5"/>
      <c r="MOF69" s="5"/>
      <c r="MOG69" s="5"/>
      <c r="MOH69" s="5"/>
      <c r="MOI69" s="5"/>
      <c r="MOJ69" s="5"/>
      <c r="MOK69" s="5"/>
      <c r="MOL69" s="5"/>
      <c r="MOM69" s="5"/>
      <c r="MON69" s="5"/>
      <c r="MOO69" s="5"/>
      <c r="MOP69" s="5"/>
      <c r="MOQ69" s="5"/>
      <c r="MOR69" s="5"/>
      <c r="MOS69" s="5"/>
      <c r="MOT69" s="5"/>
      <c r="MOU69" s="5"/>
      <c r="MOV69" s="5"/>
      <c r="MOW69" s="5"/>
      <c r="MOX69" s="5"/>
      <c r="MOY69" s="5"/>
      <c r="MOZ69" s="5"/>
      <c r="MPA69" s="5"/>
      <c r="MPB69" s="5"/>
      <c r="MPC69" s="5"/>
      <c r="MPD69" s="5"/>
      <c r="MPE69" s="5"/>
      <c r="MPF69" s="5"/>
      <c r="MPG69" s="5"/>
      <c r="MPH69" s="5"/>
      <c r="MPI69" s="5"/>
      <c r="MPJ69" s="5"/>
      <c r="MPK69" s="5"/>
      <c r="MPL69" s="5"/>
      <c r="MPM69" s="5"/>
      <c r="MPN69" s="5"/>
      <c r="MPO69" s="5"/>
      <c r="MPP69" s="5"/>
      <c r="MPQ69" s="5"/>
      <c r="MPR69" s="5"/>
      <c r="MPS69" s="5"/>
      <c r="MPT69" s="5"/>
      <c r="MPU69" s="5"/>
      <c r="MPV69" s="5"/>
      <c r="MPW69" s="5"/>
      <c r="MPX69" s="5"/>
      <c r="MPY69" s="5"/>
      <c r="MPZ69" s="5"/>
      <c r="MQA69" s="5"/>
      <c r="MQB69" s="5"/>
      <c r="MQC69" s="5"/>
      <c r="MQD69" s="5"/>
      <c r="MQE69" s="5"/>
      <c r="MQF69" s="5"/>
      <c r="MQG69" s="5"/>
      <c r="MQH69" s="5"/>
      <c r="MQI69" s="5"/>
      <c r="MQJ69" s="5"/>
      <c r="MQK69" s="5"/>
      <c r="MQL69" s="5"/>
      <c r="MQM69" s="5"/>
      <c r="MQN69" s="5"/>
      <c r="MQO69" s="5"/>
      <c r="MQP69" s="5"/>
      <c r="MQQ69" s="5"/>
      <c r="MQR69" s="5"/>
      <c r="MQS69" s="5"/>
      <c r="MQT69" s="5"/>
      <c r="MQU69" s="5"/>
      <c r="MQV69" s="5"/>
      <c r="MQW69" s="5"/>
      <c r="MQX69" s="5"/>
      <c r="MQY69" s="5"/>
      <c r="MQZ69" s="5"/>
      <c r="MRA69" s="5"/>
      <c r="MRB69" s="5"/>
      <c r="MRC69" s="5"/>
      <c r="MRD69" s="5"/>
      <c r="MRE69" s="5"/>
      <c r="MRF69" s="5"/>
      <c r="MRG69" s="5"/>
      <c r="MRH69" s="5"/>
      <c r="MRI69" s="5"/>
      <c r="MRJ69" s="5"/>
      <c r="MRK69" s="5"/>
      <c r="MRL69" s="5"/>
      <c r="MRM69" s="5"/>
      <c r="MRN69" s="5"/>
      <c r="MRO69" s="5"/>
      <c r="MRP69" s="5"/>
      <c r="MRQ69" s="5"/>
      <c r="MRR69" s="5"/>
      <c r="MRS69" s="5"/>
      <c r="MRT69" s="5"/>
      <c r="MRU69" s="5"/>
      <c r="MRV69" s="5"/>
      <c r="MRW69" s="5"/>
      <c r="MRX69" s="5"/>
      <c r="MRY69" s="5"/>
      <c r="MRZ69" s="5"/>
      <c r="MSA69" s="5"/>
      <c r="MSB69" s="5"/>
      <c r="MSC69" s="5"/>
      <c r="MSD69" s="5"/>
      <c r="MSE69" s="5"/>
      <c r="MSF69" s="5"/>
      <c r="MSG69" s="5"/>
      <c r="MSH69" s="5"/>
      <c r="MSI69" s="5"/>
      <c r="MSJ69" s="5"/>
      <c r="MSK69" s="5"/>
      <c r="MSL69" s="5"/>
      <c r="MSM69" s="5"/>
      <c r="MSN69" s="5"/>
      <c r="MSO69" s="5"/>
      <c r="MSP69" s="5"/>
      <c r="MSQ69" s="5"/>
      <c r="MSR69" s="5"/>
      <c r="MSS69" s="5"/>
      <c r="MST69" s="5"/>
      <c r="MSU69" s="5"/>
      <c r="MSV69" s="5"/>
      <c r="MSW69" s="5"/>
      <c r="MSX69" s="5"/>
      <c r="MSY69" s="5"/>
      <c r="MSZ69" s="5"/>
      <c r="MTA69" s="5"/>
      <c r="MTB69" s="5"/>
      <c r="MTC69" s="5"/>
      <c r="MTD69" s="5"/>
      <c r="MTE69" s="5"/>
      <c r="MTF69" s="5"/>
      <c r="MTG69" s="5"/>
      <c r="MTH69" s="5"/>
      <c r="MTI69" s="5"/>
      <c r="MTJ69" s="5"/>
      <c r="MTK69" s="5"/>
      <c r="MTL69" s="5"/>
      <c r="MTM69" s="5"/>
      <c r="MTN69" s="5"/>
      <c r="MTO69" s="5"/>
      <c r="MTP69" s="5"/>
      <c r="MTQ69" s="5"/>
      <c r="MTR69" s="5"/>
      <c r="MTS69" s="5"/>
      <c r="MTT69" s="5"/>
      <c r="MTU69" s="5"/>
      <c r="MTV69" s="5"/>
      <c r="MTW69" s="5"/>
      <c r="MTX69" s="5"/>
      <c r="MTY69" s="5"/>
      <c r="MTZ69" s="5"/>
      <c r="MUA69" s="5"/>
      <c r="MUB69" s="5"/>
      <c r="MUC69" s="5"/>
      <c r="MUD69" s="5"/>
      <c r="MUE69" s="5"/>
      <c r="MUF69" s="5"/>
      <c r="MUG69" s="5"/>
      <c r="MUH69" s="5"/>
      <c r="MUI69" s="5"/>
      <c r="MUJ69" s="5"/>
      <c r="MUK69" s="5"/>
      <c r="MUL69" s="5"/>
      <c r="MUM69" s="5"/>
      <c r="MUN69" s="5"/>
      <c r="MUO69" s="5"/>
      <c r="MUP69" s="5"/>
      <c r="MUQ69" s="5"/>
      <c r="MUR69" s="5"/>
      <c r="MUS69" s="5"/>
      <c r="MUT69" s="5"/>
      <c r="MUU69" s="5"/>
      <c r="MUV69" s="5"/>
      <c r="MUW69" s="5"/>
      <c r="MUX69" s="5"/>
      <c r="MUY69" s="5"/>
      <c r="MUZ69" s="5"/>
      <c r="MVA69" s="5"/>
      <c r="MVB69" s="5"/>
      <c r="MVC69" s="5"/>
      <c r="MVD69" s="5"/>
      <c r="MVE69" s="5"/>
      <c r="MVF69" s="5"/>
      <c r="MVG69" s="5"/>
      <c r="MVH69" s="5"/>
      <c r="MVI69" s="5"/>
      <c r="MVJ69" s="5"/>
      <c r="MVK69" s="5"/>
      <c r="MVL69" s="5"/>
      <c r="MVM69" s="5"/>
      <c r="MVN69" s="5"/>
      <c r="MVO69" s="5"/>
      <c r="MVP69" s="5"/>
      <c r="MVQ69" s="5"/>
      <c r="MVR69" s="5"/>
      <c r="MVS69" s="5"/>
      <c r="MVT69" s="5"/>
      <c r="MVU69" s="5"/>
      <c r="MVV69" s="5"/>
      <c r="MVW69" s="5"/>
      <c r="MVX69" s="5"/>
      <c r="MVY69" s="5"/>
      <c r="MVZ69" s="5"/>
      <c r="MWA69" s="5"/>
      <c r="MWB69" s="5"/>
      <c r="MWC69" s="5"/>
      <c r="MWD69" s="5"/>
      <c r="MWE69" s="5"/>
      <c r="MWF69" s="5"/>
      <c r="MWG69" s="5"/>
      <c r="MWH69" s="5"/>
      <c r="MWI69" s="5"/>
      <c r="MWJ69" s="5"/>
      <c r="MWK69" s="5"/>
      <c r="MWL69" s="5"/>
      <c r="MWM69" s="5"/>
      <c r="MWN69" s="5"/>
      <c r="MWO69" s="5"/>
      <c r="MWP69" s="5"/>
      <c r="MWQ69" s="5"/>
      <c r="MWR69" s="5"/>
      <c r="MWS69" s="5"/>
      <c r="MWT69" s="5"/>
      <c r="MWU69" s="5"/>
      <c r="MWV69" s="5"/>
      <c r="MWW69" s="5"/>
      <c r="MWX69" s="5"/>
      <c r="MWY69" s="5"/>
      <c r="MWZ69" s="5"/>
      <c r="MXA69" s="5"/>
      <c r="MXB69" s="5"/>
      <c r="MXC69" s="5"/>
      <c r="MXD69" s="5"/>
      <c r="MXE69" s="5"/>
      <c r="MXF69" s="5"/>
      <c r="MXG69" s="5"/>
      <c r="MXH69" s="5"/>
      <c r="MXI69" s="5"/>
      <c r="MXJ69" s="5"/>
      <c r="MXK69" s="5"/>
      <c r="MXL69" s="5"/>
      <c r="MXM69" s="5"/>
      <c r="MXN69" s="5"/>
      <c r="MXO69" s="5"/>
      <c r="MXP69" s="5"/>
      <c r="MXQ69" s="5"/>
      <c r="MXR69" s="5"/>
      <c r="MXS69" s="5"/>
      <c r="MXT69" s="5"/>
      <c r="MXU69" s="5"/>
      <c r="MXV69" s="5"/>
      <c r="MXW69" s="5"/>
      <c r="MXX69" s="5"/>
      <c r="MXY69" s="5"/>
      <c r="MXZ69" s="5"/>
      <c r="MYA69" s="5"/>
      <c r="MYB69" s="5"/>
      <c r="MYC69" s="5"/>
      <c r="MYD69" s="5"/>
      <c r="MYE69" s="5"/>
      <c r="MYF69" s="5"/>
      <c r="MYG69" s="5"/>
      <c r="MYH69" s="5"/>
      <c r="MYI69" s="5"/>
      <c r="MYJ69" s="5"/>
      <c r="MYK69" s="5"/>
      <c r="MYL69" s="5"/>
      <c r="MYM69" s="5"/>
      <c r="MYN69" s="5"/>
      <c r="MYO69" s="5"/>
      <c r="MYP69" s="5"/>
      <c r="MYQ69" s="5"/>
      <c r="MYR69" s="5"/>
      <c r="MYS69" s="5"/>
      <c r="MYT69" s="5"/>
      <c r="MYU69" s="5"/>
      <c r="MYV69" s="5"/>
      <c r="MYW69" s="5"/>
      <c r="MYX69" s="5"/>
      <c r="MYY69" s="5"/>
      <c r="MYZ69" s="5"/>
      <c r="MZA69" s="5"/>
      <c r="MZB69" s="5"/>
      <c r="MZC69" s="5"/>
      <c r="MZD69" s="5"/>
      <c r="MZE69" s="5"/>
      <c r="MZF69" s="5"/>
      <c r="MZG69" s="5"/>
      <c r="MZH69" s="5"/>
      <c r="MZI69" s="5"/>
      <c r="MZJ69" s="5"/>
      <c r="MZK69" s="5"/>
      <c r="MZL69" s="5"/>
      <c r="MZM69" s="5"/>
      <c r="MZN69" s="5"/>
      <c r="MZO69" s="5"/>
      <c r="MZP69" s="5"/>
      <c r="MZQ69" s="5"/>
      <c r="MZR69" s="5"/>
      <c r="MZS69" s="5"/>
      <c r="MZT69" s="5"/>
      <c r="MZU69" s="5"/>
      <c r="MZV69" s="5"/>
      <c r="MZW69" s="5"/>
      <c r="MZX69" s="5"/>
      <c r="MZY69" s="5"/>
      <c r="MZZ69" s="5"/>
      <c r="NAA69" s="5"/>
      <c r="NAB69" s="5"/>
      <c r="NAC69" s="5"/>
      <c r="NAD69" s="5"/>
      <c r="NAE69" s="5"/>
      <c r="NAF69" s="5"/>
      <c r="NAG69" s="5"/>
      <c r="NAH69" s="5"/>
      <c r="NAI69" s="5"/>
      <c r="NAJ69" s="5"/>
      <c r="NAK69" s="5"/>
      <c r="NAL69" s="5"/>
      <c r="NAM69" s="5"/>
      <c r="NAN69" s="5"/>
      <c r="NAO69" s="5"/>
      <c r="NAP69" s="5"/>
      <c r="NAQ69" s="5"/>
      <c r="NAR69" s="5"/>
      <c r="NAS69" s="5"/>
      <c r="NAT69" s="5"/>
      <c r="NAU69" s="5"/>
      <c r="NAV69" s="5"/>
      <c r="NAW69" s="5"/>
      <c r="NAX69" s="5"/>
      <c r="NAY69" s="5"/>
      <c r="NAZ69" s="5"/>
      <c r="NBA69" s="5"/>
      <c r="NBB69" s="5"/>
      <c r="NBC69" s="5"/>
      <c r="NBD69" s="5"/>
      <c r="NBE69" s="5"/>
      <c r="NBF69" s="5"/>
      <c r="NBG69" s="5"/>
      <c r="NBH69" s="5"/>
      <c r="NBI69" s="5"/>
      <c r="NBJ69" s="5"/>
      <c r="NBK69" s="5"/>
      <c r="NBL69" s="5"/>
      <c r="NBM69" s="5"/>
      <c r="NBN69" s="5"/>
      <c r="NBO69" s="5"/>
      <c r="NBP69" s="5"/>
      <c r="NBQ69" s="5"/>
      <c r="NBR69" s="5"/>
      <c r="NBS69" s="5"/>
      <c r="NBT69" s="5"/>
      <c r="NBU69" s="5"/>
      <c r="NBV69" s="5"/>
      <c r="NBW69" s="5"/>
      <c r="NBX69" s="5"/>
      <c r="NBY69" s="5"/>
      <c r="NBZ69" s="5"/>
      <c r="NCA69" s="5"/>
      <c r="NCB69" s="5"/>
      <c r="NCC69" s="5"/>
      <c r="NCD69" s="5"/>
      <c r="NCE69" s="5"/>
      <c r="NCF69" s="5"/>
      <c r="NCG69" s="5"/>
      <c r="NCH69" s="5"/>
      <c r="NCI69" s="5"/>
      <c r="NCJ69" s="5"/>
      <c r="NCK69" s="5"/>
      <c r="NCL69" s="5"/>
      <c r="NCM69" s="5"/>
      <c r="NCN69" s="5"/>
      <c r="NCO69" s="5"/>
      <c r="NCP69" s="5"/>
      <c r="NCQ69" s="5"/>
      <c r="NCR69" s="5"/>
      <c r="NCS69" s="5"/>
      <c r="NCT69" s="5"/>
      <c r="NCU69" s="5"/>
      <c r="NCV69" s="5"/>
      <c r="NCW69" s="5"/>
      <c r="NCX69" s="5"/>
      <c r="NCY69" s="5"/>
      <c r="NCZ69" s="5"/>
      <c r="NDA69" s="5"/>
      <c r="NDB69" s="5"/>
      <c r="NDC69" s="5"/>
      <c r="NDD69" s="5"/>
      <c r="NDE69" s="5"/>
      <c r="NDF69" s="5"/>
      <c r="NDG69" s="5"/>
      <c r="NDH69" s="5"/>
      <c r="NDI69" s="5"/>
      <c r="NDJ69" s="5"/>
      <c r="NDK69" s="5"/>
      <c r="NDL69" s="5"/>
      <c r="NDM69" s="5"/>
      <c r="NDN69" s="5"/>
      <c r="NDO69" s="5"/>
      <c r="NDP69" s="5"/>
      <c r="NDQ69" s="5"/>
      <c r="NDR69" s="5"/>
      <c r="NDS69" s="5"/>
      <c r="NDT69" s="5"/>
      <c r="NDU69" s="5"/>
      <c r="NDV69" s="5"/>
      <c r="NDW69" s="5"/>
      <c r="NDX69" s="5"/>
      <c r="NDY69" s="5"/>
      <c r="NDZ69" s="5"/>
      <c r="NEA69" s="5"/>
      <c r="NEB69" s="5"/>
      <c r="NEC69" s="5"/>
      <c r="NED69" s="5"/>
      <c r="NEE69" s="5"/>
      <c r="NEF69" s="5"/>
      <c r="NEG69" s="5"/>
      <c r="NEH69" s="5"/>
      <c r="NEI69" s="5"/>
      <c r="NEJ69" s="5"/>
      <c r="NEK69" s="5"/>
      <c r="NEL69" s="5"/>
      <c r="NEM69" s="5"/>
      <c r="NEN69" s="5"/>
      <c r="NEO69" s="5"/>
      <c r="NEP69" s="5"/>
      <c r="NEQ69" s="5"/>
      <c r="NER69" s="5"/>
      <c r="NES69" s="5"/>
      <c r="NET69" s="5"/>
      <c r="NEU69" s="5"/>
      <c r="NEV69" s="5"/>
      <c r="NEW69" s="5"/>
      <c r="NEX69" s="5"/>
      <c r="NEY69" s="5"/>
      <c r="NEZ69" s="5"/>
      <c r="NFA69" s="5"/>
      <c r="NFB69" s="5"/>
      <c r="NFC69" s="5"/>
      <c r="NFD69" s="5"/>
      <c r="NFE69" s="5"/>
      <c r="NFF69" s="5"/>
      <c r="NFG69" s="5"/>
      <c r="NFH69" s="5"/>
      <c r="NFI69" s="5"/>
      <c r="NFJ69" s="5"/>
      <c r="NFK69" s="5"/>
      <c r="NFL69" s="5"/>
      <c r="NFM69" s="5"/>
      <c r="NFN69" s="5"/>
      <c r="NFO69" s="5"/>
      <c r="NFP69" s="5"/>
      <c r="NFQ69" s="5"/>
      <c r="NFR69" s="5"/>
      <c r="NFS69" s="5"/>
      <c r="NFT69" s="5"/>
      <c r="NFU69" s="5"/>
      <c r="NFV69" s="5"/>
      <c r="NFW69" s="5"/>
      <c r="NFX69" s="5"/>
      <c r="NFY69" s="5"/>
      <c r="NFZ69" s="5"/>
      <c r="NGA69" s="5"/>
      <c r="NGB69" s="5"/>
      <c r="NGC69" s="5"/>
      <c r="NGD69" s="5"/>
      <c r="NGE69" s="5"/>
      <c r="NGF69" s="5"/>
      <c r="NGG69" s="5"/>
      <c r="NGH69" s="5"/>
      <c r="NGI69" s="5"/>
      <c r="NGJ69" s="5"/>
      <c r="NGK69" s="5"/>
      <c r="NGL69" s="5"/>
      <c r="NGM69" s="5"/>
      <c r="NGN69" s="5"/>
      <c r="NGO69" s="5"/>
      <c r="NGP69" s="5"/>
      <c r="NGQ69" s="5"/>
      <c r="NGR69" s="5"/>
      <c r="NGS69" s="5"/>
      <c r="NGT69" s="5"/>
      <c r="NGU69" s="5"/>
      <c r="NGV69" s="5"/>
      <c r="NGW69" s="5"/>
      <c r="NGX69" s="5"/>
      <c r="NGY69" s="5"/>
      <c r="NGZ69" s="5"/>
      <c r="NHA69" s="5"/>
      <c r="NHB69" s="5"/>
      <c r="NHC69" s="5"/>
      <c r="NHD69" s="5"/>
      <c r="NHE69" s="5"/>
      <c r="NHF69" s="5"/>
      <c r="NHG69" s="5"/>
      <c r="NHH69" s="5"/>
      <c r="NHI69" s="5"/>
      <c r="NHJ69" s="5"/>
      <c r="NHK69" s="5"/>
      <c r="NHL69" s="5"/>
      <c r="NHM69" s="5"/>
      <c r="NHN69" s="5"/>
      <c r="NHO69" s="5"/>
      <c r="NHP69" s="5"/>
      <c r="NHQ69" s="5"/>
      <c r="NHR69" s="5"/>
      <c r="NHS69" s="5"/>
      <c r="NHT69" s="5"/>
      <c r="NHU69" s="5"/>
      <c r="NHV69" s="5"/>
      <c r="NHW69" s="5"/>
      <c r="NHX69" s="5"/>
      <c r="NHY69" s="5"/>
      <c r="NHZ69" s="5"/>
      <c r="NIA69" s="5"/>
      <c r="NIB69" s="5"/>
      <c r="NIC69" s="5"/>
      <c r="NID69" s="5"/>
      <c r="NIE69" s="5"/>
      <c r="NIF69" s="5"/>
      <c r="NIG69" s="5"/>
      <c r="NIH69" s="5"/>
      <c r="NII69" s="5"/>
      <c r="NIJ69" s="5"/>
      <c r="NIK69" s="5"/>
      <c r="NIL69" s="5"/>
      <c r="NIM69" s="5"/>
      <c r="NIN69" s="5"/>
      <c r="NIO69" s="5"/>
      <c r="NIP69" s="5"/>
      <c r="NIQ69" s="5"/>
      <c r="NIR69" s="5"/>
      <c r="NIS69" s="5"/>
      <c r="NIT69" s="5"/>
      <c r="NIU69" s="5"/>
      <c r="NIV69" s="5"/>
      <c r="NIW69" s="5"/>
      <c r="NIX69" s="5"/>
      <c r="NIY69" s="5"/>
      <c r="NIZ69" s="5"/>
      <c r="NJA69" s="5"/>
      <c r="NJB69" s="5"/>
      <c r="NJC69" s="5"/>
      <c r="NJD69" s="5"/>
      <c r="NJE69" s="5"/>
      <c r="NJF69" s="5"/>
      <c r="NJG69" s="5"/>
      <c r="NJH69" s="5"/>
      <c r="NJI69" s="5"/>
      <c r="NJJ69" s="5"/>
      <c r="NJK69" s="5"/>
      <c r="NJL69" s="5"/>
      <c r="NJM69" s="5"/>
      <c r="NJN69" s="5"/>
      <c r="NJO69" s="5"/>
      <c r="NJP69" s="5"/>
      <c r="NJQ69" s="5"/>
      <c r="NJR69" s="5"/>
      <c r="NJS69" s="5"/>
      <c r="NJT69" s="5"/>
      <c r="NJU69" s="5"/>
      <c r="NJV69" s="5"/>
      <c r="NJW69" s="5"/>
      <c r="NJX69" s="5"/>
      <c r="NJY69" s="5"/>
      <c r="NJZ69" s="5"/>
      <c r="NKA69" s="5"/>
      <c r="NKB69" s="5"/>
      <c r="NKC69" s="5"/>
      <c r="NKD69" s="5"/>
      <c r="NKE69" s="5"/>
      <c r="NKF69" s="5"/>
      <c r="NKG69" s="5"/>
      <c r="NKH69" s="5"/>
      <c r="NKI69" s="5"/>
      <c r="NKJ69" s="5"/>
      <c r="NKK69" s="5"/>
      <c r="NKL69" s="5"/>
      <c r="NKM69" s="5"/>
      <c r="NKN69" s="5"/>
      <c r="NKO69" s="5"/>
      <c r="NKP69" s="5"/>
      <c r="NKQ69" s="5"/>
      <c r="NKR69" s="5"/>
      <c r="NKS69" s="5"/>
      <c r="NKT69" s="5"/>
      <c r="NKU69" s="5"/>
      <c r="NKV69" s="5"/>
      <c r="NKW69" s="5"/>
      <c r="NKX69" s="5"/>
      <c r="NKY69" s="5"/>
      <c r="NKZ69" s="5"/>
      <c r="NLA69" s="5"/>
      <c r="NLB69" s="5"/>
      <c r="NLC69" s="5"/>
      <c r="NLD69" s="5"/>
      <c r="NLE69" s="5"/>
      <c r="NLF69" s="5"/>
      <c r="NLG69" s="5"/>
      <c r="NLH69" s="5"/>
      <c r="NLI69" s="5"/>
      <c r="NLJ69" s="5"/>
      <c r="NLK69" s="5"/>
      <c r="NLL69" s="5"/>
      <c r="NLM69" s="5"/>
      <c r="NLN69" s="5"/>
      <c r="NLO69" s="5"/>
      <c r="NLP69" s="5"/>
      <c r="NLQ69" s="5"/>
      <c r="NLR69" s="5"/>
      <c r="NLS69" s="5"/>
      <c r="NLT69" s="5"/>
      <c r="NLU69" s="5"/>
      <c r="NLV69" s="5"/>
      <c r="NLW69" s="5"/>
      <c r="NLX69" s="5"/>
      <c r="NLY69" s="5"/>
      <c r="NLZ69" s="5"/>
      <c r="NMA69" s="5"/>
      <c r="NMB69" s="5"/>
      <c r="NMC69" s="5"/>
      <c r="NMD69" s="5"/>
      <c r="NME69" s="5"/>
      <c r="NMF69" s="5"/>
      <c r="NMG69" s="5"/>
      <c r="NMH69" s="5"/>
      <c r="NMI69" s="5"/>
      <c r="NMJ69" s="5"/>
      <c r="NMK69" s="5"/>
      <c r="NML69" s="5"/>
      <c r="NMM69" s="5"/>
      <c r="NMN69" s="5"/>
      <c r="NMO69" s="5"/>
      <c r="NMP69" s="5"/>
      <c r="NMQ69" s="5"/>
      <c r="NMR69" s="5"/>
      <c r="NMS69" s="5"/>
      <c r="NMT69" s="5"/>
      <c r="NMU69" s="5"/>
      <c r="NMV69" s="5"/>
      <c r="NMW69" s="5"/>
      <c r="NMX69" s="5"/>
      <c r="NMY69" s="5"/>
      <c r="NMZ69" s="5"/>
      <c r="NNA69" s="5"/>
      <c r="NNB69" s="5"/>
      <c r="NNC69" s="5"/>
      <c r="NND69" s="5"/>
      <c r="NNE69" s="5"/>
      <c r="NNF69" s="5"/>
      <c r="NNG69" s="5"/>
      <c r="NNH69" s="5"/>
      <c r="NNI69" s="5"/>
      <c r="NNJ69" s="5"/>
      <c r="NNK69" s="5"/>
      <c r="NNL69" s="5"/>
      <c r="NNM69" s="5"/>
      <c r="NNN69" s="5"/>
      <c r="NNO69" s="5"/>
      <c r="NNP69" s="5"/>
      <c r="NNQ69" s="5"/>
      <c r="NNR69" s="5"/>
      <c r="NNS69" s="5"/>
      <c r="NNT69" s="5"/>
      <c r="NNU69" s="5"/>
      <c r="NNV69" s="5"/>
      <c r="NNW69" s="5"/>
      <c r="NNX69" s="5"/>
      <c r="NNY69" s="5"/>
      <c r="NNZ69" s="5"/>
      <c r="NOA69" s="5"/>
      <c r="NOB69" s="5"/>
      <c r="NOC69" s="5"/>
      <c r="NOD69" s="5"/>
      <c r="NOE69" s="5"/>
      <c r="NOF69" s="5"/>
      <c r="NOG69" s="5"/>
      <c r="NOH69" s="5"/>
      <c r="NOI69" s="5"/>
      <c r="NOJ69" s="5"/>
      <c r="NOK69" s="5"/>
      <c r="NOL69" s="5"/>
      <c r="NOM69" s="5"/>
      <c r="NON69" s="5"/>
      <c r="NOO69" s="5"/>
      <c r="NOP69" s="5"/>
      <c r="NOQ69" s="5"/>
      <c r="NOR69" s="5"/>
      <c r="NOS69" s="5"/>
      <c r="NOT69" s="5"/>
      <c r="NOU69" s="5"/>
      <c r="NOV69" s="5"/>
      <c r="NOW69" s="5"/>
      <c r="NOX69" s="5"/>
      <c r="NOY69" s="5"/>
      <c r="NOZ69" s="5"/>
      <c r="NPA69" s="5"/>
      <c r="NPB69" s="5"/>
      <c r="NPC69" s="5"/>
      <c r="NPD69" s="5"/>
      <c r="NPE69" s="5"/>
      <c r="NPF69" s="5"/>
      <c r="NPG69" s="5"/>
      <c r="NPH69" s="5"/>
      <c r="NPI69" s="5"/>
      <c r="NPJ69" s="5"/>
      <c r="NPK69" s="5"/>
      <c r="NPL69" s="5"/>
      <c r="NPM69" s="5"/>
      <c r="NPN69" s="5"/>
      <c r="NPO69" s="5"/>
      <c r="NPP69" s="5"/>
      <c r="NPQ69" s="5"/>
      <c r="NPR69" s="5"/>
      <c r="NPS69" s="5"/>
      <c r="NPT69" s="5"/>
      <c r="NPU69" s="5"/>
      <c r="NPV69" s="5"/>
      <c r="NPW69" s="5"/>
      <c r="NPX69" s="5"/>
      <c r="NPY69" s="5"/>
      <c r="NPZ69" s="5"/>
      <c r="NQA69" s="5"/>
      <c r="NQB69" s="5"/>
      <c r="NQC69" s="5"/>
      <c r="NQD69" s="5"/>
      <c r="NQE69" s="5"/>
      <c r="NQF69" s="5"/>
      <c r="NQG69" s="5"/>
      <c r="NQH69" s="5"/>
      <c r="NQI69" s="5"/>
      <c r="NQJ69" s="5"/>
      <c r="NQK69" s="5"/>
      <c r="NQL69" s="5"/>
      <c r="NQM69" s="5"/>
      <c r="NQN69" s="5"/>
      <c r="NQO69" s="5"/>
      <c r="NQP69" s="5"/>
      <c r="NQQ69" s="5"/>
      <c r="NQR69" s="5"/>
      <c r="NQS69" s="5"/>
      <c r="NQT69" s="5"/>
      <c r="NQU69" s="5"/>
      <c r="NQV69" s="5"/>
      <c r="NQW69" s="5"/>
      <c r="NQX69" s="5"/>
      <c r="NQY69" s="5"/>
      <c r="NQZ69" s="5"/>
      <c r="NRA69" s="5"/>
      <c r="NRB69" s="5"/>
      <c r="NRC69" s="5"/>
      <c r="NRD69" s="5"/>
      <c r="NRE69" s="5"/>
      <c r="NRF69" s="5"/>
      <c r="NRG69" s="5"/>
      <c r="NRH69" s="5"/>
      <c r="NRI69" s="5"/>
      <c r="NRJ69" s="5"/>
      <c r="NRK69" s="5"/>
      <c r="NRL69" s="5"/>
      <c r="NRM69" s="5"/>
      <c r="NRN69" s="5"/>
      <c r="NRO69" s="5"/>
      <c r="NRP69" s="5"/>
      <c r="NRQ69" s="5"/>
      <c r="NRR69" s="5"/>
      <c r="NRS69" s="5"/>
      <c r="NRT69" s="5"/>
      <c r="NRU69" s="5"/>
      <c r="NRV69" s="5"/>
      <c r="NRW69" s="5"/>
      <c r="NRX69" s="5"/>
      <c r="NRY69" s="5"/>
      <c r="NRZ69" s="5"/>
      <c r="NSA69" s="5"/>
      <c r="NSB69" s="5"/>
      <c r="NSC69" s="5"/>
      <c r="NSD69" s="5"/>
      <c r="NSE69" s="5"/>
      <c r="NSF69" s="5"/>
      <c r="NSG69" s="5"/>
      <c r="NSH69" s="5"/>
      <c r="NSI69" s="5"/>
      <c r="NSJ69" s="5"/>
      <c r="NSK69" s="5"/>
      <c r="NSL69" s="5"/>
      <c r="NSM69" s="5"/>
      <c r="NSN69" s="5"/>
      <c r="NSO69" s="5"/>
      <c r="NSP69" s="5"/>
      <c r="NSQ69" s="5"/>
      <c r="NSR69" s="5"/>
      <c r="NSS69" s="5"/>
      <c r="NST69" s="5"/>
      <c r="NSU69" s="5"/>
      <c r="NSV69" s="5"/>
      <c r="NSW69" s="5"/>
      <c r="NSX69" s="5"/>
      <c r="NSY69" s="5"/>
      <c r="NSZ69" s="5"/>
      <c r="NTA69" s="5"/>
      <c r="NTB69" s="5"/>
      <c r="NTC69" s="5"/>
      <c r="NTD69" s="5"/>
      <c r="NTE69" s="5"/>
      <c r="NTF69" s="5"/>
      <c r="NTG69" s="5"/>
      <c r="NTH69" s="5"/>
      <c r="NTI69" s="5"/>
      <c r="NTJ69" s="5"/>
      <c r="NTK69" s="5"/>
      <c r="NTL69" s="5"/>
      <c r="NTM69" s="5"/>
      <c r="NTN69" s="5"/>
      <c r="NTO69" s="5"/>
      <c r="NTP69" s="5"/>
      <c r="NTQ69" s="5"/>
      <c r="NTR69" s="5"/>
      <c r="NTS69" s="5"/>
      <c r="NTT69" s="5"/>
      <c r="NTU69" s="5"/>
      <c r="NTV69" s="5"/>
      <c r="NTW69" s="5"/>
      <c r="NTX69" s="5"/>
      <c r="NTY69" s="5"/>
      <c r="NTZ69" s="5"/>
      <c r="NUA69" s="5"/>
      <c r="NUB69" s="5"/>
      <c r="NUC69" s="5"/>
      <c r="NUD69" s="5"/>
      <c r="NUE69" s="5"/>
      <c r="NUF69" s="5"/>
      <c r="NUG69" s="5"/>
      <c r="NUH69" s="5"/>
      <c r="NUI69" s="5"/>
      <c r="NUJ69" s="5"/>
      <c r="NUK69" s="5"/>
      <c r="NUL69" s="5"/>
      <c r="NUM69" s="5"/>
      <c r="NUN69" s="5"/>
      <c r="NUO69" s="5"/>
      <c r="NUP69" s="5"/>
      <c r="NUQ69" s="5"/>
      <c r="NUR69" s="5"/>
      <c r="NUS69" s="5"/>
      <c r="NUT69" s="5"/>
      <c r="NUU69" s="5"/>
      <c r="NUV69" s="5"/>
      <c r="NUW69" s="5"/>
      <c r="NUX69" s="5"/>
      <c r="NUY69" s="5"/>
      <c r="NUZ69" s="5"/>
      <c r="NVA69" s="5"/>
      <c r="NVB69" s="5"/>
      <c r="NVC69" s="5"/>
      <c r="NVD69" s="5"/>
      <c r="NVE69" s="5"/>
      <c r="NVF69" s="5"/>
      <c r="NVG69" s="5"/>
      <c r="NVH69" s="5"/>
      <c r="NVI69" s="5"/>
      <c r="NVJ69" s="5"/>
      <c r="NVK69" s="5"/>
      <c r="NVL69" s="5"/>
      <c r="NVM69" s="5"/>
      <c r="NVN69" s="5"/>
      <c r="NVO69" s="5"/>
      <c r="NVP69" s="5"/>
      <c r="NVQ69" s="5"/>
      <c r="NVR69" s="5"/>
      <c r="NVS69" s="5"/>
      <c r="NVT69" s="5"/>
      <c r="NVU69" s="5"/>
      <c r="NVV69" s="5"/>
      <c r="NVW69" s="5"/>
      <c r="NVX69" s="5"/>
      <c r="NVY69" s="5"/>
      <c r="NVZ69" s="5"/>
      <c r="NWA69" s="5"/>
      <c r="NWB69" s="5"/>
      <c r="NWC69" s="5"/>
      <c r="NWD69" s="5"/>
      <c r="NWE69" s="5"/>
      <c r="NWF69" s="5"/>
      <c r="NWG69" s="5"/>
      <c r="NWH69" s="5"/>
      <c r="NWI69" s="5"/>
      <c r="NWJ69" s="5"/>
      <c r="NWK69" s="5"/>
      <c r="NWL69" s="5"/>
      <c r="NWM69" s="5"/>
      <c r="NWN69" s="5"/>
      <c r="NWO69" s="5"/>
      <c r="NWP69" s="5"/>
      <c r="NWQ69" s="5"/>
      <c r="NWR69" s="5"/>
      <c r="NWS69" s="5"/>
      <c r="NWT69" s="5"/>
      <c r="NWU69" s="5"/>
      <c r="NWV69" s="5"/>
      <c r="NWW69" s="5"/>
      <c r="NWX69" s="5"/>
      <c r="NWY69" s="5"/>
      <c r="NWZ69" s="5"/>
      <c r="NXA69" s="5"/>
      <c r="NXB69" s="5"/>
      <c r="NXC69" s="5"/>
      <c r="NXD69" s="5"/>
      <c r="NXE69" s="5"/>
      <c r="NXF69" s="5"/>
      <c r="NXG69" s="5"/>
      <c r="NXH69" s="5"/>
      <c r="NXI69" s="5"/>
      <c r="NXJ69" s="5"/>
      <c r="NXK69" s="5"/>
      <c r="NXL69" s="5"/>
      <c r="NXM69" s="5"/>
      <c r="NXN69" s="5"/>
      <c r="NXO69" s="5"/>
      <c r="NXP69" s="5"/>
      <c r="NXQ69" s="5"/>
      <c r="NXR69" s="5"/>
      <c r="NXS69" s="5"/>
      <c r="NXT69" s="5"/>
      <c r="NXU69" s="5"/>
      <c r="NXV69" s="5"/>
      <c r="NXW69" s="5"/>
      <c r="NXX69" s="5"/>
      <c r="NXY69" s="5"/>
      <c r="NXZ69" s="5"/>
      <c r="NYA69" s="5"/>
      <c r="NYB69" s="5"/>
      <c r="NYC69" s="5"/>
      <c r="NYD69" s="5"/>
      <c r="NYE69" s="5"/>
      <c r="NYF69" s="5"/>
      <c r="NYG69" s="5"/>
      <c r="NYH69" s="5"/>
      <c r="NYI69" s="5"/>
      <c r="NYJ69" s="5"/>
      <c r="NYK69" s="5"/>
      <c r="NYL69" s="5"/>
      <c r="NYM69" s="5"/>
      <c r="NYN69" s="5"/>
      <c r="NYO69" s="5"/>
      <c r="NYP69" s="5"/>
      <c r="NYQ69" s="5"/>
      <c r="NYR69" s="5"/>
      <c r="NYS69" s="5"/>
      <c r="NYT69" s="5"/>
      <c r="NYU69" s="5"/>
      <c r="NYV69" s="5"/>
      <c r="NYW69" s="5"/>
      <c r="NYX69" s="5"/>
      <c r="NYY69" s="5"/>
      <c r="NYZ69" s="5"/>
      <c r="NZA69" s="5"/>
      <c r="NZB69" s="5"/>
      <c r="NZC69" s="5"/>
      <c r="NZD69" s="5"/>
      <c r="NZE69" s="5"/>
      <c r="NZF69" s="5"/>
      <c r="NZG69" s="5"/>
      <c r="NZH69" s="5"/>
      <c r="NZI69" s="5"/>
      <c r="NZJ69" s="5"/>
      <c r="NZK69" s="5"/>
      <c r="NZL69" s="5"/>
      <c r="NZM69" s="5"/>
      <c r="NZN69" s="5"/>
      <c r="NZO69" s="5"/>
      <c r="NZP69" s="5"/>
      <c r="NZQ69" s="5"/>
      <c r="NZR69" s="5"/>
      <c r="NZS69" s="5"/>
      <c r="NZT69" s="5"/>
      <c r="NZU69" s="5"/>
      <c r="NZV69" s="5"/>
      <c r="NZW69" s="5"/>
      <c r="NZX69" s="5"/>
      <c r="NZY69" s="5"/>
      <c r="NZZ69" s="5"/>
      <c r="OAA69" s="5"/>
      <c r="OAB69" s="5"/>
      <c r="OAC69" s="5"/>
      <c r="OAD69" s="5"/>
      <c r="OAE69" s="5"/>
      <c r="OAF69" s="5"/>
      <c r="OAG69" s="5"/>
      <c r="OAH69" s="5"/>
      <c r="OAI69" s="5"/>
      <c r="OAJ69" s="5"/>
      <c r="OAK69" s="5"/>
      <c r="OAL69" s="5"/>
      <c r="OAM69" s="5"/>
      <c r="OAN69" s="5"/>
      <c r="OAO69" s="5"/>
      <c r="OAP69" s="5"/>
      <c r="OAQ69" s="5"/>
      <c r="OAR69" s="5"/>
      <c r="OAS69" s="5"/>
      <c r="OAT69" s="5"/>
      <c r="OAU69" s="5"/>
      <c r="OAV69" s="5"/>
      <c r="OAW69" s="5"/>
      <c r="OAX69" s="5"/>
      <c r="OAY69" s="5"/>
      <c r="OAZ69" s="5"/>
      <c r="OBA69" s="5"/>
      <c r="OBB69" s="5"/>
      <c r="OBC69" s="5"/>
      <c r="OBD69" s="5"/>
      <c r="OBE69" s="5"/>
      <c r="OBF69" s="5"/>
      <c r="OBG69" s="5"/>
      <c r="OBH69" s="5"/>
      <c r="OBI69" s="5"/>
      <c r="OBJ69" s="5"/>
      <c r="OBK69" s="5"/>
      <c r="OBL69" s="5"/>
      <c r="OBM69" s="5"/>
      <c r="OBN69" s="5"/>
      <c r="OBO69" s="5"/>
      <c r="OBP69" s="5"/>
      <c r="OBQ69" s="5"/>
      <c r="OBR69" s="5"/>
      <c r="OBS69" s="5"/>
      <c r="OBT69" s="5"/>
      <c r="OBU69" s="5"/>
      <c r="OBV69" s="5"/>
      <c r="OBW69" s="5"/>
      <c r="OBX69" s="5"/>
      <c r="OBY69" s="5"/>
      <c r="OBZ69" s="5"/>
      <c r="OCA69" s="5"/>
      <c r="OCB69" s="5"/>
      <c r="OCC69" s="5"/>
      <c r="OCD69" s="5"/>
      <c r="OCE69" s="5"/>
      <c r="OCF69" s="5"/>
      <c r="OCG69" s="5"/>
      <c r="OCH69" s="5"/>
      <c r="OCI69" s="5"/>
      <c r="OCJ69" s="5"/>
      <c r="OCK69" s="5"/>
      <c r="OCL69" s="5"/>
      <c r="OCM69" s="5"/>
      <c r="OCN69" s="5"/>
      <c r="OCO69" s="5"/>
      <c r="OCP69" s="5"/>
      <c r="OCQ69" s="5"/>
      <c r="OCR69" s="5"/>
      <c r="OCS69" s="5"/>
      <c r="OCT69" s="5"/>
      <c r="OCU69" s="5"/>
      <c r="OCV69" s="5"/>
      <c r="OCW69" s="5"/>
      <c r="OCX69" s="5"/>
      <c r="OCY69" s="5"/>
      <c r="OCZ69" s="5"/>
      <c r="ODA69" s="5"/>
      <c r="ODB69" s="5"/>
      <c r="ODC69" s="5"/>
      <c r="ODD69" s="5"/>
      <c r="ODE69" s="5"/>
      <c r="ODF69" s="5"/>
      <c r="ODG69" s="5"/>
      <c r="ODH69" s="5"/>
      <c r="ODI69" s="5"/>
      <c r="ODJ69" s="5"/>
      <c r="ODK69" s="5"/>
      <c r="ODL69" s="5"/>
      <c r="ODM69" s="5"/>
      <c r="ODN69" s="5"/>
      <c r="ODO69" s="5"/>
      <c r="ODP69" s="5"/>
      <c r="ODQ69" s="5"/>
      <c r="ODR69" s="5"/>
      <c r="ODS69" s="5"/>
      <c r="ODT69" s="5"/>
      <c r="ODU69" s="5"/>
      <c r="ODV69" s="5"/>
      <c r="ODW69" s="5"/>
      <c r="ODX69" s="5"/>
      <c r="ODY69" s="5"/>
      <c r="ODZ69" s="5"/>
      <c r="OEA69" s="5"/>
      <c r="OEB69" s="5"/>
      <c r="OEC69" s="5"/>
      <c r="OED69" s="5"/>
      <c r="OEE69" s="5"/>
      <c r="OEF69" s="5"/>
      <c r="OEG69" s="5"/>
      <c r="OEH69" s="5"/>
      <c r="OEI69" s="5"/>
      <c r="OEJ69" s="5"/>
      <c r="OEK69" s="5"/>
      <c r="OEL69" s="5"/>
      <c r="OEM69" s="5"/>
      <c r="OEN69" s="5"/>
      <c r="OEO69" s="5"/>
      <c r="OEP69" s="5"/>
      <c r="OEQ69" s="5"/>
      <c r="OER69" s="5"/>
      <c r="OES69" s="5"/>
      <c r="OET69" s="5"/>
      <c r="OEU69" s="5"/>
      <c r="OEV69" s="5"/>
      <c r="OEW69" s="5"/>
      <c r="OEX69" s="5"/>
      <c r="OEY69" s="5"/>
      <c r="OEZ69" s="5"/>
      <c r="OFA69" s="5"/>
      <c r="OFB69" s="5"/>
      <c r="OFC69" s="5"/>
      <c r="OFD69" s="5"/>
      <c r="OFE69" s="5"/>
      <c r="OFF69" s="5"/>
      <c r="OFG69" s="5"/>
      <c r="OFH69" s="5"/>
      <c r="OFI69" s="5"/>
      <c r="OFJ69" s="5"/>
      <c r="OFK69" s="5"/>
      <c r="OFL69" s="5"/>
      <c r="OFM69" s="5"/>
      <c r="OFN69" s="5"/>
      <c r="OFO69" s="5"/>
      <c r="OFP69" s="5"/>
      <c r="OFQ69" s="5"/>
      <c r="OFR69" s="5"/>
      <c r="OFS69" s="5"/>
      <c r="OFT69" s="5"/>
      <c r="OFU69" s="5"/>
      <c r="OFV69" s="5"/>
      <c r="OFW69" s="5"/>
      <c r="OFX69" s="5"/>
      <c r="OFY69" s="5"/>
      <c r="OFZ69" s="5"/>
      <c r="OGA69" s="5"/>
      <c r="OGB69" s="5"/>
      <c r="OGC69" s="5"/>
      <c r="OGD69" s="5"/>
      <c r="OGE69" s="5"/>
      <c r="OGF69" s="5"/>
      <c r="OGG69" s="5"/>
      <c r="OGH69" s="5"/>
      <c r="OGI69" s="5"/>
      <c r="OGJ69" s="5"/>
      <c r="OGK69" s="5"/>
      <c r="OGL69" s="5"/>
      <c r="OGM69" s="5"/>
      <c r="OGN69" s="5"/>
      <c r="OGO69" s="5"/>
      <c r="OGP69" s="5"/>
      <c r="OGQ69" s="5"/>
      <c r="OGR69" s="5"/>
      <c r="OGS69" s="5"/>
      <c r="OGT69" s="5"/>
      <c r="OGU69" s="5"/>
      <c r="OGV69" s="5"/>
      <c r="OGW69" s="5"/>
      <c r="OGX69" s="5"/>
      <c r="OGY69" s="5"/>
      <c r="OGZ69" s="5"/>
      <c r="OHA69" s="5"/>
      <c r="OHB69" s="5"/>
      <c r="OHC69" s="5"/>
      <c r="OHD69" s="5"/>
      <c r="OHE69" s="5"/>
      <c r="OHF69" s="5"/>
      <c r="OHG69" s="5"/>
      <c r="OHH69" s="5"/>
      <c r="OHI69" s="5"/>
      <c r="OHJ69" s="5"/>
      <c r="OHK69" s="5"/>
      <c r="OHL69" s="5"/>
      <c r="OHM69" s="5"/>
      <c r="OHN69" s="5"/>
      <c r="OHO69" s="5"/>
      <c r="OHP69" s="5"/>
      <c r="OHQ69" s="5"/>
      <c r="OHR69" s="5"/>
      <c r="OHS69" s="5"/>
      <c r="OHT69" s="5"/>
      <c r="OHU69" s="5"/>
      <c r="OHV69" s="5"/>
      <c r="OHW69" s="5"/>
      <c r="OHX69" s="5"/>
      <c r="OHY69" s="5"/>
      <c r="OHZ69" s="5"/>
      <c r="OIA69" s="5"/>
      <c r="OIB69" s="5"/>
      <c r="OIC69" s="5"/>
      <c r="OID69" s="5"/>
      <c r="OIE69" s="5"/>
      <c r="OIF69" s="5"/>
      <c r="OIG69" s="5"/>
      <c r="OIH69" s="5"/>
      <c r="OII69" s="5"/>
      <c r="OIJ69" s="5"/>
      <c r="OIK69" s="5"/>
      <c r="OIL69" s="5"/>
      <c r="OIM69" s="5"/>
      <c r="OIN69" s="5"/>
      <c r="OIO69" s="5"/>
      <c r="OIP69" s="5"/>
      <c r="OIQ69" s="5"/>
      <c r="OIR69" s="5"/>
      <c r="OIS69" s="5"/>
      <c r="OIT69" s="5"/>
      <c r="OIU69" s="5"/>
      <c r="OIV69" s="5"/>
      <c r="OIW69" s="5"/>
      <c r="OIX69" s="5"/>
      <c r="OIY69" s="5"/>
      <c r="OIZ69" s="5"/>
      <c r="OJA69" s="5"/>
      <c r="OJB69" s="5"/>
      <c r="OJC69" s="5"/>
      <c r="OJD69" s="5"/>
      <c r="OJE69" s="5"/>
      <c r="OJF69" s="5"/>
      <c r="OJG69" s="5"/>
      <c r="OJH69" s="5"/>
      <c r="OJI69" s="5"/>
      <c r="OJJ69" s="5"/>
      <c r="OJK69" s="5"/>
      <c r="OJL69" s="5"/>
      <c r="OJM69" s="5"/>
      <c r="OJN69" s="5"/>
      <c r="OJO69" s="5"/>
      <c r="OJP69" s="5"/>
      <c r="OJQ69" s="5"/>
      <c r="OJR69" s="5"/>
      <c r="OJS69" s="5"/>
      <c r="OJT69" s="5"/>
      <c r="OJU69" s="5"/>
      <c r="OJV69" s="5"/>
      <c r="OJW69" s="5"/>
      <c r="OJX69" s="5"/>
      <c r="OJY69" s="5"/>
      <c r="OJZ69" s="5"/>
      <c r="OKA69" s="5"/>
      <c r="OKB69" s="5"/>
      <c r="OKC69" s="5"/>
      <c r="OKD69" s="5"/>
      <c r="OKE69" s="5"/>
      <c r="OKF69" s="5"/>
      <c r="OKG69" s="5"/>
      <c r="OKH69" s="5"/>
      <c r="OKI69" s="5"/>
      <c r="OKJ69" s="5"/>
      <c r="OKK69" s="5"/>
      <c r="OKL69" s="5"/>
      <c r="OKM69" s="5"/>
      <c r="OKN69" s="5"/>
      <c r="OKO69" s="5"/>
      <c r="OKP69" s="5"/>
      <c r="OKQ69" s="5"/>
      <c r="OKR69" s="5"/>
      <c r="OKS69" s="5"/>
      <c r="OKT69" s="5"/>
      <c r="OKU69" s="5"/>
      <c r="OKV69" s="5"/>
      <c r="OKW69" s="5"/>
      <c r="OKX69" s="5"/>
      <c r="OKY69" s="5"/>
      <c r="OKZ69" s="5"/>
      <c r="OLA69" s="5"/>
      <c r="OLB69" s="5"/>
      <c r="OLC69" s="5"/>
      <c r="OLD69" s="5"/>
      <c r="OLE69" s="5"/>
      <c r="OLF69" s="5"/>
      <c r="OLG69" s="5"/>
      <c r="OLH69" s="5"/>
      <c r="OLI69" s="5"/>
      <c r="OLJ69" s="5"/>
      <c r="OLK69" s="5"/>
      <c r="OLL69" s="5"/>
      <c r="OLM69" s="5"/>
      <c r="OLN69" s="5"/>
      <c r="OLO69" s="5"/>
      <c r="OLP69" s="5"/>
      <c r="OLQ69" s="5"/>
      <c r="OLR69" s="5"/>
      <c r="OLS69" s="5"/>
      <c r="OLT69" s="5"/>
      <c r="OLU69" s="5"/>
      <c r="OLV69" s="5"/>
      <c r="OLW69" s="5"/>
      <c r="OLX69" s="5"/>
      <c r="OLY69" s="5"/>
      <c r="OLZ69" s="5"/>
      <c r="OMA69" s="5"/>
      <c r="OMB69" s="5"/>
      <c r="OMC69" s="5"/>
      <c r="OMD69" s="5"/>
      <c r="OME69" s="5"/>
      <c r="OMF69" s="5"/>
      <c r="OMG69" s="5"/>
      <c r="OMH69" s="5"/>
      <c r="OMI69" s="5"/>
      <c r="OMJ69" s="5"/>
      <c r="OMK69" s="5"/>
      <c r="OML69" s="5"/>
      <c r="OMM69" s="5"/>
      <c r="OMN69" s="5"/>
      <c r="OMO69" s="5"/>
      <c r="OMP69" s="5"/>
      <c r="OMQ69" s="5"/>
      <c r="OMR69" s="5"/>
      <c r="OMS69" s="5"/>
      <c r="OMT69" s="5"/>
      <c r="OMU69" s="5"/>
      <c r="OMV69" s="5"/>
      <c r="OMW69" s="5"/>
      <c r="OMX69" s="5"/>
      <c r="OMY69" s="5"/>
      <c r="OMZ69" s="5"/>
      <c r="ONA69" s="5"/>
      <c r="ONB69" s="5"/>
      <c r="ONC69" s="5"/>
      <c r="OND69" s="5"/>
      <c r="ONE69" s="5"/>
      <c r="ONF69" s="5"/>
      <c r="ONG69" s="5"/>
      <c r="ONH69" s="5"/>
      <c r="ONI69" s="5"/>
      <c r="ONJ69" s="5"/>
      <c r="ONK69" s="5"/>
      <c r="ONL69" s="5"/>
      <c r="ONM69" s="5"/>
      <c r="ONN69" s="5"/>
      <c r="ONO69" s="5"/>
      <c r="ONP69" s="5"/>
      <c r="ONQ69" s="5"/>
      <c r="ONR69" s="5"/>
      <c r="ONS69" s="5"/>
      <c r="ONT69" s="5"/>
      <c r="ONU69" s="5"/>
      <c r="ONV69" s="5"/>
      <c r="ONW69" s="5"/>
      <c r="ONX69" s="5"/>
      <c r="ONY69" s="5"/>
      <c r="ONZ69" s="5"/>
      <c r="OOA69" s="5"/>
      <c r="OOB69" s="5"/>
      <c r="OOC69" s="5"/>
      <c r="OOD69" s="5"/>
      <c r="OOE69" s="5"/>
      <c r="OOF69" s="5"/>
      <c r="OOG69" s="5"/>
      <c r="OOH69" s="5"/>
      <c r="OOI69" s="5"/>
      <c r="OOJ69" s="5"/>
      <c r="OOK69" s="5"/>
      <c r="OOL69" s="5"/>
      <c r="OOM69" s="5"/>
      <c r="OON69" s="5"/>
      <c r="OOO69" s="5"/>
      <c r="OOP69" s="5"/>
      <c r="OOQ69" s="5"/>
      <c r="OOR69" s="5"/>
      <c r="OOS69" s="5"/>
      <c r="OOT69" s="5"/>
      <c r="OOU69" s="5"/>
      <c r="OOV69" s="5"/>
      <c r="OOW69" s="5"/>
      <c r="OOX69" s="5"/>
      <c r="OOY69" s="5"/>
      <c r="OOZ69" s="5"/>
      <c r="OPA69" s="5"/>
      <c r="OPB69" s="5"/>
      <c r="OPC69" s="5"/>
      <c r="OPD69" s="5"/>
      <c r="OPE69" s="5"/>
      <c r="OPF69" s="5"/>
      <c r="OPG69" s="5"/>
      <c r="OPH69" s="5"/>
      <c r="OPI69" s="5"/>
      <c r="OPJ69" s="5"/>
      <c r="OPK69" s="5"/>
      <c r="OPL69" s="5"/>
      <c r="OPM69" s="5"/>
      <c r="OPN69" s="5"/>
      <c r="OPO69" s="5"/>
      <c r="OPP69" s="5"/>
      <c r="OPQ69" s="5"/>
      <c r="OPR69" s="5"/>
      <c r="OPS69" s="5"/>
      <c r="OPT69" s="5"/>
      <c r="OPU69" s="5"/>
      <c r="OPV69" s="5"/>
      <c r="OPW69" s="5"/>
      <c r="OPX69" s="5"/>
      <c r="OPY69" s="5"/>
      <c r="OPZ69" s="5"/>
      <c r="OQA69" s="5"/>
      <c r="OQB69" s="5"/>
      <c r="OQC69" s="5"/>
      <c r="OQD69" s="5"/>
      <c r="OQE69" s="5"/>
      <c r="OQF69" s="5"/>
      <c r="OQG69" s="5"/>
      <c r="OQH69" s="5"/>
      <c r="OQI69" s="5"/>
      <c r="OQJ69" s="5"/>
      <c r="OQK69" s="5"/>
      <c r="OQL69" s="5"/>
      <c r="OQM69" s="5"/>
      <c r="OQN69" s="5"/>
      <c r="OQO69" s="5"/>
      <c r="OQP69" s="5"/>
      <c r="OQQ69" s="5"/>
      <c r="OQR69" s="5"/>
      <c r="OQS69" s="5"/>
      <c r="OQT69" s="5"/>
      <c r="OQU69" s="5"/>
      <c r="OQV69" s="5"/>
      <c r="OQW69" s="5"/>
      <c r="OQX69" s="5"/>
      <c r="OQY69" s="5"/>
      <c r="OQZ69" s="5"/>
      <c r="ORA69" s="5"/>
      <c r="ORB69" s="5"/>
      <c r="ORC69" s="5"/>
      <c r="ORD69" s="5"/>
      <c r="ORE69" s="5"/>
      <c r="ORF69" s="5"/>
      <c r="ORG69" s="5"/>
      <c r="ORH69" s="5"/>
      <c r="ORI69" s="5"/>
      <c r="ORJ69" s="5"/>
      <c r="ORK69" s="5"/>
      <c r="ORL69" s="5"/>
      <c r="ORM69" s="5"/>
      <c r="ORN69" s="5"/>
      <c r="ORO69" s="5"/>
      <c r="ORP69" s="5"/>
      <c r="ORQ69" s="5"/>
      <c r="ORR69" s="5"/>
      <c r="ORS69" s="5"/>
      <c r="ORT69" s="5"/>
      <c r="ORU69" s="5"/>
      <c r="ORV69" s="5"/>
      <c r="ORW69" s="5"/>
      <c r="ORX69" s="5"/>
      <c r="ORY69" s="5"/>
      <c r="ORZ69" s="5"/>
      <c r="OSA69" s="5"/>
      <c r="OSB69" s="5"/>
      <c r="OSC69" s="5"/>
      <c r="OSD69" s="5"/>
      <c r="OSE69" s="5"/>
      <c r="OSF69" s="5"/>
      <c r="OSG69" s="5"/>
      <c r="OSH69" s="5"/>
      <c r="OSI69" s="5"/>
      <c r="OSJ69" s="5"/>
      <c r="OSK69" s="5"/>
      <c r="OSL69" s="5"/>
      <c r="OSM69" s="5"/>
      <c r="OSN69" s="5"/>
      <c r="OSO69" s="5"/>
      <c r="OSP69" s="5"/>
      <c r="OSQ69" s="5"/>
      <c r="OSR69" s="5"/>
      <c r="OSS69" s="5"/>
      <c r="OST69" s="5"/>
      <c r="OSU69" s="5"/>
      <c r="OSV69" s="5"/>
      <c r="OSW69" s="5"/>
      <c r="OSX69" s="5"/>
      <c r="OSY69" s="5"/>
      <c r="OSZ69" s="5"/>
      <c r="OTA69" s="5"/>
      <c r="OTB69" s="5"/>
      <c r="OTC69" s="5"/>
      <c r="OTD69" s="5"/>
      <c r="OTE69" s="5"/>
      <c r="OTF69" s="5"/>
      <c r="OTG69" s="5"/>
      <c r="OTH69" s="5"/>
      <c r="OTI69" s="5"/>
      <c r="OTJ69" s="5"/>
      <c r="OTK69" s="5"/>
      <c r="OTL69" s="5"/>
      <c r="OTM69" s="5"/>
      <c r="OTN69" s="5"/>
      <c r="OTO69" s="5"/>
      <c r="OTP69" s="5"/>
      <c r="OTQ69" s="5"/>
      <c r="OTR69" s="5"/>
      <c r="OTS69" s="5"/>
      <c r="OTT69" s="5"/>
      <c r="OTU69" s="5"/>
      <c r="OTV69" s="5"/>
      <c r="OTW69" s="5"/>
      <c r="OTX69" s="5"/>
      <c r="OTY69" s="5"/>
      <c r="OTZ69" s="5"/>
      <c r="OUA69" s="5"/>
      <c r="OUB69" s="5"/>
      <c r="OUC69" s="5"/>
      <c r="OUD69" s="5"/>
      <c r="OUE69" s="5"/>
      <c r="OUF69" s="5"/>
      <c r="OUG69" s="5"/>
      <c r="OUH69" s="5"/>
      <c r="OUI69" s="5"/>
      <c r="OUJ69" s="5"/>
      <c r="OUK69" s="5"/>
      <c r="OUL69" s="5"/>
      <c r="OUM69" s="5"/>
      <c r="OUN69" s="5"/>
      <c r="OUO69" s="5"/>
      <c r="OUP69" s="5"/>
      <c r="OUQ69" s="5"/>
      <c r="OUR69" s="5"/>
      <c r="OUS69" s="5"/>
      <c r="OUT69" s="5"/>
      <c r="OUU69" s="5"/>
      <c r="OUV69" s="5"/>
      <c r="OUW69" s="5"/>
      <c r="OUX69" s="5"/>
      <c r="OUY69" s="5"/>
      <c r="OUZ69" s="5"/>
      <c r="OVA69" s="5"/>
      <c r="OVB69" s="5"/>
      <c r="OVC69" s="5"/>
      <c r="OVD69" s="5"/>
      <c r="OVE69" s="5"/>
      <c r="OVF69" s="5"/>
      <c r="OVG69" s="5"/>
      <c r="OVH69" s="5"/>
      <c r="OVI69" s="5"/>
      <c r="OVJ69" s="5"/>
      <c r="OVK69" s="5"/>
      <c r="OVL69" s="5"/>
      <c r="OVM69" s="5"/>
      <c r="OVN69" s="5"/>
      <c r="OVO69" s="5"/>
      <c r="OVP69" s="5"/>
      <c r="OVQ69" s="5"/>
      <c r="OVR69" s="5"/>
      <c r="OVS69" s="5"/>
      <c r="OVT69" s="5"/>
      <c r="OVU69" s="5"/>
      <c r="OVV69" s="5"/>
      <c r="OVW69" s="5"/>
      <c r="OVX69" s="5"/>
      <c r="OVY69" s="5"/>
      <c r="OVZ69" s="5"/>
      <c r="OWA69" s="5"/>
      <c r="OWB69" s="5"/>
      <c r="OWC69" s="5"/>
      <c r="OWD69" s="5"/>
      <c r="OWE69" s="5"/>
      <c r="OWF69" s="5"/>
      <c r="OWG69" s="5"/>
      <c r="OWH69" s="5"/>
      <c r="OWI69" s="5"/>
      <c r="OWJ69" s="5"/>
      <c r="OWK69" s="5"/>
      <c r="OWL69" s="5"/>
      <c r="OWM69" s="5"/>
      <c r="OWN69" s="5"/>
      <c r="OWO69" s="5"/>
      <c r="OWP69" s="5"/>
      <c r="OWQ69" s="5"/>
      <c r="OWR69" s="5"/>
      <c r="OWS69" s="5"/>
      <c r="OWT69" s="5"/>
      <c r="OWU69" s="5"/>
      <c r="OWV69" s="5"/>
      <c r="OWW69" s="5"/>
      <c r="OWX69" s="5"/>
      <c r="OWY69" s="5"/>
      <c r="OWZ69" s="5"/>
      <c r="OXA69" s="5"/>
      <c r="OXB69" s="5"/>
      <c r="OXC69" s="5"/>
      <c r="OXD69" s="5"/>
      <c r="OXE69" s="5"/>
      <c r="OXF69" s="5"/>
      <c r="OXG69" s="5"/>
      <c r="OXH69" s="5"/>
      <c r="OXI69" s="5"/>
      <c r="OXJ69" s="5"/>
      <c r="OXK69" s="5"/>
      <c r="OXL69" s="5"/>
      <c r="OXM69" s="5"/>
      <c r="OXN69" s="5"/>
      <c r="OXO69" s="5"/>
      <c r="OXP69" s="5"/>
      <c r="OXQ69" s="5"/>
      <c r="OXR69" s="5"/>
      <c r="OXS69" s="5"/>
      <c r="OXT69" s="5"/>
      <c r="OXU69" s="5"/>
      <c r="OXV69" s="5"/>
      <c r="OXW69" s="5"/>
      <c r="OXX69" s="5"/>
      <c r="OXY69" s="5"/>
      <c r="OXZ69" s="5"/>
      <c r="OYA69" s="5"/>
      <c r="OYB69" s="5"/>
      <c r="OYC69" s="5"/>
      <c r="OYD69" s="5"/>
      <c r="OYE69" s="5"/>
      <c r="OYF69" s="5"/>
      <c r="OYG69" s="5"/>
      <c r="OYH69" s="5"/>
      <c r="OYI69" s="5"/>
      <c r="OYJ69" s="5"/>
      <c r="OYK69" s="5"/>
      <c r="OYL69" s="5"/>
      <c r="OYM69" s="5"/>
      <c r="OYN69" s="5"/>
      <c r="OYO69" s="5"/>
      <c r="OYP69" s="5"/>
      <c r="OYQ69" s="5"/>
      <c r="OYR69" s="5"/>
      <c r="OYS69" s="5"/>
      <c r="OYT69" s="5"/>
      <c r="OYU69" s="5"/>
      <c r="OYV69" s="5"/>
      <c r="OYW69" s="5"/>
      <c r="OYX69" s="5"/>
      <c r="OYY69" s="5"/>
      <c r="OYZ69" s="5"/>
      <c r="OZA69" s="5"/>
      <c r="OZB69" s="5"/>
      <c r="OZC69" s="5"/>
      <c r="OZD69" s="5"/>
      <c r="OZE69" s="5"/>
      <c r="OZF69" s="5"/>
      <c r="OZG69" s="5"/>
      <c r="OZH69" s="5"/>
      <c r="OZI69" s="5"/>
      <c r="OZJ69" s="5"/>
      <c r="OZK69" s="5"/>
      <c r="OZL69" s="5"/>
      <c r="OZM69" s="5"/>
      <c r="OZN69" s="5"/>
      <c r="OZO69" s="5"/>
      <c r="OZP69" s="5"/>
      <c r="OZQ69" s="5"/>
      <c r="OZR69" s="5"/>
      <c r="OZS69" s="5"/>
      <c r="OZT69" s="5"/>
      <c r="OZU69" s="5"/>
      <c r="OZV69" s="5"/>
      <c r="OZW69" s="5"/>
      <c r="OZX69" s="5"/>
      <c r="OZY69" s="5"/>
      <c r="OZZ69" s="5"/>
      <c r="PAA69" s="5"/>
      <c r="PAB69" s="5"/>
      <c r="PAC69" s="5"/>
      <c r="PAD69" s="5"/>
      <c r="PAE69" s="5"/>
      <c r="PAF69" s="5"/>
      <c r="PAG69" s="5"/>
      <c r="PAH69" s="5"/>
      <c r="PAI69" s="5"/>
      <c r="PAJ69" s="5"/>
      <c r="PAK69" s="5"/>
      <c r="PAL69" s="5"/>
      <c r="PAM69" s="5"/>
      <c r="PAN69" s="5"/>
      <c r="PAO69" s="5"/>
      <c r="PAP69" s="5"/>
      <c r="PAQ69" s="5"/>
      <c r="PAR69" s="5"/>
      <c r="PAS69" s="5"/>
      <c r="PAT69" s="5"/>
      <c r="PAU69" s="5"/>
      <c r="PAV69" s="5"/>
      <c r="PAW69" s="5"/>
      <c r="PAX69" s="5"/>
      <c r="PAY69" s="5"/>
      <c r="PAZ69" s="5"/>
      <c r="PBA69" s="5"/>
      <c r="PBB69" s="5"/>
      <c r="PBC69" s="5"/>
      <c r="PBD69" s="5"/>
      <c r="PBE69" s="5"/>
      <c r="PBF69" s="5"/>
      <c r="PBG69" s="5"/>
      <c r="PBH69" s="5"/>
      <c r="PBI69" s="5"/>
      <c r="PBJ69" s="5"/>
      <c r="PBK69" s="5"/>
      <c r="PBL69" s="5"/>
      <c r="PBM69" s="5"/>
      <c r="PBN69" s="5"/>
      <c r="PBO69" s="5"/>
      <c r="PBP69" s="5"/>
      <c r="PBQ69" s="5"/>
      <c r="PBR69" s="5"/>
      <c r="PBS69" s="5"/>
      <c r="PBT69" s="5"/>
      <c r="PBU69" s="5"/>
      <c r="PBV69" s="5"/>
      <c r="PBW69" s="5"/>
      <c r="PBX69" s="5"/>
      <c r="PBY69" s="5"/>
      <c r="PBZ69" s="5"/>
      <c r="PCA69" s="5"/>
      <c r="PCB69" s="5"/>
      <c r="PCC69" s="5"/>
      <c r="PCD69" s="5"/>
      <c r="PCE69" s="5"/>
      <c r="PCF69" s="5"/>
      <c r="PCG69" s="5"/>
      <c r="PCH69" s="5"/>
      <c r="PCI69" s="5"/>
      <c r="PCJ69" s="5"/>
      <c r="PCK69" s="5"/>
      <c r="PCL69" s="5"/>
      <c r="PCM69" s="5"/>
      <c r="PCN69" s="5"/>
      <c r="PCO69" s="5"/>
      <c r="PCP69" s="5"/>
      <c r="PCQ69" s="5"/>
      <c r="PCR69" s="5"/>
      <c r="PCS69" s="5"/>
      <c r="PCT69" s="5"/>
      <c r="PCU69" s="5"/>
      <c r="PCV69" s="5"/>
      <c r="PCW69" s="5"/>
      <c r="PCX69" s="5"/>
      <c r="PCY69" s="5"/>
      <c r="PCZ69" s="5"/>
      <c r="PDA69" s="5"/>
      <c r="PDB69" s="5"/>
      <c r="PDC69" s="5"/>
      <c r="PDD69" s="5"/>
      <c r="PDE69" s="5"/>
      <c r="PDF69" s="5"/>
      <c r="PDG69" s="5"/>
      <c r="PDH69" s="5"/>
      <c r="PDI69" s="5"/>
      <c r="PDJ69" s="5"/>
      <c r="PDK69" s="5"/>
      <c r="PDL69" s="5"/>
      <c r="PDM69" s="5"/>
      <c r="PDN69" s="5"/>
      <c r="PDO69" s="5"/>
      <c r="PDP69" s="5"/>
      <c r="PDQ69" s="5"/>
      <c r="PDR69" s="5"/>
      <c r="PDS69" s="5"/>
      <c r="PDT69" s="5"/>
      <c r="PDU69" s="5"/>
      <c r="PDV69" s="5"/>
      <c r="PDW69" s="5"/>
      <c r="PDX69" s="5"/>
      <c r="PDY69" s="5"/>
      <c r="PDZ69" s="5"/>
      <c r="PEA69" s="5"/>
      <c r="PEB69" s="5"/>
      <c r="PEC69" s="5"/>
      <c r="PED69" s="5"/>
      <c r="PEE69" s="5"/>
      <c r="PEF69" s="5"/>
      <c r="PEG69" s="5"/>
      <c r="PEH69" s="5"/>
      <c r="PEI69" s="5"/>
      <c r="PEJ69" s="5"/>
      <c r="PEK69" s="5"/>
      <c r="PEL69" s="5"/>
      <c r="PEM69" s="5"/>
      <c r="PEN69" s="5"/>
      <c r="PEO69" s="5"/>
      <c r="PEP69" s="5"/>
      <c r="PEQ69" s="5"/>
      <c r="PER69" s="5"/>
      <c r="PES69" s="5"/>
      <c r="PET69" s="5"/>
      <c r="PEU69" s="5"/>
      <c r="PEV69" s="5"/>
      <c r="PEW69" s="5"/>
      <c r="PEX69" s="5"/>
      <c r="PEY69" s="5"/>
      <c r="PEZ69" s="5"/>
      <c r="PFA69" s="5"/>
      <c r="PFB69" s="5"/>
      <c r="PFC69" s="5"/>
      <c r="PFD69" s="5"/>
      <c r="PFE69" s="5"/>
      <c r="PFF69" s="5"/>
      <c r="PFG69" s="5"/>
      <c r="PFH69" s="5"/>
      <c r="PFI69" s="5"/>
      <c r="PFJ69" s="5"/>
      <c r="PFK69" s="5"/>
      <c r="PFL69" s="5"/>
      <c r="PFM69" s="5"/>
      <c r="PFN69" s="5"/>
      <c r="PFO69" s="5"/>
      <c r="PFP69" s="5"/>
      <c r="PFQ69" s="5"/>
      <c r="PFR69" s="5"/>
      <c r="PFS69" s="5"/>
      <c r="PFT69" s="5"/>
      <c r="PFU69" s="5"/>
      <c r="PFV69" s="5"/>
      <c r="PFW69" s="5"/>
      <c r="PFX69" s="5"/>
      <c r="PFY69" s="5"/>
      <c r="PFZ69" s="5"/>
      <c r="PGA69" s="5"/>
      <c r="PGB69" s="5"/>
      <c r="PGC69" s="5"/>
      <c r="PGD69" s="5"/>
      <c r="PGE69" s="5"/>
      <c r="PGF69" s="5"/>
      <c r="PGG69" s="5"/>
      <c r="PGH69" s="5"/>
      <c r="PGI69" s="5"/>
      <c r="PGJ69" s="5"/>
      <c r="PGK69" s="5"/>
      <c r="PGL69" s="5"/>
      <c r="PGM69" s="5"/>
      <c r="PGN69" s="5"/>
      <c r="PGO69" s="5"/>
      <c r="PGP69" s="5"/>
      <c r="PGQ69" s="5"/>
      <c r="PGR69" s="5"/>
      <c r="PGS69" s="5"/>
      <c r="PGT69" s="5"/>
      <c r="PGU69" s="5"/>
      <c r="PGV69" s="5"/>
      <c r="PGW69" s="5"/>
      <c r="PGX69" s="5"/>
      <c r="PGY69" s="5"/>
      <c r="PGZ69" s="5"/>
      <c r="PHA69" s="5"/>
      <c r="PHB69" s="5"/>
      <c r="PHC69" s="5"/>
      <c r="PHD69" s="5"/>
      <c r="PHE69" s="5"/>
      <c r="PHF69" s="5"/>
      <c r="PHG69" s="5"/>
      <c r="PHH69" s="5"/>
      <c r="PHI69" s="5"/>
      <c r="PHJ69" s="5"/>
      <c r="PHK69" s="5"/>
      <c r="PHL69" s="5"/>
      <c r="PHM69" s="5"/>
      <c r="PHN69" s="5"/>
      <c r="PHO69" s="5"/>
      <c r="PHP69" s="5"/>
      <c r="PHQ69" s="5"/>
      <c r="PHR69" s="5"/>
      <c r="PHS69" s="5"/>
      <c r="PHT69" s="5"/>
      <c r="PHU69" s="5"/>
      <c r="PHV69" s="5"/>
      <c r="PHW69" s="5"/>
      <c r="PHX69" s="5"/>
      <c r="PHY69" s="5"/>
      <c r="PHZ69" s="5"/>
      <c r="PIA69" s="5"/>
      <c r="PIB69" s="5"/>
      <c r="PIC69" s="5"/>
      <c r="PID69" s="5"/>
      <c r="PIE69" s="5"/>
      <c r="PIF69" s="5"/>
      <c r="PIG69" s="5"/>
      <c r="PIH69" s="5"/>
      <c r="PII69" s="5"/>
      <c r="PIJ69" s="5"/>
      <c r="PIK69" s="5"/>
      <c r="PIL69" s="5"/>
      <c r="PIM69" s="5"/>
      <c r="PIN69" s="5"/>
      <c r="PIO69" s="5"/>
      <c r="PIP69" s="5"/>
      <c r="PIQ69" s="5"/>
      <c r="PIR69" s="5"/>
      <c r="PIS69" s="5"/>
      <c r="PIT69" s="5"/>
      <c r="PIU69" s="5"/>
      <c r="PIV69" s="5"/>
      <c r="PIW69" s="5"/>
      <c r="PIX69" s="5"/>
      <c r="PIY69" s="5"/>
      <c r="PIZ69" s="5"/>
      <c r="PJA69" s="5"/>
      <c r="PJB69" s="5"/>
      <c r="PJC69" s="5"/>
      <c r="PJD69" s="5"/>
      <c r="PJE69" s="5"/>
      <c r="PJF69" s="5"/>
      <c r="PJG69" s="5"/>
      <c r="PJH69" s="5"/>
      <c r="PJI69" s="5"/>
      <c r="PJJ69" s="5"/>
      <c r="PJK69" s="5"/>
      <c r="PJL69" s="5"/>
      <c r="PJM69" s="5"/>
      <c r="PJN69" s="5"/>
      <c r="PJO69" s="5"/>
      <c r="PJP69" s="5"/>
      <c r="PJQ69" s="5"/>
      <c r="PJR69" s="5"/>
      <c r="PJS69" s="5"/>
      <c r="PJT69" s="5"/>
      <c r="PJU69" s="5"/>
      <c r="PJV69" s="5"/>
      <c r="PJW69" s="5"/>
      <c r="PJX69" s="5"/>
      <c r="PJY69" s="5"/>
      <c r="PJZ69" s="5"/>
      <c r="PKA69" s="5"/>
      <c r="PKB69" s="5"/>
      <c r="PKC69" s="5"/>
      <c r="PKD69" s="5"/>
      <c r="PKE69" s="5"/>
      <c r="PKF69" s="5"/>
      <c r="PKG69" s="5"/>
      <c r="PKH69" s="5"/>
      <c r="PKI69" s="5"/>
      <c r="PKJ69" s="5"/>
      <c r="PKK69" s="5"/>
      <c r="PKL69" s="5"/>
      <c r="PKM69" s="5"/>
      <c r="PKN69" s="5"/>
      <c r="PKO69" s="5"/>
      <c r="PKP69" s="5"/>
      <c r="PKQ69" s="5"/>
      <c r="PKR69" s="5"/>
      <c r="PKS69" s="5"/>
      <c r="PKT69" s="5"/>
      <c r="PKU69" s="5"/>
      <c r="PKV69" s="5"/>
      <c r="PKW69" s="5"/>
      <c r="PKX69" s="5"/>
      <c r="PKY69" s="5"/>
      <c r="PKZ69" s="5"/>
      <c r="PLA69" s="5"/>
      <c r="PLB69" s="5"/>
      <c r="PLC69" s="5"/>
      <c r="PLD69" s="5"/>
      <c r="PLE69" s="5"/>
      <c r="PLF69" s="5"/>
      <c r="PLG69" s="5"/>
      <c r="PLH69" s="5"/>
      <c r="PLI69" s="5"/>
      <c r="PLJ69" s="5"/>
      <c r="PLK69" s="5"/>
      <c r="PLL69" s="5"/>
      <c r="PLM69" s="5"/>
      <c r="PLN69" s="5"/>
      <c r="PLO69" s="5"/>
      <c r="PLP69" s="5"/>
      <c r="PLQ69" s="5"/>
      <c r="PLR69" s="5"/>
      <c r="PLS69" s="5"/>
      <c r="PLT69" s="5"/>
      <c r="PLU69" s="5"/>
      <c r="PLV69" s="5"/>
      <c r="PLW69" s="5"/>
      <c r="PLX69" s="5"/>
      <c r="PLY69" s="5"/>
      <c r="PLZ69" s="5"/>
      <c r="PMA69" s="5"/>
      <c r="PMB69" s="5"/>
      <c r="PMC69" s="5"/>
      <c r="PMD69" s="5"/>
      <c r="PME69" s="5"/>
      <c r="PMF69" s="5"/>
      <c r="PMG69" s="5"/>
      <c r="PMH69" s="5"/>
      <c r="PMI69" s="5"/>
      <c r="PMJ69" s="5"/>
      <c r="PMK69" s="5"/>
      <c r="PML69" s="5"/>
      <c r="PMM69" s="5"/>
      <c r="PMN69" s="5"/>
      <c r="PMO69" s="5"/>
      <c r="PMP69" s="5"/>
      <c r="PMQ69" s="5"/>
      <c r="PMR69" s="5"/>
      <c r="PMS69" s="5"/>
      <c r="PMT69" s="5"/>
      <c r="PMU69" s="5"/>
      <c r="PMV69" s="5"/>
      <c r="PMW69" s="5"/>
      <c r="PMX69" s="5"/>
      <c r="PMY69" s="5"/>
      <c r="PMZ69" s="5"/>
      <c r="PNA69" s="5"/>
      <c r="PNB69" s="5"/>
      <c r="PNC69" s="5"/>
      <c r="PND69" s="5"/>
      <c r="PNE69" s="5"/>
      <c r="PNF69" s="5"/>
      <c r="PNG69" s="5"/>
      <c r="PNH69" s="5"/>
      <c r="PNI69" s="5"/>
      <c r="PNJ69" s="5"/>
      <c r="PNK69" s="5"/>
      <c r="PNL69" s="5"/>
      <c r="PNM69" s="5"/>
      <c r="PNN69" s="5"/>
      <c r="PNO69" s="5"/>
      <c r="PNP69" s="5"/>
      <c r="PNQ69" s="5"/>
      <c r="PNR69" s="5"/>
      <c r="PNS69" s="5"/>
      <c r="PNT69" s="5"/>
      <c r="PNU69" s="5"/>
      <c r="PNV69" s="5"/>
      <c r="PNW69" s="5"/>
      <c r="PNX69" s="5"/>
      <c r="PNY69" s="5"/>
      <c r="PNZ69" s="5"/>
      <c r="POA69" s="5"/>
      <c r="POB69" s="5"/>
      <c r="POC69" s="5"/>
      <c r="POD69" s="5"/>
      <c r="POE69" s="5"/>
      <c r="POF69" s="5"/>
      <c r="POG69" s="5"/>
      <c r="POH69" s="5"/>
      <c r="POI69" s="5"/>
      <c r="POJ69" s="5"/>
      <c r="POK69" s="5"/>
      <c r="POL69" s="5"/>
      <c r="POM69" s="5"/>
      <c r="PON69" s="5"/>
      <c r="POO69" s="5"/>
      <c r="POP69" s="5"/>
      <c r="POQ69" s="5"/>
      <c r="POR69" s="5"/>
      <c r="POS69" s="5"/>
      <c r="POT69" s="5"/>
      <c r="POU69" s="5"/>
      <c r="POV69" s="5"/>
      <c r="POW69" s="5"/>
      <c r="POX69" s="5"/>
      <c r="POY69" s="5"/>
      <c r="POZ69" s="5"/>
      <c r="PPA69" s="5"/>
      <c r="PPB69" s="5"/>
      <c r="PPC69" s="5"/>
      <c r="PPD69" s="5"/>
      <c r="PPE69" s="5"/>
      <c r="PPF69" s="5"/>
      <c r="PPG69" s="5"/>
      <c r="PPH69" s="5"/>
      <c r="PPI69" s="5"/>
      <c r="PPJ69" s="5"/>
      <c r="PPK69" s="5"/>
      <c r="PPL69" s="5"/>
      <c r="PPM69" s="5"/>
      <c r="PPN69" s="5"/>
      <c r="PPO69" s="5"/>
      <c r="PPP69" s="5"/>
      <c r="PPQ69" s="5"/>
      <c r="PPR69" s="5"/>
      <c r="PPS69" s="5"/>
      <c r="PPT69" s="5"/>
      <c r="PPU69" s="5"/>
      <c r="PPV69" s="5"/>
      <c r="PPW69" s="5"/>
      <c r="PPX69" s="5"/>
      <c r="PPY69" s="5"/>
      <c r="PPZ69" s="5"/>
      <c r="PQA69" s="5"/>
      <c r="PQB69" s="5"/>
      <c r="PQC69" s="5"/>
      <c r="PQD69" s="5"/>
      <c r="PQE69" s="5"/>
      <c r="PQF69" s="5"/>
      <c r="PQG69" s="5"/>
      <c r="PQH69" s="5"/>
      <c r="PQI69" s="5"/>
      <c r="PQJ69" s="5"/>
      <c r="PQK69" s="5"/>
      <c r="PQL69" s="5"/>
      <c r="PQM69" s="5"/>
      <c r="PQN69" s="5"/>
      <c r="PQO69" s="5"/>
      <c r="PQP69" s="5"/>
      <c r="PQQ69" s="5"/>
      <c r="PQR69" s="5"/>
      <c r="PQS69" s="5"/>
      <c r="PQT69" s="5"/>
      <c r="PQU69" s="5"/>
      <c r="PQV69" s="5"/>
      <c r="PQW69" s="5"/>
      <c r="PQX69" s="5"/>
      <c r="PQY69" s="5"/>
      <c r="PQZ69" s="5"/>
      <c r="PRA69" s="5"/>
      <c r="PRB69" s="5"/>
      <c r="PRC69" s="5"/>
      <c r="PRD69" s="5"/>
      <c r="PRE69" s="5"/>
      <c r="PRF69" s="5"/>
      <c r="PRG69" s="5"/>
      <c r="PRH69" s="5"/>
      <c r="PRI69" s="5"/>
      <c r="PRJ69" s="5"/>
      <c r="PRK69" s="5"/>
      <c r="PRL69" s="5"/>
      <c r="PRM69" s="5"/>
      <c r="PRN69" s="5"/>
      <c r="PRO69" s="5"/>
      <c r="PRP69" s="5"/>
      <c r="PRQ69" s="5"/>
      <c r="PRR69" s="5"/>
      <c r="PRS69" s="5"/>
      <c r="PRT69" s="5"/>
      <c r="PRU69" s="5"/>
      <c r="PRV69" s="5"/>
      <c r="PRW69" s="5"/>
      <c r="PRX69" s="5"/>
      <c r="PRY69" s="5"/>
      <c r="PRZ69" s="5"/>
      <c r="PSA69" s="5"/>
      <c r="PSB69" s="5"/>
      <c r="PSC69" s="5"/>
      <c r="PSD69" s="5"/>
      <c r="PSE69" s="5"/>
      <c r="PSF69" s="5"/>
      <c r="PSG69" s="5"/>
      <c r="PSH69" s="5"/>
      <c r="PSI69" s="5"/>
      <c r="PSJ69" s="5"/>
      <c r="PSK69" s="5"/>
      <c r="PSL69" s="5"/>
      <c r="PSM69" s="5"/>
      <c r="PSN69" s="5"/>
      <c r="PSO69" s="5"/>
      <c r="PSP69" s="5"/>
      <c r="PSQ69" s="5"/>
      <c r="PSR69" s="5"/>
      <c r="PSS69" s="5"/>
      <c r="PST69" s="5"/>
      <c r="PSU69" s="5"/>
      <c r="PSV69" s="5"/>
      <c r="PSW69" s="5"/>
      <c r="PSX69" s="5"/>
      <c r="PSY69" s="5"/>
      <c r="PSZ69" s="5"/>
      <c r="PTA69" s="5"/>
      <c r="PTB69" s="5"/>
      <c r="PTC69" s="5"/>
      <c r="PTD69" s="5"/>
      <c r="PTE69" s="5"/>
      <c r="PTF69" s="5"/>
      <c r="PTG69" s="5"/>
      <c r="PTH69" s="5"/>
      <c r="PTI69" s="5"/>
      <c r="PTJ69" s="5"/>
      <c r="PTK69" s="5"/>
      <c r="PTL69" s="5"/>
      <c r="PTM69" s="5"/>
      <c r="PTN69" s="5"/>
      <c r="PTO69" s="5"/>
      <c r="PTP69" s="5"/>
      <c r="PTQ69" s="5"/>
      <c r="PTR69" s="5"/>
      <c r="PTS69" s="5"/>
      <c r="PTT69" s="5"/>
      <c r="PTU69" s="5"/>
      <c r="PTV69" s="5"/>
      <c r="PTW69" s="5"/>
      <c r="PTX69" s="5"/>
      <c r="PTY69" s="5"/>
      <c r="PTZ69" s="5"/>
      <c r="PUA69" s="5"/>
      <c r="PUB69" s="5"/>
      <c r="PUC69" s="5"/>
      <c r="PUD69" s="5"/>
      <c r="PUE69" s="5"/>
      <c r="PUF69" s="5"/>
      <c r="PUG69" s="5"/>
      <c r="PUH69" s="5"/>
      <c r="PUI69" s="5"/>
      <c r="PUJ69" s="5"/>
      <c r="PUK69" s="5"/>
      <c r="PUL69" s="5"/>
      <c r="PUM69" s="5"/>
      <c r="PUN69" s="5"/>
      <c r="PUO69" s="5"/>
      <c r="PUP69" s="5"/>
      <c r="PUQ69" s="5"/>
      <c r="PUR69" s="5"/>
      <c r="PUS69" s="5"/>
      <c r="PUT69" s="5"/>
      <c r="PUU69" s="5"/>
      <c r="PUV69" s="5"/>
      <c r="PUW69" s="5"/>
      <c r="PUX69" s="5"/>
      <c r="PUY69" s="5"/>
      <c r="PUZ69" s="5"/>
      <c r="PVA69" s="5"/>
      <c r="PVB69" s="5"/>
      <c r="PVC69" s="5"/>
      <c r="PVD69" s="5"/>
      <c r="PVE69" s="5"/>
      <c r="PVF69" s="5"/>
      <c r="PVG69" s="5"/>
      <c r="PVH69" s="5"/>
      <c r="PVI69" s="5"/>
      <c r="PVJ69" s="5"/>
      <c r="PVK69" s="5"/>
      <c r="PVL69" s="5"/>
      <c r="PVM69" s="5"/>
      <c r="PVN69" s="5"/>
      <c r="PVO69" s="5"/>
      <c r="PVP69" s="5"/>
      <c r="PVQ69" s="5"/>
      <c r="PVR69" s="5"/>
      <c r="PVS69" s="5"/>
      <c r="PVT69" s="5"/>
      <c r="PVU69" s="5"/>
      <c r="PVV69" s="5"/>
      <c r="PVW69" s="5"/>
      <c r="PVX69" s="5"/>
      <c r="PVY69" s="5"/>
      <c r="PVZ69" s="5"/>
      <c r="PWA69" s="5"/>
      <c r="PWB69" s="5"/>
      <c r="PWC69" s="5"/>
      <c r="PWD69" s="5"/>
      <c r="PWE69" s="5"/>
      <c r="PWF69" s="5"/>
      <c r="PWG69" s="5"/>
      <c r="PWH69" s="5"/>
      <c r="PWI69" s="5"/>
      <c r="PWJ69" s="5"/>
      <c r="PWK69" s="5"/>
      <c r="PWL69" s="5"/>
      <c r="PWM69" s="5"/>
      <c r="PWN69" s="5"/>
      <c r="PWO69" s="5"/>
      <c r="PWP69" s="5"/>
      <c r="PWQ69" s="5"/>
      <c r="PWR69" s="5"/>
      <c r="PWS69" s="5"/>
      <c r="PWT69" s="5"/>
      <c r="PWU69" s="5"/>
      <c r="PWV69" s="5"/>
      <c r="PWW69" s="5"/>
      <c r="PWX69" s="5"/>
      <c r="PWY69" s="5"/>
      <c r="PWZ69" s="5"/>
      <c r="PXA69" s="5"/>
      <c r="PXB69" s="5"/>
      <c r="PXC69" s="5"/>
      <c r="PXD69" s="5"/>
      <c r="PXE69" s="5"/>
      <c r="PXF69" s="5"/>
      <c r="PXG69" s="5"/>
      <c r="PXH69" s="5"/>
      <c r="PXI69" s="5"/>
      <c r="PXJ69" s="5"/>
      <c r="PXK69" s="5"/>
      <c r="PXL69" s="5"/>
      <c r="PXM69" s="5"/>
      <c r="PXN69" s="5"/>
      <c r="PXO69" s="5"/>
      <c r="PXP69" s="5"/>
      <c r="PXQ69" s="5"/>
      <c r="PXR69" s="5"/>
      <c r="PXS69" s="5"/>
      <c r="PXT69" s="5"/>
      <c r="PXU69" s="5"/>
      <c r="PXV69" s="5"/>
      <c r="PXW69" s="5"/>
      <c r="PXX69" s="5"/>
      <c r="PXY69" s="5"/>
      <c r="PXZ69" s="5"/>
      <c r="PYA69" s="5"/>
      <c r="PYB69" s="5"/>
      <c r="PYC69" s="5"/>
      <c r="PYD69" s="5"/>
      <c r="PYE69" s="5"/>
      <c r="PYF69" s="5"/>
      <c r="PYG69" s="5"/>
      <c r="PYH69" s="5"/>
      <c r="PYI69" s="5"/>
      <c r="PYJ69" s="5"/>
      <c r="PYK69" s="5"/>
      <c r="PYL69" s="5"/>
      <c r="PYM69" s="5"/>
      <c r="PYN69" s="5"/>
      <c r="PYO69" s="5"/>
      <c r="PYP69" s="5"/>
      <c r="PYQ69" s="5"/>
      <c r="PYR69" s="5"/>
      <c r="PYS69" s="5"/>
      <c r="PYT69" s="5"/>
      <c r="PYU69" s="5"/>
      <c r="PYV69" s="5"/>
      <c r="PYW69" s="5"/>
      <c r="PYX69" s="5"/>
      <c r="PYY69" s="5"/>
      <c r="PYZ69" s="5"/>
      <c r="PZA69" s="5"/>
      <c r="PZB69" s="5"/>
      <c r="PZC69" s="5"/>
      <c r="PZD69" s="5"/>
      <c r="PZE69" s="5"/>
      <c r="PZF69" s="5"/>
      <c r="PZG69" s="5"/>
      <c r="PZH69" s="5"/>
      <c r="PZI69" s="5"/>
      <c r="PZJ69" s="5"/>
      <c r="PZK69" s="5"/>
      <c r="PZL69" s="5"/>
      <c r="PZM69" s="5"/>
      <c r="PZN69" s="5"/>
      <c r="PZO69" s="5"/>
      <c r="PZP69" s="5"/>
      <c r="PZQ69" s="5"/>
      <c r="PZR69" s="5"/>
      <c r="PZS69" s="5"/>
      <c r="PZT69" s="5"/>
      <c r="PZU69" s="5"/>
      <c r="PZV69" s="5"/>
      <c r="PZW69" s="5"/>
      <c r="PZX69" s="5"/>
      <c r="PZY69" s="5"/>
      <c r="PZZ69" s="5"/>
      <c r="QAA69" s="5"/>
      <c r="QAB69" s="5"/>
      <c r="QAC69" s="5"/>
      <c r="QAD69" s="5"/>
      <c r="QAE69" s="5"/>
      <c r="QAF69" s="5"/>
      <c r="QAG69" s="5"/>
      <c r="QAH69" s="5"/>
      <c r="QAI69" s="5"/>
      <c r="QAJ69" s="5"/>
      <c r="QAK69" s="5"/>
      <c r="QAL69" s="5"/>
      <c r="QAM69" s="5"/>
      <c r="QAN69" s="5"/>
      <c r="QAO69" s="5"/>
      <c r="QAP69" s="5"/>
      <c r="QAQ69" s="5"/>
      <c r="QAR69" s="5"/>
      <c r="QAS69" s="5"/>
      <c r="QAT69" s="5"/>
      <c r="QAU69" s="5"/>
      <c r="QAV69" s="5"/>
      <c r="QAW69" s="5"/>
      <c r="QAX69" s="5"/>
      <c r="QAY69" s="5"/>
      <c r="QAZ69" s="5"/>
      <c r="QBA69" s="5"/>
      <c r="QBB69" s="5"/>
      <c r="QBC69" s="5"/>
      <c r="QBD69" s="5"/>
      <c r="QBE69" s="5"/>
      <c r="QBF69" s="5"/>
      <c r="QBG69" s="5"/>
      <c r="QBH69" s="5"/>
      <c r="QBI69" s="5"/>
      <c r="QBJ69" s="5"/>
      <c r="QBK69" s="5"/>
      <c r="QBL69" s="5"/>
      <c r="QBM69" s="5"/>
      <c r="QBN69" s="5"/>
      <c r="QBO69" s="5"/>
      <c r="QBP69" s="5"/>
      <c r="QBQ69" s="5"/>
      <c r="QBR69" s="5"/>
      <c r="QBS69" s="5"/>
      <c r="QBT69" s="5"/>
      <c r="QBU69" s="5"/>
      <c r="QBV69" s="5"/>
      <c r="QBW69" s="5"/>
      <c r="QBX69" s="5"/>
      <c r="QBY69" s="5"/>
      <c r="QBZ69" s="5"/>
      <c r="QCA69" s="5"/>
      <c r="QCB69" s="5"/>
      <c r="QCC69" s="5"/>
      <c r="QCD69" s="5"/>
      <c r="QCE69" s="5"/>
      <c r="QCF69" s="5"/>
      <c r="QCG69" s="5"/>
      <c r="QCH69" s="5"/>
      <c r="QCI69" s="5"/>
      <c r="QCJ69" s="5"/>
      <c r="QCK69" s="5"/>
      <c r="QCL69" s="5"/>
      <c r="QCM69" s="5"/>
      <c r="QCN69" s="5"/>
      <c r="QCO69" s="5"/>
      <c r="QCP69" s="5"/>
      <c r="QCQ69" s="5"/>
      <c r="QCR69" s="5"/>
      <c r="QCS69" s="5"/>
      <c r="QCT69" s="5"/>
      <c r="QCU69" s="5"/>
      <c r="QCV69" s="5"/>
      <c r="QCW69" s="5"/>
      <c r="QCX69" s="5"/>
      <c r="QCY69" s="5"/>
      <c r="QCZ69" s="5"/>
      <c r="QDA69" s="5"/>
      <c r="QDB69" s="5"/>
      <c r="QDC69" s="5"/>
      <c r="QDD69" s="5"/>
      <c r="QDE69" s="5"/>
      <c r="QDF69" s="5"/>
      <c r="QDG69" s="5"/>
      <c r="QDH69" s="5"/>
      <c r="QDI69" s="5"/>
      <c r="QDJ69" s="5"/>
      <c r="QDK69" s="5"/>
      <c r="QDL69" s="5"/>
      <c r="QDM69" s="5"/>
      <c r="QDN69" s="5"/>
      <c r="QDO69" s="5"/>
      <c r="QDP69" s="5"/>
      <c r="QDQ69" s="5"/>
      <c r="QDR69" s="5"/>
      <c r="QDS69" s="5"/>
      <c r="QDT69" s="5"/>
      <c r="QDU69" s="5"/>
      <c r="QDV69" s="5"/>
      <c r="QDW69" s="5"/>
      <c r="QDX69" s="5"/>
      <c r="QDY69" s="5"/>
      <c r="QDZ69" s="5"/>
      <c r="QEA69" s="5"/>
      <c r="QEB69" s="5"/>
      <c r="QEC69" s="5"/>
      <c r="QED69" s="5"/>
      <c r="QEE69" s="5"/>
      <c r="QEF69" s="5"/>
      <c r="QEG69" s="5"/>
      <c r="QEH69" s="5"/>
      <c r="QEI69" s="5"/>
      <c r="QEJ69" s="5"/>
      <c r="QEK69" s="5"/>
      <c r="QEL69" s="5"/>
      <c r="QEM69" s="5"/>
      <c r="QEN69" s="5"/>
      <c r="QEO69" s="5"/>
      <c r="QEP69" s="5"/>
      <c r="QEQ69" s="5"/>
      <c r="QER69" s="5"/>
      <c r="QES69" s="5"/>
      <c r="QET69" s="5"/>
      <c r="QEU69" s="5"/>
      <c r="QEV69" s="5"/>
      <c r="QEW69" s="5"/>
      <c r="QEX69" s="5"/>
      <c r="QEY69" s="5"/>
      <c r="QEZ69" s="5"/>
      <c r="QFA69" s="5"/>
      <c r="QFB69" s="5"/>
      <c r="QFC69" s="5"/>
      <c r="QFD69" s="5"/>
      <c r="QFE69" s="5"/>
      <c r="QFF69" s="5"/>
      <c r="QFG69" s="5"/>
      <c r="QFH69" s="5"/>
      <c r="QFI69" s="5"/>
      <c r="QFJ69" s="5"/>
      <c r="QFK69" s="5"/>
      <c r="QFL69" s="5"/>
      <c r="QFM69" s="5"/>
      <c r="QFN69" s="5"/>
      <c r="QFO69" s="5"/>
      <c r="QFP69" s="5"/>
      <c r="QFQ69" s="5"/>
      <c r="QFR69" s="5"/>
      <c r="QFS69" s="5"/>
      <c r="QFT69" s="5"/>
      <c r="QFU69" s="5"/>
      <c r="QFV69" s="5"/>
      <c r="QFW69" s="5"/>
      <c r="QFX69" s="5"/>
      <c r="QFY69" s="5"/>
      <c r="QFZ69" s="5"/>
      <c r="QGA69" s="5"/>
      <c r="QGB69" s="5"/>
      <c r="QGC69" s="5"/>
      <c r="QGD69" s="5"/>
      <c r="QGE69" s="5"/>
      <c r="QGF69" s="5"/>
      <c r="QGG69" s="5"/>
      <c r="QGH69" s="5"/>
      <c r="QGI69" s="5"/>
      <c r="QGJ69" s="5"/>
      <c r="QGK69" s="5"/>
      <c r="QGL69" s="5"/>
      <c r="QGM69" s="5"/>
      <c r="QGN69" s="5"/>
      <c r="QGO69" s="5"/>
      <c r="QGP69" s="5"/>
      <c r="QGQ69" s="5"/>
      <c r="QGR69" s="5"/>
      <c r="QGS69" s="5"/>
      <c r="QGT69" s="5"/>
      <c r="QGU69" s="5"/>
      <c r="QGV69" s="5"/>
      <c r="QGW69" s="5"/>
      <c r="QGX69" s="5"/>
      <c r="QGY69" s="5"/>
      <c r="QGZ69" s="5"/>
      <c r="QHA69" s="5"/>
      <c r="QHB69" s="5"/>
      <c r="QHC69" s="5"/>
      <c r="QHD69" s="5"/>
      <c r="QHE69" s="5"/>
      <c r="QHF69" s="5"/>
      <c r="QHG69" s="5"/>
      <c r="QHH69" s="5"/>
      <c r="QHI69" s="5"/>
      <c r="QHJ69" s="5"/>
      <c r="QHK69" s="5"/>
      <c r="QHL69" s="5"/>
      <c r="QHM69" s="5"/>
      <c r="QHN69" s="5"/>
      <c r="QHO69" s="5"/>
      <c r="QHP69" s="5"/>
      <c r="QHQ69" s="5"/>
      <c r="QHR69" s="5"/>
      <c r="QHS69" s="5"/>
      <c r="QHT69" s="5"/>
      <c r="QHU69" s="5"/>
      <c r="QHV69" s="5"/>
      <c r="QHW69" s="5"/>
      <c r="QHX69" s="5"/>
      <c r="QHY69" s="5"/>
      <c r="QHZ69" s="5"/>
      <c r="QIA69" s="5"/>
      <c r="QIB69" s="5"/>
      <c r="QIC69" s="5"/>
      <c r="QID69" s="5"/>
      <c r="QIE69" s="5"/>
      <c r="QIF69" s="5"/>
      <c r="QIG69" s="5"/>
      <c r="QIH69" s="5"/>
      <c r="QII69" s="5"/>
      <c r="QIJ69" s="5"/>
      <c r="QIK69" s="5"/>
      <c r="QIL69" s="5"/>
      <c r="QIM69" s="5"/>
      <c r="QIN69" s="5"/>
      <c r="QIO69" s="5"/>
      <c r="QIP69" s="5"/>
      <c r="QIQ69" s="5"/>
      <c r="QIR69" s="5"/>
      <c r="QIS69" s="5"/>
      <c r="QIT69" s="5"/>
      <c r="QIU69" s="5"/>
      <c r="QIV69" s="5"/>
      <c r="QIW69" s="5"/>
      <c r="QIX69" s="5"/>
      <c r="QIY69" s="5"/>
      <c r="QIZ69" s="5"/>
      <c r="QJA69" s="5"/>
      <c r="QJB69" s="5"/>
      <c r="QJC69" s="5"/>
      <c r="QJD69" s="5"/>
      <c r="QJE69" s="5"/>
      <c r="QJF69" s="5"/>
      <c r="QJG69" s="5"/>
      <c r="QJH69" s="5"/>
      <c r="QJI69" s="5"/>
      <c r="QJJ69" s="5"/>
      <c r="QJK69" s="5"/>
      <c r="QJL69" s="5"/>
      <c r="QJM69" s="5"/>
      <c r="QJN69" s="5"/>
      <c r="QJO69" s="5"/>
      <c r="QJP69" s="5"/>
      <c r="QJQ69" s="5"/>
      <c r="QJR69" s="5"/>
      <c r="QJS69" s="5"/>
      <c r="QJT69" s="5"/>
      <c r="QJU69" s="5"/>
      <c r="QJV69" s="5"/>
      <c r="QJW69" s="5"/>
      <c r="QJX69" s="5"/>
      <c r="QJY69" s="5"/>
      <c r="QJZ69" s="5"/>
      <c r="QKA69" s="5"/>
      <c r="QKB69" s="5"/>
      <c r="QKC69" s="5"/>
      <c r="QKD69" s="5"/>
      <c r="QKE69" s="5"/>
      <c r="QKF69" s="5"/>
      <c r="QKG69" s="5"/>
      <c r="QKH69" s="5"/>
      <c r="QKI69" s="5"/>
      <c r="QKJ69" s="5"/>
      <c r="QKK69" s="5"/>
      <c r="QKL69" s="5"/>
      <c r="QKM69" s="5"/>
      <c r="QKN69" s="5"/>
      <c r="QKO69" s="5"/>
      <c r="QKP69" s="5"/>
      <c r="QKQ69" s="5"/>
      <c r="QKR69" s="5"/>
      <c r="QKS69" s="5"/>
      <c r="QKT69" s="5"/>
      <c r="QKU69" s="5"/>
      <c r="QKV69" s="5"/>
      <c r="QKW69" s="5"/>
      <c r="QKX69" s="5"/>
      <c r="QKY69" s="5"/>
      <c r="QKZ69" s="5"/>
      <c r="QLA69" s="5"/>
      <c r="QLB69" s="5"/>
      <c r="QLC69" s="5"/>
      <c r="QLD69" s="5"/>
      <c r="QLE69" s="5"/>
      <c r="QLF69" s="5"/>
      <c r="QLG69" s="5"/>
      <c r="QLH69" s="5"/>
      <c r="QLI69" s="5"/>
      <c r="QLJ69" s="5"/>
      <c r="QLK69" s="5"/>
      <c r="QLL69" s="5"/>
      <c r="QLM69" s="5"/>
      <c r="QLN69" s="5"/>
      <c r="QLO69" s="5"/>
      <c r="QLP69" s="5"/>
      <c r="QLQ69" s="5"/>
      <c r="QLR69" s="5"/>
      <c r="QLS69" s="5"/>
      <c r="QLT69" s="5"/>
      <c r="QLU69" s="5"/>
      <c r="QLV69" s="5"/>
      <c r="QLW69" s="5"/>
      <c r="QLX69" s="5"/>
      <c r="QLY69" s="5"/>
      <c r="QLZ69" s="5"/>
      <c r="QMA69" s="5"/>
      <c r="QMB69" s="5"/>
      <c r="QMC69" s="5"/>
      <c r="QMD69" s="5"/>
      <c r="QME69" s="5"/>
      <c r="QMF69" s="5"/>
      <c r="QMG69" s="5"/>
      <c r="QMH69" s="5"/>
      <c r="QMI69" s="5"/>
      <c r="QMJ69" s="5"/>
      <c r="QMK69" s="5"/>
      <c r="QML69" s="5"/>
      <c r="QMM69" s="5"/>
      <c r="QMN69" s="5"/>
      <c r="QMO69" s="5"/>
      <c r="QMP69" s="5"/>
      <c r="QMQ69" s="5"/>
      <c r="QMR69" s="5"/>
      <c r="QMS69" s="5"/>
      <c r="QMT69" s="5"/>
      <c r="QMU69" s="5"/>
      <c r="QMV69" s="5"/>
      <c r="QMW69" s="5"/>
      <c r="QMX69" s="5"/>
      <c r="QMY69" s="5"/>
      <c r="QMZ69" s="5"/>
      <c r="QNA69" s="5"/>
      <c r="QNB69" s="5"/>
      <c r="QNC69" s="5"/>
      <c r="QND69" s="5"/>
      <c r="QNE69" s="5"/>
      <c r="QNF69" s="5"/>
      <c r="QNG69" s="5"/>
      <c r="QNH69" s="5"/>
      <c r="QNI69" s="5"/>
      <c r="QNJ69" s="5"/>
      <c r="QNK69" s="5"/>
      <c r="QNL69" s="5"/>
      <c r="QNM69" s="5"/>
      <c r="QNN69" s="5"/>
      <c r="QNO69" s="5"/>
      <c r="QNP69" s="5"/>
      <c r="QNQ69" s="5"/>
      <c r="QNR69" s="5"/>
      <c r="QNS69" s="5"/>
      <c r="QNT69" s="5"/>
      <c r="QNU69" s="5"/>
      <c r="QNV69" s="5"/>
      <c r="QNW69" s="5"/>
      <c r="QNX69" s="5"/>
      <c r="QNY69" s="5"/>
      <c r="QNZ69" s="5"/>
      <c r="QOA69" s="5"/>
      <c r="QOB69" s="5"/>
      <c r="QOC69" s="5"/>
      <c r="QOD69" s="5"/>
      <c r="QOE69" s="5"/>
      <c r="QOF69" s="5"/>
      <c r="QOG69" s="5"/>
      <c r="QOH69" s="5"/>
      <c r="QOI69" s="5"/>
      <c r="QOJ69" s="5"/>
      <c r="QOK69" s="5"/>
      <c r="QOL69" s="5"/>
      <c r="QOM69" s="5"/>
      <c r="QON69" s="5"/>
      <c r="QOO69" s="5"/>
      <c r="QOP69" s="5"/>
      <c r="QOQ69" s="5"/>
      <c r="QOR69" s="5"/>
      <c r="QOS69" s="5"/>
      <c r="QOT69" s="5"/>
      <c r="QOU69" s="5"/>
      <c r="QOV69" s="5"/>
      <c r="QOW69" s="5"/>
      <c r="QOX69" s="5"/>
      <c r="QOY69" s="5"/>
      <c r="QOZ69" s="5"/>
      <c r="QPA69" s="5"/>
      <c r="QPB69" s="5"/>
      <c r="QPC69" s="5"/>
      <c r="QPD69" s="5"/>
      <c r="QPE69" s="5"/>
      <c r="QPF69" s="5"/>
      <c r="QPG69" s="5"/>
      <c r="QPH69" s="5"/>
      <c r="QPI69" s="5"/>
      <c r="QPJ69" s="5"/>
      <c r="QPK69" s="5"/>
      <c r="QPL69" s="5"/>
      <c r="QPM69" s="5"/>
      <c r="QPN69" s="5"/>
      <c r="QPO69" s="5"/>
      <c r="QPP69" s="5"/>
      <c r="QPQ69" s="5"/>
      <c r="QPR69" s="5"/>
      <c r="QPS69" s="5"/>
      <c r="QPT69" s="5"/>
      <c r="QPU69" s="5"/>
      <c r="QPV69" s="5"/>
      <c r="QPW69" s="5"/>
      <c r="QPX69" s="5"/>
      <c r="QPY69" s="5"/>
      <c r="QPZ69" s="5"/>
      <c r="QQA69" s="5"/>
      <c r="QQB69" s="5"/>
      <c r="QQC69" s="5"/>
      <c r="QQD69" s="5"/>
      <c r="QQE69" s="5"/>
      <c r="QQF69" s="5"/>
      <c r="QQG69" s="5"/>
      <c r="QQH69" s="5"/>
      <c r="QQI69" s="5"/>
      <c r="QQJ69" s="5"/>
      <c r="QQK69" s="5"/>
      <c r="QQL69" s="5"/>
      <c r="QQM69" s="5"/>
      <c r="QQN69" s="5"/>
      <c r="QQO69" s="5"/>
      <c r="QQP69" s="5"/>
      <c r="QQQ69" s="5"/>
      <c r="QQR69" s="5"/>
      <c r="QQS69" s="5"/>
      <c r="QQT69" s="5"/>
      <c r="QQU69" s="5"/>
      <c r="QQV69" s="5"/>
      <c r="QQW69" s="5"/>
      <c r="QQX69" s="5"/>
      <c r="QQY69" s="5"/>
      <c r="QQZ69" s="5"/>
      <c r="QRA69" s="5"/>
      <c r="QRB69" s="5"/>
      <c r="QRC69" s="5"/>
      <c r="QRD69" s="5"/>
      <c r="QRE69" s="5"/>
      <c r="QRF69" s="5"/>
      <c r="QRG69" s="5"/>
      <c r="QRH69" s="5"/>
      <c r="QRI69" s="5"/>
      <c r="QRJ69" s="5"/>
      <c r="QRK69" s="5"/>
      <c r="QRL69" s="5"/>
      <c r="QRM69" s="5"/>
      <c r="QRN69" s="5"/>
      <c r="QRO69" s="5"/>
      <c r="QRP69" s="5"/>
      <c r="QRQ69" s="5"/>
      <c r="QRR69" s="5"/>
      <c r="QRS69" s="5"/>
      <c r="QRT69" s="5"/>
      <c r="QRU69" s="5"/>
      <c r="QRV69" s="5"/>
      <c r="QRW69" s="5"/>
      <c r="QRX69" s="5"/>
      <c r="QRY69" s="5"/>
      <c r="QRZ69" s="5"/>
      <c r="QSA69" s="5"/>
      <c r="QSB69" s="5"/>
      <c r="QSC69" s="5"/>
      <c r="QSD69" s="5"/>
      <c r="QSE69" s="5"/>
      <c r="QSF69" s="5"/>
      <c r="QSG69" s="5"/>
      <c r="QSH69" s="5"/>
      <c r="QSI69" s="5"/>
      <c r="QSJ69" s="5"/>
      <c r="QSK69" s="5"/>
      <c r="QSL69" s="5"/>
      <c r="QSM69" s="5"/>
      <c r="QSN69" s="5"/>
      <c r="QSO69" s="5"/>
      <c r="QSP69" s="5"/>
      <c r="QSQ69" s="5"/>
      <c r="QSR69" s="5"/>
      <c r="QSS69" s="5"/>
      <c r="QST69" s="5"/>
      <c r="QSU69" s="5"/>
      <c r="QSV69" s="5"/>
      <c r="QSW69" s="5"/>
      <c r="QSX69" s="5"/>
      <c r="QSY69" s="5"/>
      <c r="QSZ69" s="5"/>
      <c r="QTA69" s="5"/>
      <c r="QTB69" s="5"/>
      <c r="QTC69" s="5"/>
      <c r="QTD69" s="5"/>
      <c r="QTE69" s="5"/>
      <c r="QTF69" s="5"/>
      <c r="QTG69" s="5"/>
      <c r="QTH69" s="5"/>
      <c r="QTI69" s="5"/>
      <c r="QTJ69" s="5"/>
      <c r="QTK69" s="5"/>
      <c r="QTL69" s="5"/>
      <c r="QTM69" s="5"/>
      <c r="QTN69" s="5"/>
      <c r="QTO69" s="5"/>
      <c r="QTP69" s="5"/>
      <c r="QTQ69" s="5"/>
      <c r="QTR69" s="5"/>
      <c r="QTS69" s="5"/>
      <c r="QTT69" s="5"/>
      <c r="QTU69" s="5"/>
      <c r="QTV69" s="5"/>
      <c r="QTW69" s="5"/>
      <c r="QTX69" s="5"/>
      <c r="QTY69" s="5"/>
      <c r="QTZ69" s="5"/>
      <c r="QUA69" s="5"/>
      <c r="QUB69" s="5"/>
      <c r="QUC69" s="5"/>
      <c r="QUD69" s="5"/>
      <c r="QUE69" s="5"/>
      <c r="QUF69" s="5"/>
      <c r="QUG69" s="5"/>
      <c r="QUH69" s="5"/>
      <c r="QUI69" s="5"/>
      <c r="QUJ69" s="5"/>
      <c r="QUK69" s="5"/>
      <c r="QUL69" s="5"/>
      <c r="QUM69" s="5"/>
      <c r="QUN69" s="5"/>
      <c r="QUO69" s="5"/>
      <c r="QUP69" s="5"/>
      <c r="QUQ69" s="5"/>
      <c r="QUR69" s="5"/>
      <c r="QUS69" s="5"/>
      <c r="QUT69" s="5"/>
      <c r="QUU69" s="5"/>
      <c r="QUV69" s="5"/>
      <c r="QUW69" s="5"/>
      <c r="QUX69" s="5"/>
      <c r="QUY69" s="5"/>
      <c r="QUZ69" s="5"/>
      <c r="QVA69" s="5"/>
      <c r="QVB69" s="5"/>
      <c r="QVC69" s="5"/>
      <c r="QVD69" s="5"/>
      <c r="QVE69" s="5"/>
      <c r="QVF69" s="5"/>
      <c r="QVG69" s="5"/>
      <c r="QVH69" s="5"/>
      <c r="QVI69" s="5"/>
      <c r="QVJ69" s="5"/>
      <c r="QVK69" s="5"/>
      <c r="QVL69" s="5"/>
      <c r="QVM69" s="5"/>
      <c r="QVN69" s="5"/>
      <c r="QVO69" s="5"/>
      <c r="QVP69" s="5"/>
      <c r="QVQ69" s="5"/>
      <c r="QVR69" s="5"/>
      <c r="QVS69" s="5"/>
      <c r="QVT69" s="5"/>
      <c r="QVU69" s="5"/>
      <c r="QVV69" s="5"/>
      <c r="QVW69" s="5"/>
      <c r="QVX69" s="5"/>
      <c r="QVY69" s="5"/>
      <c r="QVZ69" s="5"/>
      <c r="QWA69" s="5"/>
      <c r="QWB69" s="5"/>
      <c r="QWC69" s="5"/>
      <c r="QWD69" s="5"/>
      <c r="QWE69" s="5"/>
      <c r="QWF69" s="5"/>
      <c r="QWG69" s="5"/>
      <c r="QWH69" s="5"/>
      <c r="QWI69" s="5"/>
      <c r="QWJ69" s="5"/>
      <c r="QWK69" s="5"/>
      <c r="QWL69" s="5"/>
      <c r="QWM69" s="5"/>
      <c r="QWN69" s="5"/>
      <c r="QWO69" s="5"/>
      <c r="QWP69" s="5"/>
      <c r="QWQ69" s="5"/>
      <c r="QWR69" s="5"/>
      <c r="QWS69" s="5"/>
      <c r="QWT69" s="5"/>
      <c r="QWU69" s="5"/>
      <c r="QWV69" s="5"/>
      <c r="QWW69" s="5"/>
      <c r="QWX69" s="5"/>
      <c r="QWY69" s="5"/>
      <c r="QWZ69" s="5"/>
      <c r="QXA69" s="5"/>
      <c r="QXB69" s="5"/>
      <c r="QXC69" s="5"/>
      <c r="QXD69" s="5"/>
      <c r="QXE69" s="5"/>
      <c r="QXF69" s="5"/>
      <c r="QXG69" s="5"/>
      <c r="QXH69" s="5"/>
      <c r="QXI69" s="5"/>
      <c r="QXJ69" s="5"/>
      <c r="QXK69" s="5"/>
      <c r="QXL69" s="5"/>
      <c r="QXM69" s="5"/>
      <c r="QXN69" s="5"/>
      <c r="QXO69" s="5"/>
      <c r="QXP69" s="5"/>
      <c r="QXQ69" s="5"/>
      <c r="QXR69" s="5"/>
      <c r="QXS69" s="5"/>
      <c r="QXT69" s="5"/>
      <c r="QXU69" s="5"/>
      <c r="QXV69" s="5"/>
      <c r="QXW69" s="5"/>
      <c r="QXX69" s="5"/>
      <c r="QXY69" s="5"/>
      <c r="QXZ69" s="5"/>
      <c r="QYA69" s="5"/>
      <c r="QYB69" s="5"/>
      <c r="QYC69" s="5"/>
      <c r="QYD69" s="5"/>
      <c r="QYE69" s="5"/>
      <c r="QYF69" s="5"/>
      <c r="QYG69" s="5"/>
      <c r="QYH69" s="5"/>
      <c r="QYI69" s="5"/>
      <c r="QYJ69" s="5"/>
      <c r="QYK69" s="5"/>
      <c r="QYL69" s="5"/>
      <c r="QYM69" s="5"/>
      <c r="QYN69" s="5"/>
      <c r="QYO69" s="5"/>
      <c r="QYP69" s="5"/>
      <c r="QYQ69" s="5"/>
      <c r="QYR69" s="5"/>
      <c r="QYS69" s="5"/>
      <c r="QYT69" s="5"/>
      <c r="QYU69" s="5"/>
      <c r="QYV69" s="5"/>
      <c r="QYW69" s="5"/>
      <c r="QYX69" s="5"/>
      <c r="QYY69" s="5"/>
      <c r="QYZ69" s="5"/>
      <c r="QZA69" s="5"/>
      <c r="QZB69" s="5"/>
      <c r="QZC69" s="5"/>
      <c r="QZD69" s="5"/>
      <c r="QZE69" s="5"/>
      <c r="QZF69" s="5"/>
      <c r="QZG69" s="5"/>
      <c r="QZH69" s="5"/>
      <c r="QZI69" s="5"/>
      <c r="QZJ69" s="5"/>
      <c r="QZK69" s="5"/>
      <c r="QZL69" s="5"/>
      <c r="QZM69" s="5"/>
      <c r="QZN69" s="5"/>
      <c r="QZO69" s="5"/>
      <c r="QZP69" s="5"/>
      <c r="QZQ69" s="5"/>
      <c r="QZR69" s="5"/>
      <c r="QZS69" s="5"/>
      <c r="QZT69" s="5"/>
      <c r="QZU69" s="5"/>
      <c r="QZV69" s="5"/>
      <c r="QZW69" s="5"/>
      <c r="QZX69" s="5"/>
      <c r="QZY69" s="5"/>
      <c r="QZZ69" s="5"/>
      <c r="RAA69" s="5"/>
      <c r="RAB69" s="5"/>
      <c r="RAC69" s="5"/>
      <c r="RAD69" s="5"/>
      <c r="RAE69" s="5"/>
      <c r="RAF69" s="5"/>
      <c r="RAG69" s="5"/>
      <c r="RAH69" s="5"/>
      <c r="RAI69" s="5"/>
      <c r="RAJ69" s="5"/>
      <c r="RAK69" s="5"/>
      <c r="RAL69" s="5"/>
      <c r="RAM69" s="5"/>
      <c r="RAN69" s="5"/>
      <c r="RAO69" s="5"/>
      <c r="RAP69" s="5"/>
      <c r="RAQ69" s="5"/>
      <c r="RAR69" s="5"/>
      <c r="RAS69" s="5"/>
      <c r="RAT69" s="5"/>
      <c r="RAU69" s="5"/>
      <c r="RAV69" s="5"/>
      <c r="RAW69" s="5"/>
      <c r="RAX69" s="5"/>
      <c r="RAY69" s="5"/>
      <c r="RAZ69" s="5"/>
      <c r="RBA69" s="5"/>
      <c r="RBB69" s="5"/>
      <c r="RBC69" s="5"/>
      <c r="RBD69" s="5"/>
      <c r="RBE69" s="5"/>
      <c r="RBF69" s="5"/>
      <c r="RBG69" s="5"/>
      <c r="RBH69" s="5"/>
      <c r="RBI69" s="5"/>
      <c r="RBJ69" s="5"/>
      <c r="RBK69" s="5"/>
      <c r="RBL69" s="5"/>
      <c r="RBM69" s="5"/>
      <c r="RBN69" s="5"/>
      <c r="RBO69" s="5"/>
      <c r="RBP69" s="5"/>
      <c r="RBQ69" s="5"/>
      <c r="RBR69" s="5"/>
      <c r="RBS69" s="5"/>
      <c r="RBT69" s="5"/>
      <c r="RBU69" s="5"/>
      <c r="RBV69" s="5"/>
      <c r="RBW69" s="5"/>
      <c r="RBX69" s="5"/>
      <c r="RBY69" s="5"/>
      <c r="RBZ69" s="5"/>
      <c r="RCA69" s="5"/>
      <c r="RCB69" s="5"/>
      <c r="RCC69" s="5"/>
      <c r="RCD69" s="5"/>
      <c r="RCE69" s="5"/>
      <c r="RCF69" s="5"/>
      <c r="RCG69" s="5"/>
      <c r="RCH69" s="5"/>
      <c r="RCI69" s="5"/>
      <c r="RCJ69" s="5"/>
      <c r="RCK69" s="5"/>
      <c r="RCL69" s="5"/>
      <c r="RCM69" s="5"/>
      <c r="RCN69" s="5"/>
      <c r="RCO69" s="5"/>
      <c r="RCP69" s="5"/>
      <c r="RCQ69" s="5"/>
      <c r="RCR69" s="5"/>
      <c r="RCS69" s="5"/>
      <c r="RCT69" s="5"/>
      <c r="RCU69" s="5"/>
      <c r="RCV69" s="5"/>
      <c r="RCW69" s="5"/>
      <c r="RCX69" s="5"/>
      <c r="RCY69" s="5"/>
      <c r="RCZ69" s="5"/>
      <c r="RDA69" s="5"/>
      <c r="RDB69" s="5"/>
      <c r="RDC69" s="5"/>
      <c r="RDD69" s="5"/>
      <c r="RDE69" s="5"/>
      <c r="RDF69" s="5"/>
      <c r="RDG69" s="5"/>
      <c r="RDH69" s="5"/>
      <c r="RDI69" s="5"/>
      <c r="RDJ69" s="5"/>
      <c r="RDK69" s="5"/>
      <c r="RDL69" s="5"/>
      <c r="RDM69" s="5"/>
      <c r="RDN69" s="5"/>
      <c r="RDO69" s="5"/>
      <c r="RDP69" s="5"/>
      <c r="RDQ69" s="5"/>
      <c r="RDR69" s="5"/>
      <c r="RDS69" s="5"/>
      <c r="RDT69" s="5"/>
      <c r="RDU69" s="5"/>
      <c r="RDV69" s="5"/>
      <c r="RDW69" s="5"/>
      <c r="RDX69" s="5"/>
      <c r="RDY69" s="5"/>
      <c r="RDZ69" s="5"/>
      <c r="REA69" s="5"/>
      <c r="REB69" s="5"/>
      <c r="REC69" s="5"/>
      <c r="RED69" s="5"/>
      <c r="REE69" s="5"/>
      <c r="REF69" s="5"/>
      <c r="REG69" s="5"/>
      <c r="REH69" s="5"/>
      <c r="REI69" s="5"/>
      <c r="REJ69" s="5"/>
      <c r="REK69" s="5"/>
      <c r="REL69" s="5"/>
      <c r="REM69" s="5"/>
      <c r="REN69" s="5"/>
      <c r="REO69" s="5"/>
      <c r="REP69" s="5"/>
      <c r="REQ69" s="5"/>
      <c r="RER69" s="5"/>
      <c r="RES69" s="5"/>
      <c r="RET69" s="5"/>
      <c r="REU69" s="5"/>
      <c r="REV69" s="5"/>
      <c r="REW69" s="5"/>
      <c r="REX69" s="5"/>
      <c r="REY69" s="5"/>
      <c r="REZ69" s="5"/>
      <c r="RFA69" s="5"/>
      <c r="RFB69" s="5"/>
      <c r="RFC69" s="5"/>
      <c r="RFD69" s="5"/>
      <c r="RFE69" s="5"/>
      <c r="RFF69" s="5"/>
      <c r="RFG69" s="5"/>
      <c r="RFH69" s="5"/>
      <c r="RFI69" s="5"/>
      <c r="RFJ69" s="5"/>
      <c r="RFK69" s="5"/>
      <c r="RFL69" s="5"/>
      <c r="RFM69" s="5"/>
      <c r="RFN69" s="5"/>
      <c r="RFO69" s="5"/>
      <c r="RFP69" s="5"/>
      <c r="RFQ69" s="5"/>
      <c r="RFR69" s="5"/>
      <c r="RFS69" s="5"/>
      <c r="RFT69" s="5"/>
      <c r="RFU69" s="5"/>
      <c r="RFV69" s="5"/>
      <c r="RFW69" s="5"/>
      <c r="RFX69" s="5"/>
      <c r="RFY69" s="5"/>
      <c r="RFZ69" s="5"/>
      <c r="RGA69" s="5"/>
      <c r="RGB69" s="5"/>
      <c r="RGC69" s="5"/>
      <c r="RGD69" s="5"/>
      <c r="RGE69" s="5"/>
      <c r="RGF69" s="5"/>
      <c r="RGG69" s="5"/>
      <c r="RGH69" s="5"/>
      <c r="RGI69" s="5"/>
      <c r="RGJ69" s="5"/>
      <c r="RGK69" s="5"/>
      <c r="RGL69" s="5"/>
      <c r="RGM69" s="5"/>
      <c r="RGN69" s="5"/>
      <c r="RGO69" s="5"/>
      <c r="RGP69" s="5"/>
      <c r="RGQ69" s="5"/>
      <c r="RGR69" s="5"/>
      <c r="RGS69" s="5"/>
      <c r="RGT69" s="5"/>
      <c r="RGU69" s="5"/>
      <c r="RGV69" s="5"/>
      <c r="RGW69" s="5"/>
      <c r="RGX69" s="5"/>
      <c r="RGY69" s="5"/>
      <c r="RGZ69" s="5"/>
      <c r="RHA69" s="5"/>
      <c r="RHB69" s="5"/>
      <c r="RHC69" s="5"/>
      <c r="RHD69" s="5"/>
      <c r="RHE69" s="5"/>
      <c r="RHF69" s="5"/>
      <c r="RHG69" s="5"/>
      <c r="RHH69" s="5"/>
      <c r="RHI69" s="5"/>
      <c r="RHJ69" s="5"/>
      <c r="RHK69" s="5"/>
      <c r="RHL69" s="5"/>
      <c r="RHM69" s="5"/>
      <c r="RHN69" s="5"/>
      <c r="RHO69" s="5"/>
      <c r="RHP69" s="5"/>
      <c r="RHQ69" s="5"/>
      <c r="RHR69" s="5"/>
      <c r="RHS69" s="5"/>
      <c r="RHT69" s="5"/>
      <c r="RHU69" s="5"/>
      <c r="RHV69" s="5"/>
      <c r="RHW69" s="5"/>
      <c r="RHX69" s="5"/>
      <c r="RHY69" s="5"/>
      <c r="RHZ69" s="5"/>
      <c r="RIA69" s="5"/>
      <c r="RIB69" s="5"/>
      <c r="RIC69" s="5"/>
      <c r="RID69" s="5"/>
      <c r="RIE69" s="5"/>
      <c r="RIF69" s="5"/>
      <c r="RIG69" s="5"/>
      <c r="RIH69" s="5"/>
      <c r="RII69" s="5"/>
      <c r="RIJ69" s="5"/>
      <c r="RIK69" s="5"/>
      <c r="RIL69" s="5"/>
      <c r="RIM69" s="5"/>
      <c r="RIN69" s="5"/>
      <c r="RIO69" s="5"/>
      <c r="RIP69" s="5"/>
      <c r="RIQ69" s="5"/>
      <c r="RIR69" s="5"/>
      <c r="RIS69" s="5"/>
      <c r="RIT69" s="5"/>
      <c r="RIU69" s="5"/>
      <c r="RIV69" s="5"/>
      <c r="RIW69" s="5"/>
      <c r="RIX69" s="5"/>
      <c r="RIY69" s="5"/>
      <c r="RIZ69" s="5"/>
      <c r="RJA69" s="5"/>
      <c r="RJB69" s="5"/>
      <c r="RJC69" s="5"/>
      <c r="RJD69" s="5"/>
      <c r="RJE69" s="5"/>
      <c r="RJF69" s="5"/>
      <c r="RJG69" s="5"/>
      <c r="RJH69" s="5"/>
      <c r="RJI69" s="5"/>
      <c r="RJJ69" s="5"/>
      <c r="RJK69" s="5"/>
      <c r="RJL69" s="5"/>
      <c r="RJM69" s="5"/>
      <c r="RJN69" s="5"/>
      <c r="RJO69" s="5"/>
      <c r="RJP69" s="5"/>
      <c r="RJQ69" s="5"/>
      <c r="RJR69" s="5"/>
      <c r="RJS69" s="5"/>
      <c r="RJT69" s="5"/>
      <c r="RJU69" s="5"/>
      <c r="RJV69" s="5"/>
      <c r="RJW69" s="5"/>
      <c r="RJX69" s="5"/>
      <c r="RJY69" s="5"/>
      <c r="RJZ69" s="5"/>
      <c r="RKA69" s="5"/>
      <c r="RKB69" s="5"/>
      <c r="RKC69" s="5"/>
      <c r="RKD69" s="5"/>
      <c r="RKE69" s="5"/>
      <c r="RKF69" s="5"/>
      <c r="RKG69" s="5"/>
      <c r="RKH69" s="5"/>
      <c r="RKI69" s="5"/>
      <c r="RKJ69" s="5"/>
      <c r="RKK69" s="5"/>
      <c r="RKL69" s="5"/>
      <c r="RKM69" s="5"/>
      <c r="RKN69" s="5"/>
      <c r="RKO69" s="5"/>
      <c r="RKP69" s="5"/>
      <c r="RKQ69" s="5"/>
      <c r="RKR69" s="5"/>
      <c r="RKS69" s="5"/>
      <c r="RKT69" s="5"/>
      <c r="RKU69" s="5"/>
      <c r="RKV69" s="5"/>
      <c r="RKW69" s="5"/>
      <c r="RKX69" s="5"/>
      <c r="RKY69" s="5"/>
      <c r="RKZ69" s="5"/>
      <c r="RLA69" s="5"/>
      <c r="RLB69" s="5"/>
      <c r="RLC69" s="5"/>
      <c r="RLD69" s="5"/>
      <c r="RLE69" s="5"/>
      <c r="RLF69" s="5"/>
      <c r="RLG69" s="5"/>
      <c r="RLH69" s="5"/>
      <c r="RLI69" s="5"/>
      <c r="RLJ69" s="5"/>
      <c r="RLK69" s="5"/>
      <c r="RLL69" s="5"/>
      <c r="RLM69" s="5"/>
      <c r="RLN69" s="5"/>
      <c r="RLO69" s="5"/>
      <c r="RLP69" s="5"/>
      <c r="RLQ69" s="5"/>
      <c r="RLR69" s="5"/>
      <c r="RLS69" s="5"/>
      <c r="RLT69" s="5"/>
      <c r="RLU69" s="5"/>
      <c r="RLV69" s="5"/>
      <c r="RLW69" s="5"/>
      <c r="RLX69" s="5"/>
      <c r="RLY69" s="5"/>
      <c r="RLZ69" s="5"/>
      <c r="RMA69" s="5"/>
      <c r="RMB69" s="5"/>
      <c r="RMC69" s="5"/>
      <c r="RMD69" s="5"/>
      <c r="RME69" s="5"/>
      <c r="RMF69" s="5"/>
      <c r="RMG69" s="5"/>
      <c r="RMH69" s="5"/>
      <c r="RMI69" s="5"/>
      <c r="RMJ69" s="5"/>
      <c r="RMK69" s="5"/>
      <c r="RML69" s="5"/>
      <c r="RMM69" s="5"/>
      <c r="RMN69" s="5"/>
      <c r="RMO69" s="5"/>
      <c r="RMP69" s="5"/>
      <c r="RMQ69" s="5"/>
      <c r="RMR69" s="5"/>
      <c r="RMS69" s="5"/>
      <c r="RMT69" s="5"/>
      <c r="RMU69" s="5"/>
      <c r="RMV69" s="5"/>
      <c r="RMW69" s="5"/>
      <c r="RMX69" s="5"/>
      <c r="RMY69" s="5"/>
      <c r="RMZ69" s="5"/>
      <c r="RNA69" s="5"/>
      <c r="RNB69" s="5"/>
      <c r="RNC69" s="5"/>
      <c r="RND69" s="5"/>
      <c r="RNE69" s="5"/>
      <c r="RNF69" s="5"/>
      <c r="RNG69" s="5"/>
      <c r="RNH69" s="5"/>
      <c r="RNI69" s="5"/>
      <c r="RNJ69" s="5"/>
      <c r="RNK69" s="5"/>
      <c r="RNL69" s="5"/>
      <c r="RNM69" s="5"/>
      <c r="RNN69" s="5"/>
      <c r="RNO69" s="5"/>
      <c r="RNP69" s="5"/>
      <c r="RNQ69" s="5"/>
      <c r="RNR69" s="5"/>
      <c r="RNS69" s="5"/>
      <c r="RNT69" s="5"/>
      <c r="RNU69" s="5"/>
      <c r="RNV69" s="5"/>
      <c r="RNW69" s="5"/>
      <c r="RNX69" s="5"/>
      <c r="RNY69" s="5"/>
      <c r="RNZ69" s="5"/>
      <c r="ROA69" s="5"/>
      <c r="ROB69" s="5"/>
      <c r="ROC69" s="5"/>
      <c r="ROD69" s="5"/>
      <c r="ROE69" s="5"/>
      <c r="ROF69" s="5"/>
      <c r="ROG69" s="5"/>
      <c r="ROH69" s="5"/>
      <c r="ROI69" s="5"/>
      <c r="ROJ69" s="5"/>
      <c r="ROK69" s="5"/>
      <c r="ROL69" s="5"/>
      <c r="ROM69" s="5"/>
      <c r="RON69" s="5"/>
      <c r="ROO69" s="5"/>
      <c r="ROP69" s="5"/>
      <c r="ROQ69" s="5"/>
      <c r="ROR69" s="5"/>
      <c r="ROS69" s="5"/>
      <c r="ROT69" s="5"/>
      <c r="ROU69" s="5"/>
      <c r="ROV69" s="5"/>
      <c r="ROW69" s="5"/>
      <c r="ROX69" s="5"/>
      <c r="ROY69" s="5"/>
      <c r="ROZ69" s="5"/>
      <c r="RPA69" s="5"/>
      <c r="RPB69" s="5"/>
      <c r="RPC69" s="5"/>
      <c r="RPD69" s="5"/>
      <c r="RPE69" s="5"/>
      <c r="RPF69" s="5"/>
      <c r="RPG69" s="5"/>
      <c r="RPH69" s="5"/>
      <c r="RPI69" s="5"/>
      <c r="RPJ69" s="5"/>
      <c r="RPK69" s="5"/>
      <c r="RPL69" s="5"/>
      <c r="RPM69" s="5"/>
      <c r="RPN69" s="5"/>
      <c r="RPO69" s="5"/>
      <c r="RPP69" s="5"/>
      <c r="RPQ69" s="5"/>
      <c r="RPR69" s="5"/>
      <c r="RPS69" s="5"/>
      <c r="RPT69" s="5"/>
      <c r="RPU69" s="5"/>
      <c r="RPV69" s="5"/>
      <c r="RPW69" s="5"/>
      <c r="RPX69" s="5"/>
      <c r="RPY69" s="5"/>
      <c r="RPZ69" s="5"/>
      <c r="RQA69" s="5"/>
      <c r="RQB69" s="5"/>
      <c r="RQC69" s="5"/>
      <c r="RQD69" s="5"/>
      <c r="RQE69" s="5"/>
      <c r="RQF69" s="5"/>
      <c r="RQG69" s="5"/>
      <c r="RQH69" s="5"/>
      <c r="RQI69" s="5"/>
      <c r="RQJ69" s="5"/>
      <c r="RQK69" s="5"/>
      <c r="RQL69" s="5"/>
      <c r="RQM69" s="5"/>
      <c r="RQN69" s="5"/>
      <c r="RQO69" s="5"/>
      <c r="RQP69" s="5"/>
      <c r="RQQ69" s="5"/>
      <c r="RQR69" s="5"/>
      <c r="RQS69" s="5"/>
      <c r="RQT69" s="5"/>
      <c r="RQU69" s="5"/>
      <c r="RQV69" s="5"/>
      <c r="RQW69" s="5"/>
      <c r="RQX69" s="5"/>
      <c r="RQY69" s="5"/>
      <c r="RQZ69" s="5"/>
      <c r="RRA69" s="5"/>
      <c r="RRB69" s="5"/>
      <c r="RRC69" s="5"/>
      <c r="RRD69" s="5"/>
      <c r="RRE69" s="5"/>
      <c r="RRF69" s="5"/>
      <c r="RRG69" s="5"/>
      <c r="RRH69" s="5"/>
      <c r="RRI69" s="5"/>
      <c r="RRJ69" s="5"/>
      <c r="RRK69" s="5"/>
      <c r="RRL69" s="5"/>
      <c r="RRM69" s="5"/>
      <c r="RRN69" s="5"/>
      <c r="RRO69" s="5"/>
      <c r="RRP69" s="5"/>
      <c r="RRQ69" s="5"/>
      <c r="RRR69" s="5"/>
      <c r="RRS69" s="5"/>
      <c r="RRT69" s="5"/>
      <c r="RRU69" s="5"/>
      <c r="RRV69" s="5"/>
      <c r="RRW69" s="5"/>
      <c r="RRX69" s="5"/>
      <c r="RRY69" s="5"/>
      <c r="RRZ69" s="5"/>
      <c r="RSA69" s="5"/>
      <c r="RSB69" s="5"/>
      <c r="RSC69" s="5"/>
      <c r="RSD69" s="5"/>
      <c r="RSE69" s="5"/>
      <c r="RSF69" s="5"/>
      <c r="RSG69" s="5"/>
      <c r="RSH69" s="5"/>
      <c r="RSI69" s="5"/>
      <c r="RSJ69" s="5"/>
      <c r="RSK69" s="5"/>
      <c r="RSL69" s="5"/>
      <c r="RSM69" s="5"/>
      <c r="RSN69" s="5"/>
      <c r="RSO69" s="5"/>
      <c r="RSP69" s="5"/>
      <c r="RSQ69" s="5"/>
      <c r="RSR69" s="5"/>
      <c r="RSS69" s="5"/>
      <c r="RST69" s="5"/>
      <c r="RSU69" s="5"/>
      <c r="RSV69" s="5"/>
      <c r="RSW69" s="5"/>
      <c r="RSX69" s="5"/>
      <c r="RSY69" s="5"/>
      <c r="RSZ69" s="5"/>
      <c r="RTA69" s="5"/>
      <c r="RTB69" s="5"/>
      <c r="RTC69" s="5"/>
      <c r="RTD69" s="5"/>
      <c r="RTE69" s="5"/>
      <c r="RTF69" s="5"/>
      <c r="RTG69" s="5"/>
      <c r="RTH69" s="5"/>
      <c r="RTI69" s="5"/>
      <c r="RTJ69" s="5"/>
      <c r="RTK69" s="5"/>
      <c r="RTL69" s="5"/>
      <c r="RTM69" s="5"/>
      <c r="RTN69" s="5"/>
      <c r="RTO69" s="5"/>
      <c r="RTP69" s="5"/>
      <c r="RTQ69" s="5"/>
      <c r="RTR69" s="5"/>
      <c r="RTS69" s="5"/>
      <c r="RTT69" s="5"/>
      <c r="RTU69" s="5"/>
      <c r="RTV69" s="5"/>
      <c r="RTW69" s="5"/>
      <c r="RTX69" s="5"/>
      <c r="RTY69" s="5"/>
      <c r="RTZ69" s="5"/>
      <c r="RUA69" s="5"/>
      <c r="RUB69" s="5"/>
      <c r="RUC69" s="5"/>
      <c r="RUD69" s="5"/>
      <c r="RUE69" s="5"/>
      <c r="RUF69" s="5"/>
      <c r="RUG69" s="5"/>
      <c r="RUH69" s="5"/>
      <c r="RUI69" s="5"/>
      <c r="RUJ69" s="5"/>
      <c r="RUK69" s="5"/>
      <c r="RUL69" s="5"/>
      <c r="RUM69" s="5"/>
      <c r="RUN69" s="5"/>
      <c r="RUO69" s="5"/>
      <c r="RUP69" s="5"/>
      <c r="RUQ69" s="5"/>
      <c r="RUR69" s="5"/>
      <c r="RUS69" s="5"/>
      <c r="RUT69" s="5"/>
      <c r="RUU69" s="5"/>
      <c r="RUV69" s="5"/>
      <c r="RUW69" s="5"/>
      <c r="RUX69" s="5"/>
      <c r="RUY69" s="5"/>
      <c r="RUZ69" s="5"/>
      <c r="RVA69" s="5"/>
      <c r="RVB69" s="5"/>
      <c r="RVC69" s="5"/>
      <c r="RVD69" s="5"/>
      <c r="RVE69" s="5"/>
      <c r="RVF69" s="5"/>
      <c r="RVG69" s="5"/>
      <c r="RVH69" s="5"/>
      <c r="RVI69" s="5"/>
      <c r="RVJ69" s="5"/>
      <c r="RVK69" s="5"/>
      <c r="RVL69" s="5"/>
      <c r="RVM69" s="5"/>
      <c r="RVN69" s="5"/>
      <c r="RVO69" s="5"/>
      <c r="RVP69" s="5"/>
      <c r="RVQ69" s="5"/>
      <c r="RVR69" s="5"/>
      <c r="RVS69" s="5"/>
      <c r="RVT69" s="5"/>
      <c r="RVU69" s="5"/>
      <c r="RVV69" s="5"/>
      <c r="RVW69" s="5"/>
      <c r="RVX69" s="5"/>
      <c r="RVY69" s="5"/>
      <c r="RVZ69" s="5"/>
      <c r="RWA69" s="5"/>
      <c r="RWB69" s="5"/>
      <c r="RWC69" s="5"/>
      <c r="RWD69" s="5"/>
      <c r="RWE69" s="5"/>
      <c r="RWF69" s="5"/>
      <c r="RWG69" s="5"/>
      <c r="RWH69" s="5"/>
      <c r="RWI69" s="5"/>
      <c r="RWJ69" s="5"/>
      <c r="RWK69" s="5"/>
      <c r="RWL69" s="5"/>
      <c r="RWM69" s="5"/>
      <c r="RWN69" s="5"/>
      <c r="RWO69" s="5"/>
      <c r="RWP69" s="5"/>
      <c r="RWQ69" s="5"/>
      <c r="RWR69" s="5"/>
      <c r="RWS69" s="5"/>
      <c r="RWT69" s="5"/>
      <c r="RWU69" s="5"/>
      <c r="RWV69" s="5"/>
      <c r="RWW69" s="5"/>
      <c r="RWX69" s="5"/>
      <c r="RWY69" s="5"/>
      <c r="RWZ69" s="5"/>
      <c r="RXA69" s="5"/>
      <c r="RXB69" s="5"/>
      <c r="RXC69" s="5"/>
      <c r="RXD69" s="5"/>
      <c r="RXE69" s="5"/>
      <c r="RXF69" s="5"/>
      <c r="RXG69" s="5"/>
      <c r="RXH69" s="5"/>
      <c r="RXI69" s="5"/>
      <c r="RXJ69" s="5"/>
      <c r="RXK69" s="5"/>
      <c r="RXL69" s="5"/>
      <c r="RXM69" s="5"/>
      <c r="RXN69" s="5"/>
      <c r="RXO69" s="5"/>
      <c r="RXP69" s="5"/>
      <c r="RXQ69" s="5"/>
      <c r="RXR69" s="5"/>
      <c r="RXS69" s="5"/>
      <c r="RXT69" s="5"/>
      <c r="RXU69" s="5"/>
      <c r="RXV69" s="5"/>
      <c r="RXW69" s="5"/>
      <c r="RXX69" s="5"/>
      <c r="RXY69" s="5"/>
      <c r="RXZ69" s="5"/>
      <c r="RYA69" s="5"/>
      <c r="RYB69" s="5"/>
      <c r="RYC69" s="5"/>
      <c r="RYD69" s="5"/>
      <c r="RYE69" s="5"/>
      <c r="RYF69" s="5"/>
      <c r="RYG69" s="5"/>
      <c r="RYH69" s="5"/>
      <c r="RYI69" s="5"/>
      <c r="RYJ69" s="5"/>
      <c r="RYK69" s="5"/>
      <c r="RYL69" s="5"/>
      <c r="RYM69" s="5"/>
      <c r="RYN69" s="5"/>
      <c r="RYO69" s="5"/>
      <c r="RYP69" s="5"/>
      <c r="RYQ69" s="5"/>
      <c r="RYR69" s="5"/>
      <c r="RYS69" s="5"/>
      <c r="RYT69" s="5"/>
      <c r="RYU69" s="5"/>
      <c r="RYV69" s="5"/>
      <c r="RYW69" s="5"/>
      <c r="RYX69" s="5"/>
      <c r="RYY69" s="5"/>
      <c r="RYZ69" s="5"/>
      <c r="RZA69" s="5"/>
      <c r="RZB69" s="5"/>
      <c r="RZC69" s="5"/>
      <c r="RZD69" s="5"/>
      <c r="RZE69" s="5"/>
      <c r="RZF69" s="5"/>
      <c r="RZG69" s="5"/>
      <c r="RZH69" s="5"/>
      <c r="RZI69" s="5"/>
      <c r="RZJ69" s="5"/>
      <c r="RZK69" s="5"/>
      <c r="RZL69" s="5"/>
      <c r="RZM69" s="5"/>
      <c r="RZN69" s="5"/>
      <c r="RZO69" s="5"/>
      <c r="RZP69" s="5"/>
      <c r="RZQ69" s="5"/>
      <c r="RZR69" s="5"/>
      <c r="RZS69" s="5"/>
      <c r="RZT69" s="5"/>
      <c r="RZU69" s="5"/>
      <c r="RZV69" s="5"/>
      <c r="RZW69" s="5"/>
      <c r="RZX69" s="5"/>
      <c r="RZY69" s="5"/>
      <c r="RZZ69" s="5"/>
      <c r="SAA69" s="5"/>
      <c r="SAB69" s="5"/>
      <c r="SAC69" s="5"/>
      <c r="SAD69" s="5"/>
      <c r="SAE69" s="5"/>
      <c r="SAF69" s="5"/>
      <c r="SAG69" s="5"/>
      <c r="SAH69" s="5"/>
      <c r="SAI69" s="5"/>
      <c r="SAJ69" s="5"/>
      <c r="SAK69" s="5"/>
      <c r="SAL69" s="5"/>
      <c r="SAM69" s="5"/>
      <c r="SAN69" s="5"/>
      <c r="SAO69" s="5"/>
      <c r="SAP69" s="5"/>
      <c r="SAQ69" s="5"/>
      <c r="SAR69" s="5"/>
      <c r="SAS69" s="5"/>
      <c r="SAT69" s="5"/>
      <c r="SAU69" s="5"/>
      <c r="SAV69" s="5"/>
      <c r="SAW69" s="5"/>
      <c r="SAX69" s="5"/>
      <c r="SAY69" s="5"/>
      <c r="SAZ69" s="5"/>
      <c r="SBA69" s="5"/>
      <c r="SBB69" s="5"/>
      <c r="SBC69" s="5"/>
      <c r="SBD69" s="5"/>
      <c r="SBE69" s="5"/>
      <c r="SBF69" s="5"/>
      <c r="SBG69" s="5"/>
      <c r="SBH69" s="5"/>
      <c r="SBI69" s="5"/>
      <c r="SBJ69" s="5"/>
      <c r="SBK69" s="5"/>
      <c r="SBL69" s="5"/>
      <c r="SBM69" s="5"/>
      <c r="SBN69" s="5"/>
      <c r="SBO69" s="5"/>
      <c r="SBP69" s="5"/>
      <c r="SBQ69" s="5"/>
      <c r="SBR69" s="5"/>
      <c r="SBS69" s="5"/>
      <c r="SBT69" s="5"/>
      <c r="SBU69" s="5"/>
      <c r="SBV69" s="5"/>
      <c r="SBW69" s="5"/>
      <c r="SBX69" s="5"/>
      <c r="SBY69" s="5"/>
      <c r="SBZ69" s="5"/>
      <c r="SCA69" s="5"/>
      <c r="SCB69" s="5"/>
      <c r="SCC69" s="5"/>
      <c r="SCD69" s="5"/>
      <c r="SCE69" s="5"/>
      <c r="SCF69" s="5"/>
      <c r="SCG69" s="5"/>
      <c r="SCH69" s="5"/>
      <c r="SCI69" s="5"/>
      <c r="SCJ69" s="5"/>
      <c r="SCK69" s="5"/>
      <c r="SCL69" s="5"/>
      <c r="SCM69" s="5"/>
      <c r="SCN69" s="5"/>
      <c r="SCO69" s="5"/>
      <c r="SCP69" s="5"/>
      <c r="SCQ69" s="5"/>
      <c r="SCR69" s="5"/>
      <c r="SCS69" s="5"/>
      <c r="SCT69" s="5"/>
      <c r="SCU69" s="5"/>
      <c r="SCV69" s="5"/>
      <c r="SCW69" s="5"/>
      <c r="SCX69" s="5"/>
      <c r="SCY69" s="5"/>
      <c r="SCZ69" s="5"/>
      <c r="SDA69" s="5"/>
      <c r="SDB69" s="5"/>
      <c r="SDC69" s="5"/>
      <c r="SDD69" s="5"/>
      <c r="SDE69" s="5"/>
      <c r="SDF69" s="5"/>
      <c r="SDG69" s="5"/>
      <c r="SDH69" s="5"/>
      <c r="SDI69" s="5"/>
      <c r="SDJ69" s="5"/>
      <c r="SDK69" s="5"/>
      <c r="SDL69" s="5"/>
      <c r="SDM69" s="5"/>
      <c r="SDN69" s="5"/>
      <c r="SDO69" s="5"/>
      <c r="SDP69" s="5"/>
      <c r="SDQ69" s="5"/>
      <c r="SDR69" s="5"/>
      <c r="SDS69" s="5"/>
      <c r="SDT69" s="5"/>
      <c r="SDU69" s="5"/>
      <c r="SDV69" s="5"/>
      <c r="SDW69" s="5"/>
      <c r="SDX69" s="5"/>
      <c r="SDY69" s="5"/>
      <c r="SDZ69" s="5"/>
      <c r="SEA69" s="5"/>
      <c r="SEB69" s="5"/>
      <c r="SEC69" s="5"/>
      <c r="SED69" s="5"/>
      <c r="SEE69" s="5"/>
      <c r="SEF69" s="5"/>
      <c r="SEG69" s="5"/>
      <c r="SEH69" s="5"/>
      <c r="SEI69" s="5"/>
      <c r="SEJ69" s="5"/>
      <c r="SEK69" s="5"/>
      <c r="SEL69" s="5"/>
      <c r="SEM69" s="5"/>
      <c r="SEN69" s="5"/>
      <c r="SEO69" s="5"/>
      <c r="SEP69" s="5"/>
      <c r="SEQ69" s="5"/>
      <c r="SER69" s="5"/>
      <c r="SES69" s="5"/>
      <c r="SET69" s="5"/>
      <c r="SEU69" s="5"/>
      <c r="SEV69" s="5"/>
      <c r="SEW69" s="5"/>
      <c r="SEX69" s="5"/>
      <c r="SEY69" s="5"/>
      <c r="SEZ69" s="5"/>
      <c r="SFA69" s="5"/>
      <c r="SFB69" s="5"/>
      <c r="SFC69" s="5"/>
      <c r="SFD69" s="5"/>
      <c r="SFE69" s="5"/>
      <c r="SFF69" s="5"/>
      <c r="SFG69" s="5"/>
      <c r="SFH69" s="5"/>
      <c r="SFI69" s="5"/>
      <c r="SFJ69" s="5"/>
      <c r="SFK69" s="5"/>
      <c r="SFL69" s="5"/>
      <c r="SFM69" s="5"/>
      <c r="SFN69" s="5"/>
      <c r="SFO69" s="5"/>
      <c r="SFP69" s="5"/>
      <c r="SFQ69" s="5"/>
      <c r="SFR69" s="5"/>
      <c r="SFS69" s="5"/>
      <c r="SFT69" s="5"/>
      <c r="SFU69" s="5"/>
      <c r="SFV69" s="5"/>
      <c r="SFW69" s="5"/>
      <c r="SFX69" s="5"/>
      <c r="SFY69" s="5"/>
      <c r="SFZ69" s="5"/>
      <c r="SGA69" s="5"/>
      <c r="SGB69" s="5"/>
      <c r="SGC69" s="5"/>
      <c r="SGD69" s="5"/>
      <c r="SGE69" s="5"/>
      <c r="SGF69" s="5"/>
      <c r="SGG69" s="5"/>
      <c r="SGH69" s="5"/>
      <c r="SGI69" s="5"/>
      <c r="SGJ69" s="5"/>
      <c r="SGK69" s="5"/>
      <c r="SGL69" s="5"/>
      <c r="SGM69" s="5"/>
      <c r="SGN69" s="5"/>
      <c r="SGO69" s="5"/>
      <c r="SGP69" s="5"/>
      <c r="SGQ69" s="5"/>
      <c r="SGR69" s="5"/>
      <c r="SGS69" s="5"/>
      <c r="SGT69" s="5"/>
      <c r="SGU69" s="5"/>
      <c r="SGV69" s="5"/>
      <c r="SGW69" s="5"/>
      <c r="SGX69" s="5"/>
      <c r="SGY69" s="5"/>
      <c r="SGZ69" s="5"/>
      <c r="SHA69" s="5"/>
      <c r="SHB69" s="5"/>
      <c r="SHC69" s="5"/>
      <c r="SHD69" s="5"/>
      <c r="SHE69" s="5"/>
      <c r="SHF69" s="5"/>
      <c r="SHG69" s="5"/>
      <c r="SHH69" s="5"/>
      <c r="SHI69" s="5"/>
      <c r="SHJ69" s="5"/>
      <c r="SHK69" s="5"/>
      <c r="SHL69" s="5"/>
      <c r="SHM69" s="5"/>
      <c r="SHN69" s="5"/>
      <c r="SHO69" s="5"/>
      <c r="SHP69" s="5"/>
      <c r="SHQ69" s="5"/>
      <c r="SHR69" s="5"/>
      <c r="SHS69" s="5"/>
      <c r="SHT69" s="5"/>
      <c r="SHU69" s="5"/>
      <c r="SHV69" s="5"/>
      <c r="SHW69" s="5"/>
      <c r="SHX69" s="5"/>
      <c r="SHY69" s="5"/>
      <c r="SHZ69" s="5"/>
      <c r="SIA69" s="5"/>
      <c r="SIB69" s="5"/>
      <c r="SIC69" s="5"/>
      <c r="SID69" s="5"/>
      <c r="SIE69" s="5"/>
      <c r="SIF69" s="5"/>
      <c r="SIG69" s="5"/>
      <c r="SIH69" s="5"/>
      <c r="SII69" s="5"/>
      <c r="SIJ69" s="5"/>
      <c r="SIK69" s="5"/>
      <c r="SIL69" s="5"/>
      <c r="SIM69" s="5"/>
      <c r="SIN69" s="5"/>
      <c r="SIO69" s="5"/>
      <c r="SIP69" s="5"/>
      <c r="SIQ69" s="5"/>
      <c r="SIR69" s="5"/>
      <c r="SIS69" s="5"/>
      <c r="SIT69" s="5"/>
      <c r="SIU69" s="5"/>
      <c r="SIV69" s="5"/>
      <c r="SIW69" s="5"/>
      <c r="SIX69" s="5"/>
      <c r="SIY69" s="5"/>
      <c r="SIZ69" s="5"/>
      <c r="SJA69" s="5"/>
      <c r="SJB69" s="5"/>
      <c r="SJC69" s="5"/>
      <c r="SJD69" s="5"/>
      <c r="SJE69" s="5"/>
      <c r="SJF69" s="5"/>
      <c r="SJG69" s="5"/>
      <c r="SJH69" s="5"/>
      <c r="SJI69" s="5"/>
      <c r="SJJ69" s="5"/>
      <c r="SJK69" s="5"/>
      <c r="SJL69" s="5"/>
      <c r="SJM69" s="5"/>
      <c r="SJN69" s="5"/>
      <c r="SJO69" s="5"/>
      <c r="SJP69" s="5"/>
      <c r="SJQ69" s="5"/>
      <c r="SJR69" s="5"/>
      <c r="SJS69" s="5"/>
      <c r="SJT69" s="5"/>
      <c r="SJU69" s="5"/>
      <c r="SJV69" s="5"/>
      <c r="SJW69" s="5"/>
      <c r="SJX69" s="5"/>
      <c r="SJY69" s="5"/>
      <c r="SJZ69" s="5"/>
      <c r="SKA69" s="5"/>
      <c r="SKB69" s="5"/>
      <c r="SKC69" s="5"/>
      <c r="SKD69" s="5"/>
      <c r="SKE69" s="5"/>
      <c r="SKF69" s="5"/>
      <c r="SKG69" s="5"/>
      <c r="SKH69" s="5"/>
      <c r="SKI69" s="5"/>
      <c r="SKJ69" s="5"/>
      <c r="SKK69" s="5"/>
      <c r="SKL69" s="5"/>
      <c r="SKM69" s="5"/>
      <c r="SKN69" s="5"/>
      <c r="SKO69" s="5"/>
      <c r="SKP69" s="5"/>
      <c r="SKQ69" s="5"/>
      <c r="SKR69" s="5"/>
      <c r="SKS69" s="5"/>
      <c r="SKT69" s="5"/>
      <c r="SKU69" s="5"/>
      <c r="SKV69" s="5"/>
      <c r="SKW69" s="5"/>
      <c r="SKX69" s="5"/>
      <c r="SKY69" s="5"/>
      <c r="SKZ69" s="5"/>
      <c r="SLA69" s="5"/>
      <c r="SLB69" s="5"/>
      <c r="SLC69" s="5"/>
      <c r="SLD69" s="5"/>
      <c r="SLE69" s="5"/>
      <c r="SLF69" s="5"/>
      <c r="SLG69" s="5"/>
      <c r="SLH69" s="5"/>
      <c r="SLI69" s="5"/>
      <c r="SLJ69" s="5"/>
      <c r="SLK69" s="5"/>
      <c r="SLL69" s="5"/>
      <c r="SLM69" s="5"/>
      <c r="SLN69" s="5"/>
      <c r="SLO69" s="5"/>
      <c r="SLP69" s="5"/>
      <c r="SLQ69" s="5"/>
      <c r="SLR69" s="5"/>
      <c r="SLS69" s="5"/>
      <c r="SLT69" s="5"/>
      <c r="SLU69" s="5"/>
      <c r="SLV69" s="5"/>
      <c r="SLW69" s="5"/>
      <c r="SLX69" s="5"/>
      <c r="SLY69" s="5"/>
      <c r="SLZ69" s="5"/>
      <c r="SMA69" s="5"/>
      <c r="SMB69" s="5"/>
      <c r="SMC69" s="5"/>
      <c r="SMD69" s="5"/>
      <c r="SME69" s="5"/>
      <c r="SMF69" s="5"/>
      <c r="SMG69" s="5"/>
      <c r="SMH69" s="5"/>
      <c r="SMI69" s="5"/>
      <c r="SMJ69" s="5"/>
      <c r="SMK69" s="5"/>
      <c r="SML69" s="5"/>
      <c r="SMM69" s="5"/>
      <c r="SMN69" s="5"/>
      <c r="SMO69" s="5"/>
      <c r="SMP69" s="5"/>
      <c r="SMQ69" s="5"/>
      <c r="SMR69" s="5"/>
      <c r="SMS69" s="5"/>
      <c r="SMT69" s="5"/>
      <c r="SMU69" s="5"/>
      <c r="SMV69" s="5"/>
      <c r="SMW69" s="5"/>
      <c r="SMX69" s="5"/>
      <c r="SMY69" s="5"/>
      <c r="SMZ69" s="5"/>
      <c r="SNA69" s="5"/>
      <c r="SNB69" s="5"/>
      <c r="SNC69" s="5"/>
      <c r="SND69" s="5"/>
      <c r="SNE69" s="5"/>
      <c r="SNF69" s="5"/>
      <c r="SNG69" s="5"/>
      <c r="SNH69" s="5"/>
      <c r="SNI69" s="5"/>
      <c r="SNJ69" s="5"/>
      <c r="SNK69" s="5"/>
      <c r="SNL69" s="5"/>
      <c r="SNM69" s="5"/>
      <c r="SNN69" s="5"/>
      <c r="SNO69" s="5"/>
      <c r="SNP69" s="5"/>
      <c r="SNQ69" s="5"/>
      <c r="SNR69" s="5"/>
      <c r="SNS69" s="5"/>
      <c r="SNT69" s="5"/>
      <c r="SNU69" s="5"/>
      <c r="SNV69" s="5"/>
      <c r="SNW69" s="5"/>
      <c r="SNX69" s="5"/>
      <c r="SNY69" s="5"/>
      <c r="SNZ69" s="5"/>
      <c r="SOA69" s="5"/>
      <c r="SOB69" s="5"/>
      <c r="SOC69" s="5"/>
      <c r="SOD69" s="5"/>
      <c r="SOE69" s="5"/>
      <c r="SOF69" s="5"/>
      <c r="SOG69" s="5"/>
      <c r="SOH69" s="5"/>
      <c r="SOI69" s="5"/>
      <c r="SOJ69" s="5"/>
      <c r="SOK69" s="5"/>
      <c r="SOL69" s="5"/>
      <c r="SOM69" s="5"/>
      <c r="SON69" s="5"/>
      <c r="SOO69" s="5"/>
      <c r="SOP69" s="5"/>
      <c r="SOQ69" s="5"/>
      <c r="SOR69" s="5"/>
      <c r="SOS69" s="5"/>
      <c r="SOT69" s="5"/>
      <c r="SOU69" s="5"/>
      <c r="SOV69" s="5"/>
      <c r="SOW69" s="5"/>
      <c r="SOX69" s="5"/>
      <c r="SOY69" s="5"/>
      <c r="SOZ69" s="5"/>
      <c r="SPA69" s="5"/>
      <c r="SPB69" s="5"/>
      <c r="SPC69" s="5"/>
      <c r="SPD69" s="5"/>
      <c r="SPE69" s="5"/>
      <c r="SPF69" s="5"/>
      <c r="SPG69" s="5"/>
      <c r="SPH69" s="5"/>
      <c r="SPI69" s="5"/>
      <c r="SPJ69" s="5"/>
      <c r="SPK69" s="5"/>
      <c r="SPL69" s="5"/>
      <c r="SPM69" s="5"/>
      <c r="SPN69" s="5"/>
      <c r="SPO69" s="5"/>
      <c r="SPP69" s="5"/>
      <c r="SPQ69" s="5"/>
      <c r="SPR69" s="5"/>
      <c r="SPS69" s="5"/>
      <c r="SPT69" s="5"/>
      <c r="SPU69" s="5"/>
      <c r="SPV69" s="5"/>
      <c r="SPW69" s="5"/>
      <c r="SPX69" s="5"/>
      <c r="SPY69" s="5"/>
      <c r="SPZ69" s="5"/>
      <c r="SQA69" s="5"/>
      <c r="SQB69" s="5"/>
      <c r="SQC69" s="5"/>
      <c r="SQD69" s="5"/>
      <c r="SQE69" s="5"/>
      <c r="SQF69" s="5"/>
      <c r="SQG69" s="5"/>
      <c r="SQH69" s="5"/>
      <c r="SQI69" s="5"/>
      <c r="SQJ69" s="5"/>
      <c r="SQK69" s="5"/>
      <c r="SQL69" s="5"/>
      <c r="SQM69" s="5"/>
      <c r="SQN69" s="5"/>
      <c r="SQO69" s="5"/>
      <c r="SQP69" s="5"/>
      <c r="SQQ69" s="5"/>
      <c r="SQR69" s="5"/>
      <c r="SQS69" s="5"/>
      <c r="SQT69" s="5"/>
      <c r="SQU69" s="5"/>
      <c r="SQV69" s="5"/>
      <c r="SQW69" s="5"/>
      <c r="SQX69" s="5"/>
      <c r="SQY69" s="5"/>
      <c r="SQZ69" s="5"/>
      <c r="SRA69" s="5"/>
      <c r="SRB69" s="5"/>
      <c r="SRC69" s="5"/>
      <c r="SRD69" s="5"/>
      <c r="SRE69" s="5"/>
      <c r="SRF69" s="5"/>
      <c r="SRG69" s="5"/>
      <c r="SRH69" s="5"/>
      <c r="SRI69" s="5"/>
      <c r="SRJ69" s="5"/>
      <c r="SRK69" s="5"/>
      <c r="SRL69" s="5"/>
      <c r="SRM69" s="5"/>
      <c r="SRN69" s="5"/>
      <c r="SRO69" s="5"/>
      <c r="SRP69" s="5"/>
      <c r="SRQ69" s="5"/>
      <c r="SRR69" s="5"/>
      <c r="SRS69" s="5"/>
      <c r="SRT69" s="5"/>
      <c r="SRU69" s="5"/>
      <c r="SRV69" s="5"/>
      <c r="SRW69" s="5"/>
      <c r="SRX69" s="5"/>
      <c r="SRY69" s="5"/>
      <c r="SRZ69" s="5"/>
      <c r="SSA69" s="5"/>
      <c r="SSB69" s="5"/>
      <c r="SSC69" s="5"/>
      <c r="SSD69" s="5"/>
      <c r="SSE69" s="5"/>
      <c r="SSF69" s="5"/>
      <c r="SSG69" s="5"/>
      <c r="SSH69" s="5"/>
      <c r="SSI69" s="5"/>
      <c r="SSJ69" s="5"/>
      <c r="SSK69" s="5"/>
      <c r="SSL69" s="5"/>
      <c r="SSM69" s="5"/>
      <c r="SSN69" s="5"/>
      <c r="SSO69" s="5"/>
      <c r="SSP69" s="5"/>
      <c r="SSQ69" s="5"/>
      <c r="SSR69" s="5"/>
      <c r="SSS69" s="5"/>
      <c r="SST69" s="5"/>
      <c r="SSU69" s="5"/>
      <c r="SSV69" s="5"/>
      <c r="SSW69" s="5"/>
      <c r="SSX69" s="5"/>
      <c r="SSY69" s="5"/>
      <c r="SSZ69" s="5"/>
      <c r="STA69" s="5"/>
      <c r="STB69" s="5"/>
      <c r="STC69" s="5"/>
      <c r="STD69" s="5"/>
      <c r="STE69" s="5"/>
      <c r="STF69" s="5"/>
      <c r="STG69" s="5"/>
      <c r="STH69" s="5"/>
      <c r="STI69" s="5"/>
      <c r="STJ69" s="5"/>
      <c r="STK69" s="5"/>
      <c r="STL69" s="5"/>
      <c r="STM69" s="5"/>
      <c r="STN69" s="5"/>
      <c r="STO69" s="5"/>
      <c r="STP69" s="5"/>
      <c r="STQ69" s="5"/>
      <c r="STR69" s="5"/>
      <c r="STS69" s="5"/>
      <c r="STT69" s="5"/>
      <c r="STU69" s="5"/>
      <c r="STV69" s="5"/>
      <c r="STW69" s="5"/>
      <c r="STX69" s="5"/>
      <c r="STY69" s="5"/>
      <c r="STZ69" s="5"/>
      <c r="SUA69" s="5"/>
      <c r="SUB69" s="5"/>
      <c r="SUC69" s="5"/>
      <c r="SUD69" s="5"/>
      <c r="SUE69" s="5"/>
      <c r="SUF69" s="5"/>
      <c r="SUG69" s="5"/>
      <c r="SUH69" s="5"/>
      <c r="SUI69" s="5"/>
      <c r="SUJ69" s="5"/>
      <c r="SUK69" s="5"/>
      <c r="SUL69" s="5"/>
      <c r="SUM69" s="5"/>
      <c r="SUN69" s="5"/>
      <c r="SUO69" s="5"/>
      <c r="SUP69" s="5"/>
      <c r="SUQ69" s="5"/>
      <c r="SUR69" s="5"/>
      <c r="SUS69" s="5"/>
      <c r="SUT69" s="5"/>
      <c r="SUU69" s="5"/>
      <c r="SUV69" s="5"/>
      <c r="SUW69" s="5"/>
      <c r="SUX69" s="5"/>
      <c r="SUY69" s="5"/>
      <c r="SUZ69" s="5"/>
      <c r="SVA69" s="5"/>
      <c r="SVB69" s="5"/>
      <c r="SVC69" s="5"/>
      <c r="SVD69" s="5"/>
      <c r="SVE69" s="5"/>
      <c r="SVF69" s="5"/>
      <c r="SVG69" s="5"/>
      <c r="SVH69" s="5"/>
      <c r="SVI69" s="5"/>
      <c r="SVJ69" s="5"/>
      <c r="SVK69" s="5"/>
      <c r="SVL69" s="5"/>
      <c r="SVM69" s="5"/>
      <c r="SVN69" s="5"/>
      <c r="SVO69" s="5"/>
      <c r="SVP69" s="5"/>
      <c r="SVQ69" s="5"/>
      <c r="SVR69" s="5"/>
      <c r="SVS69" s="5"/>
      <c r="SVT69" s="5"/>
      <c r="SVU69" s="5"/>
      <c r="SVV69" s="5"/>
      <c r="SVW69" s="5"/>
      <c r="SVX69" s="5"/>
      <c r="SVY69" s="5"/>
      <c r="SVZ69" s="5"/>
      <c r="SWA69" s="5"/>
      <c r="SWB69" s="5"/>
      <c r="SWC69" s="5"/>
      <c r="SWD69" s="5"/>
      <c r="SWE69" s="5"/>
      <c r="SWF69" s="5"/>
      <c r="SWG69" s="5"/>
      <c r="SWH69" s="5"/>
      <c r="SWI69" s="5"/>
      <c r="SWJ69" s="5"/>
      <c r="SWK69" s="5"/>
      <c r="SWL69" s="5"/>
      <c r="SWM69" s="5"/>
      <c r="SWN69" s="5"/>
      <c r="SWO69" s="5"/>
      <c r="SWP69" s="5"/>
      <c r="SWQ69" s="5"/>
      <c r="SWR69" s="5"/>
      <c r="SWS69" s="5"/>
      <c r="SWT69" s="5"/>
      <c r="SWU69" s="5"/>
      <c r="SWV69" s="5"/>
      <c r="SWW69" s="5"/>
      <c r="SWX69" s="5"/>
      <c r="SWY69" s="5"/>
      <c r="SWZ69" s="5"/>
      <c r="SXA69" s="5"/>
      <c r="SXB69" s="5"/>
      <c r="SXC69" s="5"/>
      <c r="SXD69" s="5"/>
      <c r="SXE69" s="5"/>
      <c r="SXF69" s="5"/>
      <c r="SXG69" s="5"/>
      <c r="SXH69" s="5"/>
      <c r="SXI69" s="5"/>
      <c r="SXJ69" s="5"/>
      <c r="SXK69" s="5"/>
      <c r="SXL69" s="5"/>
      <c r="SXM69" s="5"/>
      <c r="SXN69" s="5"/>
      <c r="SXO69" s="5"/>
      <c r="SXP69" s="5"/>
      <c r="SXQ69" s="5"/>
      <c r="SXR69" s="5"/>
      <c r="SXS69" s="5"/>
      <c r="SXT69" s="5"/>
      <c r="SXU69" s="5"/>
      <c r="SXV69" s="5"/>
      <c r="SXW69" s="5"/>
      <c r="SXX69" s="5"/>
      <c r="SXY69" s="5"/>
      <c r="SXZ69" s="5"/>
      <c r="SYA69" s="5"/>
      <c r="SYB69" s="5"/>
      <c r="SYC69" s="5"/>
      <c r="SYD69" s="5"/>
      <c r="SYE69" s="5"/>
      <c r="SYF69" s="5"/>
      <c r="SYG69" s="5"/>
      <c r="SYH69" s="5"/>
      <c r="SYI69" s="5"/>
      <c r="SYJ69" s="5"/>
      <c r="SYK69" s="5"/>
      <c r="SYL69" s="5"/>
      <c r="SYM69" s="5"/>
      <c r="SYN69" s="5"/>
      <c r="SYO69" s="5"/>
      <c r="SYP69" s="5"/>
      <c r="SYQ69" s="5"/>
      <c r="SYR69" s="5"/>
      <c r="SYS69" s="5"/>
      <c r="SYT69" s="5"/>
      <c r="SYU69" s="5"/>
      <c r="SYV69" s="5"/>
      <c r="SYW69" s="5"/>
      <c r="SYX69" s="5"/>
      <c r="SYY69" s="5"/>
      <c r="SYZ69" s="5"/>
      <c r="SZA69" s="5"/>
      <c r="SZB69" s="5"/>
      <c r="SZC69" s="5"/>
      <c r="SZD69" s="5"/>
      <c r="SZE69" s="5"/>
      <c r="SZF69" s="5"/>
      <c r="SZG69" s="5"/>
      <c r="SZH69" s="5"/>
      <c r="SZI69" s="5"/>
      <c r="SZJ69" s="5"/>
      <c r="SZK69" s="5"/>
      <c r="SZL69" s="5"/>
      <c r="SZM69" s="5"/>
      <c r="SZN69" s="5"/>
      <c r="SZO69" s="5"/>
      <c r="SZP69" s="5"/>
      <c r="SZQ69" s="5"/>
      <c r="SZR69" s="5"/>
      <c r="SZS69" s="5"/>
      <c r="SZT69" s="5"/>
      <c r="SZU69" s="5"/>
      <c r="SZV69" s="5"/>
      <c r="SZW69" s="5"/>
      <c r="SZX69" s="5"/>
      <c r="SZY69" s="5"/>
      <c r="SZZ69" s="5"/>
      <c r="TAA69" s="5"/>
      <c r="TAB69" s="5"/>
      <c r="TAC69" s="5"/>
      <c r="TAD69" s="5"/>
      <c r="TAE69" s="5"/>
      <c r="TAF69" s="5"/>
      <c r="TAG69" s="5"/>
      <c r="TAH69" s="5"/>
      <c r="TAI69" s="5"/>
      <c r="TAJ69" s="5"/>
      <c r="TAK69" s="5"/>
      <c r="TAL69" s="5"/>
      <c r="TAM69" s="5"/>
      <c r="TAN69" s="5"/>
      <c r="TAO69" s="5"/>
      <c r="TAP69" s="5"/>
      <c r="TAQ69" s="5"/>
      <c r="TAR69" s="5"/>
      <c r="TAS69" s="5"/>
      <c r="TAT69" s="5"/>
      <c r="TAU69" s="5"/>
      <c r="TAV69" s="5"/>
      <c r="TAW69" s="5"/>
      <c r="TAX69" s="5"/>
      <c r="TAY69" s="5"/>
      <c r="TAZ69" s="5"/>
      <c r="TBA69" s="5"/>
      <c r="TBB69" s="5"/>
      <c r="TBC69" s="5"/>
      <c r="TBD69" s="5"/>
      <c r="TBE69" s="5"/>
      <c r="TBF69" s="5"/>
      <c r="TBG69" s="5"/>
      <c r="TBH69" s="5"/>
      <c r="TBI69" s="5"/>
      <c r="TBJ69" s="5"/>
      <c r="TBK69" s="5"/>
      <c r="TBL69" s="5"/>
      <c r="TBM69" s="5"/>
      <c r="TBN69" s="5"/>
      <c r="TBO69" s="5"/>
      <c r="TBP69" s="5"/>
      <c r="TBQ69" s="5"/>
      <c r="TBR69" s="5"/>
      <c r="TBS69" s="5"/>
      <c r="TBT69" s="5"/>
      <c r="TBU69" s="5"/>
      <c r="TBV69" s="5"/>
      <c r="TBW69" s="5"/>
      <c r="TBX69" s="5"/>
      <c r="TBY69" s="5"/>
      <c r="TBZ69" s="5"/>
      <c r="TCA69" s="5"/>
      <c r="TCB69" s="5"/>
      <c r="TCC69" s="5"/>
      <c r="TCD69" s="5"/>
      <c r="TCE69" s="5"/>
      <c r="TCF69" s="5"/>
      <c r="TCG69" s="5"/>
      <c r="TCH69" s="5"/>
      <c r="TCI69" s="5"/>
      <c r="TCJ69" s="5"/>
      <c r="TCK69" s="5"/>
      <c r="TCL69" s="5"/>
      <c r="TCM69" s="5"/>
      <c r="TCN69" s="5"/>
      <c r="TCO69" s="5"/>
      <c r="TCP69" s="5"/>
      <c r="TCQ69" s="5"/>
      <c r="TCR69" s="5"/>
      <c r="TCS69" s="5"/>
      <c r="TCT69" s="5"/>
      <c r="TCU69" s="5"/>
      <c r="TCV69" s="5"/>
      <c r="TCW69" s="5"/>
      <c r="TCX69" s="5"/>
      <c r="TCY69" s="5"/>
      <c r="TCZ69" s="5"/>
      <c r="TDA69" s="5"/>
      <c r="TDB69" s="5"/>
      <c r="TDC69" s="5"/>
      <c r="TDD69" s="5"/>
      <c r="TDE69" s="5"/>
      <c r="TDF69" s="5"/>
      <c r="TDG69" s="5"/>
      <c r="TDH69" s="5"/>
      <c r="TDI69" s="5"/>
      <c r="TDJ69" s="5"/>
      <c r="TDK69" s="5"/>
      <c r="TDL69" s="5"/>
      <c r="TDM69" s="5"/>
      <c r="TDN69" s="5"/>
      <c r="TDO69" s="5"/>
      <c r="TDP69" s="5"/>
      <c r="TDQ69" s="5"/>
      <c r="TDR69" s="5"/>
      <c r="TDS69" s="5"/>
      <c r="TDT69" s="5"/>
      <c r="TDU69" s="5"/>
      <c r="TDV69" s="5"/>
      <c r="TDW69" s="5"/>
      <c r="TDX69" s="5"/>
      <c r="TDY69" s="5"/>
      <c r="TDZ69" s="5"/>
      <c r="TEA69" s="5"/>
      <c r="TEB69" s="5"/>
      <c r="TEC69" s="5"/>
      <c r="TED69" s="5"/>
      <c r="TEE69" s="5"/>
      <c r="TEF69" s="5"/>
      <c r="TEG69" s="5"/>
      <c r="TEH69" s="5"/>
      <c r="TEI69" s="5"/>
      <c r="TEJ69" s="5"/>
      <c r="TEK69" s="5"/>
      <c r="TEL69" s="5"/>
      <c r="TEM69" s="5"/>
      <c r="TEN69" s="5"/>
      <c r="TEO69" s="5"/>
      <c r="TEP69" s="5"/>
      <c r="TEQ69" s="5"/>
      <c r="TER69" s="5"/>
      <c r="TES69" s="5"/>
      <c r="TET69" s="5"/>
      <c r="TEU69" s="5"/>
      <c r="TEV69" s="5"/>
      <c r="TEW69" s="5"/>
      <c r="TEX69" s="5"/>
      <c r="TEY69" s="5"/>
      <c r="TEZ69" s="5"/>
      <c r="TFA69" s="5"/>
      <c r="TFB69" s="5"/>
      <c r="TFC69" s="5"/>
      <c r="TFD69" s="5"/>
      <c r="TFE69" s="5"/>
      <c r="TFF69" s="5"/>
      <c r="TFG69" s="5"/>
      <c r="TFH69" s="5"/>
      <c r="TFI69" s="5"/>
      <c r="TFJ69" s="5"/>
      <c r="TFK69" s="5"/>
      <c r="TFL69" s="5"/>
      <c r="TFM69" s="5"/>
      <c r="TFN69" s="5"/>
      <c r="TFO69" s="5"/>
      <c r="TFP69" s="5"/>
      <c r="TFQ69" s="5"/>
      <c r="TFR69" s="5"/>
      <c r="TFS69" s="5"/>
      <c r="TFT69" s="5"/>
      <c r="TFU69" s="5"/>
      <c r="TFV69" s="5"/>
      <c r="TFW69" s="5"/>
      <c r="TFX69" s="5"/>
      <c r="TFY69" s="5"/>
      <c r="TFZ69" s="5"/>
      <c r="TGA69" s="5"/>
      <c r="TGB69" s="5"/>
      <c r="TGC69" s="5"/>
      <c r="TGD69" s="5"/>
      <c r="TGE69" s="5"/>
      <c r="TGF69" s="5"/>
      <c r="TGG69" s="5"/>
      <c r="TGH69" s="5"/>
      <c r="TGI69" s="5"/>
      <c r="TGJ69" s="5"/>
      <c r="TGK69" s="5"/>
      <c r="TGL69" s="5"/>
      <c r="TGM69" s="5"/>
      <c r="TGN69" s="5"/>
      <c r="TGO69" s="5"/>
      <c r="TGP69" s="5"/>
      <c r="TGQ69" s="5"/>
      <c r="TGR69" s="5"/>
      <c r="TGS69" s="5"/>
      <c r="TGT69" s="5"/>
      <c r="TGU69" s="5"/>
      <c r="TGV69" s="5"/>
      <c r="TGW69" s="5"/>
      <c r="TGX69" s="5"/>
      <c r="TGY69" s="5"/>
      <c r="TGZ69" s="5"/>
      <c r="THA69" s="5"/>
      <c r="THB69" s="5"/>
      <c r="THC69" s="5"/>
      <c r="THD69" s="5"/>
      <c r="THE69" s="5"/>
      <c r="THF69" s="5"/>
      <c r="THG69" s="5"/>
      <c r="THH69" s="5"/>
      <c r="THI69" s="5"/>
      <c r="THJ69" s="5"/>
      <c r="THK69" s="5"/>
      <c r="THL69" s="5"/>
      <c r="THM69" s="5"/>
      <c r="THN69" s="5"/>
      <c r="THO69" s="5"/>
      <c r="THP69" s="5"/>
      <c r="THQ69" s="5"/>
      <c r="THR69" s="5"/>
      <c r="THS69" s="5"/>
      <c r="THT69" s="5"/>
      <c r="THU69" s="5"/>
      <c r="THV69" s="5"/>
      <c r="THW69" s="5"/>
      <c r="THX69" s="5"/>
      <c r="THY69" s="5"/>
      <c r="THZ69" s="5"/>
      <c r="TIA69" s="5"/>
      <c r="TIB69" s="5"/>
      <c r="TIC69" s="5"/>
      <c r="TID69" s="5"/>
      <c r="TIE69" s="5"/>
      <c r="TIF69" s="5"/>
      <c r="TIG69" s="5"/>
      <c r="TIH69" s="5"/>
      <c r="TII69" s="5"/>
      <c r="TIJ69" s="5"/>
      <c r="TIK69" s="5"/>
      <c r="TIL69" s="5"/>
      <c r="TIM69" s="5"/>
      <c r="TIN69" s="5"/>
      <c r="TIO69" s="5"/>
      <c r="TIP69" s="5"/>
      <c r="TIQ69" s="5"/>
      <c r="TIR69" s="5"/>
      <c r="TIS69" s="5"/>
      <c r="TIT69" s="5"/>
      <c r="TIU69" s="5"/>
      <c r="TIV69" s="5"/>
      <c r="TIW69" s="5"/>
      <c r="TIX69" s="5"/>
      <c r="TIY69" s="5"/>
      <c r="TIZ69" s="5"/>
      <c r="TJA69" s="5"/>
      <c r="TJB69" s="5"/>
      <c r="TJC69" s="5"/>
      <c r="TJD69" s="5"/>
      <c r="TJE69" s="5"/>
      <c r="TJF69" s="5"/>
      <c r="TJG69" s="5"/>
      <c r="TJH69" s="5"/>
      <c r="TJI69" s="5"/>
      <c r="TJJ69" s="5"/>
      <c r="TJK69" s="5"/>
      <c r="TJL69" s="5"/>
      <c r="TJM69" s="5"/>
      <c r="TJN69" s="5"/>
      <c r="TJO69" s="5"/>
      <c r="TJP69" s="5"/>
      <c r="TJQ69" s="5"/>
      <c r="TJR69" s="5"/>
      <c r="TJS69" s="5"/>
      <c r="TJT69" s="5"/>
      <c r="TJU69" s="5"/>
      <c r="TJV69" s="5"/>
      <c r="TJW69" s="5"/>
      <c r="TJX69" s="5"/>
      <c r="TJY69" s="5"/>
      <c r="TJZ69" s="5"/>
      <c r="TKA69" s="5"/>
      <c r="TKB69" s="5"/>
      <c r="TKC69" s="5"/>
      <c r="TKD69" s="5"/>
      <c r="TKE69" s="5"/>
      <c r="TKF69" s="5"/>
      <c r="TKG69" s="5"/>
      <c r="TKH69" s="5"/>
      <c r="TKI69" s="5"/>
      <c r="TKJ69" s="5"/>
      <c r="TKK69" s="5"/>
      <c r="TKL69" s="5"/>
      <c r="TKM69" s="5"/>
      <c r="TKN69" s="5"/>
      <c r="TKO69" s="5"/>
      <c r="TKP69" s="5"/>
      <c r="TKQ69" s="5"/>
      <c r="TKR69" s="5"/>
      <c r="TKS69" s="5"/>
      <c r="TKT69" s="5"/>
      <c r="TKU69" s="5"/>
      <c r="TKV69" s="5"/>
      <c r="TKW69" s="5"/>
      <c r="TKX69" s="5"/>
      <c r="TKY69" s="5"/>
      <c r="TKZ69" s="5"/>
      <c r="TLA69" s="5"/>
      <c r="TLB69" s="5"/>
      <c r="TLC69" s="5"/>
      <c r="TLD69" s="5"/>
      <c r="TLE69" s="5"/>
      <c r="TLF69" s="5"/>
      <c r="TLG69" s="5"/>
      <c r="TLH69" s="5"/>
      <c r="TLI69" s="5"/>
      <c r="TLJ69" s="5"/>
      <c r="TLK69" s="5"/>
      <c r="TLL69" s="5"/>
      <c r="TLM69" s="5"/>
      <c r="TLN69" s="5"/>
      <c r="TLO69" s="5"/>
      <c r="TLP69" s="5"/>
      <c r="TLQ69" s="5"/>
      <c r="TLR69" s="5"/>
      <c r="TLS69" s="5"/>
      <c r="TLT69" s="5"/>
      <c r="TLU69" s="5"/>
      <c r="TLV69" s="5"/>
      <c r="TLW69" s="5"/>
      <c r="TLX69" s="5"/>
      <c r="TLY69" s="5"/>
      <c r="TLZ69" s="5"/>
      <c r="TMA69" s="5"/>
      <c r="TMB69" s="5"/>
      <c r="TMC69" s="5"/>
      <c r="TMD69" s="5"/>
      <c r="TME69" s="5"/>
      <c r="TMF69" s="5"/>
      <c r="TMG69" s="5"/>
      <c r="TMH69" s="5"/>
      <c r="TMI69" s="5"/>
      <c r="TMJ69" s="5"/>
      <c r="TMK69" s="5"/>
      <c r="TML69" s="5"/>
      <c r="TMM69" s="5"/>
      <c r="TMN69" s="5"/>
      <c r="TMO69" s="5"/>
      <c r="TMP69" s="5"/>
      <c r="TMQ69" s="5"/>
      <c r="TMR69" s="5"/>
      <c r="TMS69" s="5"/>
      <c r="TMT69" s="5"/>
      <c r="TMU69" s="5"/>
      <c r="TMV69" s="5"/>
      <c r="TMW69" s="5"/>
      <c r="TMX69" s="5"/>
      <c r="TMY69" s="5"/>
      <c r="TMZ69" s="5"/>
      <c r="TNA69" s="5"/>
      <c r="TNB69" s="5"/>
      <c r="TNC69" s="5"/>
      <c r="TND69" s="5"/>
      <c r="TNE69" s="5"/>
      <c r="TNF69" s="5"/>
      <c r="TNG69" s="5"/>
      <c r="TNH69" s="5"/>
      <c r="TNI69" s="5"/>
      <c r="TNJ69" s="5"/>
      <c r="TNK69" s="5"/>
      <c r="TNL69" s="5"/>
      <c r="TNM69" s="5"/>
      <c r="TNN69" s="5"/>
      <c r="TNO69" s="5"/>
      <c r="TNP69" s="5"/>
      <c r="TNQ69" s="5"/>
      <c r="TNR69" s="5"/>
      <c r="TNS69" s="5"/>
      <c r="TNT69" s="5"/>
      <c r="TNU69" s="5"/>
      <c r="TNV69" s="5"/>
      <c r="TNW69" s="5"/>
      <c r="TNX69" s="5"/>
      <c r="TNY69" s="5"/>
      <c r="TNZ69" s="5"/>
      <c r="TOA69" s="5"/>
      <c r="TOB69" s="5"/>
      <c r="TOC69" s="5"/>
      <c r="TOD69" s="5"/>
      <c r="TOE69" s="5"/>
      <c r="TOF69" s="5"/>
      <c r="TOG69" s="5"/>
      <c r="TOH69" s="5"/>
      <c r="TOI69" s="5"/>
      <c r="TOJ69" s="5"/>
      <c r="TOK69" s="5"/>
      <c r="TOL69" s="5"/>
      <c r="TOM69" s="5"/>
      <c r="TON69" s="5"/>
      <c r="TOO69" s="5"/>
      <c r="TOP69" s="5"/>
      <c r="TOQ69" s="5"/>
      <c r="TOR69" s="5"/>
      <c r="TOS69" s="5"/>
      <c r="TOT69" s="5"/>
      <c r="TOU69" s="5"/>
      <c r="TOV69" s="5"/>
      <c r="TOW69" s="5"/>
      <c r="TOX69" s="5"/>
      <c r="TOY69" s="5"/>
      <c r="TOZ69" s="5"/>
      <c r="TPA69" s="5"/>
      <c r="TPB69" s="5"/>
      <c r="TPC69" s="5"/>
      <c r="TPD69" s="5"/>
      <c r="TPE69" s="5"/>
      <c r="TPF69" s="5"/>
      <c r="TPG69" s="5"/>
      <c r="TPH69" s="5"/>
      <c r="TPI69" s="5"/>
      <c r="TPJ69" s="5"/>
      <c r="TPK69" s="5"/>
      <c r="TPL69" s="5"/>
      <c r="TPM69" s="5"/>
      <c r="TPN69" s="5"/>
      <c r="TPO69" s="5"/>
      <c r="TPP69" s="5"/>
      <c r="TPQ69" s="5"/>
      <c r="TPR69" s="5"/>
      <c r="TPS69" s="5"/>
      <c r="TPT69" s="5"/>
      <c r="TPU69" s="5"/>
      <c r="TPV69" s="5"/>
      <c r="TPW69" s="5"/>
      <c r="TPX69" s="5"/>
      <c r="TPY69" s="5"/>
      <c r="TPZ69" s="5"/>
      <c r="TQA69" s="5"/>
      <c r="TQB69" s="5"/>
      <c r="TQC69" s="5"/>
      <c r="TQD69" s="5"/>
      <c r="TQE69" s="5"/>
      <c r="TQF69" s="5"/>
      <c r="TQG69" s="5"/>
      <c r="TQH69" s="5"/>
      <c r="TQI69" s="5"/>
      <c r="TQJ69" s="5"/>
      <c r="TQK69" s="5"/>
      <c r="TQL69" s="5"/>
      <c r="TQM69" s="5"/>
      <c r="TQN69" s="5"/>
      <c r="TQO69" s="5"/>
      <c r="TQP69" s="5"/>
      <c r="TQQ69" s="5"/>
      <c r="TQR69" s="5"/>
      <c r="TQS69" s="5"/>
      <c r="TQT69" s="5"/>
      <c r="TQU69" s="5"/>
      <c r="TQV69" s="5"/>
      <c r="TQW69" s="5"/>
      <c r="TQX69" s="5"/>
      <c r="TQY69" s="5"/>
      <c r="TQZ69" s="5"/>
      <c r="TRA69" s="5"/>
      <c r="TRB69" s="5"/>
      <c r="TRC69" s="5"/>
      <c r="TRD69" s="5"/>
      <c r="TRE69" s="5"/>
      <c r="TRF69" s="5"/>
      <c r="TRG69" s="5"/>
      <c r="TRH69" s="5"/>
      <c r="TRI69" s="5"/>
      <c r="TRJ69" s="5"/>
      <c r="TRK69" s="5"/>
      <c r="TRL69" s="5"/>
      <c r="TRM69" s="5"/>
      <c r="TRN69" s="5"/>
      <c r="TRO69" s="5"/>
      <c r="TRP69" s="5"/>
      <c r="TRQ69" s="5"/>
      <c r="TRR69" s="5"/>
      <c r="TRS69" s="5"/>
      <c r="TRT69" s="5"/>
      <c r="TRU69" s="5"/>
      <c r="TRV69" s="5"/>
      <c r="TRW69" s="5"/>
      <c r="TRX69" s="5"/>
      <c r="TRY69" s="5"/>
      <c r="TRZ69" s="5"/>
      <c r="TSA69" s="5"/>
      <c r="TSB69" s="5"/>
      <c r="TSC69" s="5"/>
      <c r="TSD69" s="5"/>
      <c r="TSE69" s="5"/>
      <c r="TSF69" s="5"/>
      <c r="TSG69" s="5"/>
      <c r="TSH69" s="5"/>
      <c r="TSI69" s="5"/>
      <c r="TSJ69" s="5"/>
      <c r="TSK69" s="5"/>
      <c r="TSL69" s="5"/>
      <c r="TSM69" s="5"/>
      <c r="TSN69" s="5"/>
      <c r="TSO69" s="5"/>
      <c r="TSP69" s="5"/>
      <c r="TSQ69" s="5"/>
      <c r="TSR69" s="5"/>
      <c r="TSS69" s="5"/>
      <c r="TST69" s="5"/>
      <c r="TSU69" s="5"/>
      <c r="TSV69" s="5"/>
      <c r="TSW69" s="5"/>
      <c r="TSX69" s="5"/>
      <c r="TSY69" s="5"/>
      <c r="TSZ69" s="5"/>
      <c r="TTA69" s="5"/>
      <c r="TTB69" s="5"/>
      <c r="TTC69" s="5"/>
      <c r="TTD69" s="5"/>
      <c r="TTE69" s="5"/>
      <c r="TTF69" s="5"/>
      <c r="TTG69" s="5"/>
      <c r="TTH69" s="5"/>
      <c r="TTI69" s="5"/>
      <c r="TTJ69" s="5"/>
      <c r="TTK69" s="5"/>
      <c r="TTL69" s="5"/>
      <c r="TTM69" s="5"/>
      <c r="TTN69" s="5"/>
      <c r="TTO69" s="5"/>
      <c r="TTP69" s="5"/>
      <c r="TTQ69" s="5"/>
      <c r="TTR69" s="5"/>
      <c r="TTS69" s="5"/>
      <c r="TTT69" s="5"/>
      <c r="TTU69" s="5"/>
      <c r="TTV69" s="5"/>
      <c r="TTW69" s="5"/>
      <c r="TTX69" s="5"/>
      <c r="TTY69" s="5"/>
      <c r="TTZ69" s="5"/>
      <c r="TUA69" s="5"/>
      <c r="TUB69" s="5"/>
      <c r="TUC69" s="5"/>
      <c r="TUD69" s="5"/>
      <c r="TUE69" s="5"/>
      <c r="TUF69" s="5"/>
      <c r="TUG69" s="5"/>
      <c r="TUH69" s="5"/>
      <c r="TUI69" s="5"/>
      <c r="TUJ69" s="5"/>
      <c r="TUK69" s="5"/>
      <c r="TUL69" s="5"/>
      <c r="TUM69" s="5"/>
      <c r="TUN69" s="5"/>
      <c r="TUO69" s="5"/>
      <c r="TUP69" s="5"/>
      <c r="TUQ69" s="5"/>
      <c r="TUR69" s="5"/>
      <c r="TUS69" s="5"/>
      <c r="TUT69" s="5"/>
      <c r="TUU69" s="5"/>
      <c r="TUV69" s="5"/>
      <c r="TUW69" s="5"/>
      <c r="TUX69" s="5"/>
      <c r="TUY69" s="5"/>
      <c r="TUZ69" s="5"/>
      <c r="TVA69" s="5"/>
      <c r="TVB69" s="5"/>
      <c r="TVC69" s="5"/>
      <c r="TVD69" s="5"/>
      <c r="TVE69" s="5"/>
      <c r="TVF69" s="5"/>
      <c r="TVG69" s="5"/>
      <c r="TVH69" s="5"/>
      <c r="TVI69" s="5"/>
      <c r="TVJ69" s="5"/>
      <c r="TVK69" s="5"/>
      <c r="TVL69" s="5"/>
      <c r="TVM69" s="5"/>
      <c r="TVN69" s="5"/>
      <c r="TVO69" s="5"/>
      <c r="TVP69" s="5"/>
      <c r="TVQ69" s="5"/>
      <c r="TVR69" s="5"/>
      <c r="TVS69" s="5"/>
      <c r="TVT69" s="5"/>
      <c r="TVU69" s="5"/>
      <c r="TVV69" s="5"/>
      <c r="TVW69" s="5"/>
      <c r="TVX69" s="5"/>
      <c r="TVY69" s="5"/>
      <c r="TVZ69" s="5"/>
      <c r="TWA69" s="5"/>
      <c r="TWB69" s="5"/>
      <c r="TWC69" s="5"/>
      <c r="TWD69" s="5"/>
      <c r="TWE69" s="5"/>
      <c r="TWF69" s="5"/>
      <c r="TWG69" s="5"/>
      <c r="TWH69" s="5"/>
      <c r="TWI69" s="5"/>
      <c r="TWJ69" s="5"/>
      <c r="TWK69" s="5"/>
      <c r="TWL69" s="5"/>
      <c r="TWM69" s="5"/>
      <c r="TWN69" s="5"/>
      <c r="TWO69" s="5"/>
      <c r="TWP69" s="5"/>
      <c r="TWQ69" s="5"/>
      <c r="TWR69" s="5"/>
      <c r="TWS69" s="5"/>
      <c r="TWT69" s="5"/>
      <c r="TWU69" s="5"/>
      <c r="TWV69" s="5"/>
      <c r="TWW69" s="5"/>
      <c r="TWX69" s="5"/>
      <c r="TWY69" s="5"/>
      <c r="TWZ69" s="5"/>
      <c r="TXA69" s="5"/>
      <c r="TXB69" s="5"/>
      <c r="TXC69" s="5"/>
      <c r="TXD69" s="5"/>
      <c r="TXE69" s="5"/>
      <c r="TXF69" s="5"/>
      <c r="TXG69" s="5"/>
      <c r="TXH69" s="5"/>
      <c r="TXI69" s="5"/>
      <c r="TXJ69" s="5"/>
      <c r="TXK69" s="5"/>
      <c r="TXL69" s="5"/>
      <c r="TXM69" s="5"/>
      <c r="TXN69" s="5"/>
      <c r="TXO69" s="5"/>
      <c r="TXP69" s="5"/>
      <c r="TXQ69" s="5"/>
      <c r="TXR69" s="5"/>
      <c r="TXS69" s="5"/>
      <c r="TXT69" s="5"/>
      <c r="TXU69" s="5"/>
      <c r="TXV69" s="5"/>
      <c r="TXW69" s="5"/>
      <c r="TXX69" s="5"/>
      <c r="TXY69" s="5"/>
      <c r="TXZ69" s="5"/>
      <c r="TYA69" s="5"/>
      <c r="TYB69" s="5"/>
      <c r="TYC69" s="5"/>
      <c r="TYD69" s="5"/>
      <c r="TYE69" s="5"/>
      <c r="TYF69" s="5"/>
      <c r="TYG69" s="5"/>
      <c r="TYH69" s="5"/>
      <c r="TYI69" s="5"/>
      <c r="TYJ69" s="5"/>
      <c r="TYK69" s="5"/>
      <c r="TYL69" s="5"/>
      <c r="TYM69" s="5"/>
      <c r="TYN69" s="5"/>
      <c r="TYO69" s="5"/>
      <c r="TYP69" s="5"/>
      <c r="TYQ69" s="5"/>
      <c r="TYR69" s="5"/>
      <c r="TYS69" s="5"/>
      <c r="TYT69" s="5"/>
      <c r="TYU69" s="5"/>
      <c r="TYV69" s="5"/>
      <c r="TYW69" s="5"/>
      <c r="TYX69" s="5"/>
      <c r="TYY69" s="5"/>
      <c r="TYZ69" s="5"/>
      <c r="TZA69" s="5"/>
      <c r="TZB69" s="5"/>
      <c r="TZC69" s="5"/>
      <c r="TZD69" s="5"/>
      <c r="TZE69" s="5"/>
      <c r="TZF69" s="5"/>
      <c r="TZG69" s="5"/>
      <c r="TZH69" s="5"/>
      <c r="TZI69" s="5"/>
      <c r="TZJ69" s="5"/>
      <c r="TZK69" s="5"/>
      <c r="TZL69" s="5"/>
      <c r="TZM69" s="5"/>
      <c r="TZN69" s="5"/>
      <c r="TZO69" s="5"/>
      <c r="TZP69" s="5"/>
      <c r="TZQ69" s="5"/>
      <c r="TZR69" s="5"/>
      <c r="TZS69" s="5"/>
      <c r="TZT69" s="5"/>
      <c r="TZU69" s="5"/>
      <c r="TZV69" s="5"/>
      <c r="TZW69" s="5"/>
      <c r="TZX69" s="5"/>
      <c r="TZY69" s="5"/>
      <c r="TZZ69" s="5"/>
      <c r="UAA69" s="5"/>
      <c r="UAB69" s="5"/>
      <c r="UAC69" s="5"/>
      <c r="UAD69" s="5"/>
      <c r="UAE69" s="5"/>
      <c r="UAF69" s="5"/>
      <c r="UAG69" s="5"/>
      <c r="UAH69" s="5"/>
      <c r="UAI69" s="5"/>
      <c r="UAJ69" s="5"/>
      <c r="UAK69" s="5"/>
      <c r="UAL69" s="5"/>
      <c r="UAM69" s="5"/>
      <c r="UAN69" s="5"/>
      <c r="UAO69" s="5"/>
      <c r="UAP69" s="5"/>
      <c r="UAQ69" s="5"/>
      <c r="UAR69" s="5"/>
      <c r="UAS69" s="5"/>
      <c r="UAT69" s="5"/>
      <c r="UAU69" s="5"/>
      <c r="UAV69" s="5"/>
      <c r="UAW69" s="5"/>
      <c r="UAX69" s="5"/>
      <c r="UAY69" s="5"/>
      <c r="UAZ69" s="5"/>
      <c r="UBA69" s="5"/>
      <c r="UBB69" s="5"/>
      <c r="UBC69" s="5"/>
      <c r="UBD69" s="5"/>
      <c r="UBE69" s="5"/>
      <c r="UBF69" s="5"/>
      <c r="UBG69" s="5"/>
      <c r="UBH69" s="5"/>
      <c r="UBI69" s="5"/>
      <c r="UBJ69" s="5"/>
      <c r="UBK69" s="5"/>
      <c r="UBL69" s="5"/>
      <c r="UBM69" s="5"/>
      <c r="UBN69" s="5"/>
      <c r="UBO69" s="5"/>
      <c r="UBP69" s="5"/>
      <c r="UBQ69" s="5"/>
      <c r="UBR69" s="5"/>
      <c r="UBS69" s="5"/>
      <c r="UBT69" s="5"/>
      <c r="UBU69" s="5"/>
      <c r="UBV69" s="5"/>
      <c r="UBW69" s="5"/>
      <c r="UBX69" s="5"/>
      <c r="UBY69" s="5"/>
      <c r="UBZ69" s="5"/>
      <c r="UCA69" s="5"/>
      <c r="UCB69" s="5"/>
      <c r="UCC69" s="5"/>
      <c r="UCD69" s="5"/>
      <c r="UCE69" s="5"/>
      <c r="UCF69" s="5"/>
      <c r="UCG69" s="5"/>
      <c r="UCH69" s="5"/>
      <c r="UCI69" s="5"/>
      <c r="UCJ69" s="5"/>
      <c r="UCK69" s="5"/>
      <c r="UCL69" s="5"/>
      <c r="UCM69" s="5"/>
      <c r="UCN69" s="5"/>
      <c r="UCO69" s="5"/>
      <c r="UCP69" s="5"/>
      <c r="UCQ69" s="5"/>
      <c r="UCR69" s="5"/>
      <c r="UCS69" s="5"/>
      <c r="UCT69" s="5"/>
      <c r="UCU69" s="5"/>
      <c r="UCV69" s="5"/>
      <c r="UCW69" s="5"/>
      <c r="UCX69" s="5"/>
      <c r="UCY69" s="5"/>
      <c r="UCZ69" s="5"/>
      <c r="UDA69" s="5"/>
      <c r="UDB69" s="5"/>
      <c r="UDC69" s="5"/>
      <c r="UDD69" s="5"/>
      <c r="UDE69" s="5"/>
      <c r="UDF69" s="5"/>
      <c r="UDG69" s="5"/>
      <c r="UDH69" s="5"/>
      <c r="UDI69" s="5"/>
      <c r="UDJ69" s="5"/>
      <c r="UDK69" s="5"/>
      <c r="UDL69" s="5"/>
      <c r="UDM69" s="5"/>
      <c r="UDN69" s="5"/>
      <c r="UDO69" s="5"/>
      <c r="UDP69" s="5"/>
      <c r="UDQ69" s="5"/>
      <c r="UDR69" s="5"/>
      <c r="UDS69" s="5"/>
      <c r="UDT69" s="5"/>
      <c r="UDU69" s="5"/>
      <c r="UDV69" s="5"/>
      <c r="UDW69" s="5"/>
      <c r="UDX69" s="5"/>
      <c r="UDY69" s="5"/>
      <c r="UDZ69" s="5"/>
      <c r="UEA69" s="5"/>
      <c r="UEB69" s="5"/>
      <c r="UEC69" s="5"/>
      <c r="UED69" s="5"/>
      <c r="UEE69" s="5"/>
      <c r="UEF69" s="5"/>
      <c r="UEG69" s="5"/>
      <c r="UEH69" s="5"/>
      <c r="UEI69" s="5"/>
      <c r="UEJ69" s="5"/>
      <c r="UEK69" s="5"/>
      <c r="UEL69" s="5"/>
      <c r="UEM69" s="5"/>
      <c r="UEN69" s="5"/>
      <c r="UEO69" s="5"/>
      <c r="UEP69" s="5"/>
      <c r="UEQ69" s="5"/>
      <c r="UER69" s="5"/>
      <c r="UES69" s="5"/>
      <c r="UET69" s="5"/>
      <c r="UEU69" s="5"/>
      <c r="UEV69" s="5"/>
      <c r="UEW69" s="5"/>
      <c r="UEX69" s="5"/>
      <c r="UEY69" s="5"/>
      <c r="UEZ69" s="5"/>
      <c r="UFA69" s="5"/>
      <c r="UFB69" s="5"/>
      <c r="UFC69" s="5"/>
      <c r="UFD69" s="5"/>
      <c r="UFE69" s="5"/>
      <c r="UFF69" s="5"/>
      <c r="UFG69" s="5"/>
      <c r="UFH69" s="5"/>
      <c r="UFI69" s="5"/>
      <c r="UFJ69" s="5"/>
      <c r="UFK69" s="5"/>
      <c r="UFL69" s="5"/>
      <c r="UFM69" s="5"/>
      <c r="UFN69" s="5"/>
      <c r="UFO69" s="5"/>
      <c r="UFP69" s="5"/>
      <c r="UFQ69" s="5"/>
      <c r="UFR69" s="5"/>
      <c r="UFS69" s="5"/>
      <c r="UFT69" s="5"/>
      <c r="UFU69" s="5"/>
      <c r="UFV69" s="5"/>
      <c r="UFW69" s="5"/>
      <c r="UFX69" s="5"/>
      <c r="UFY69" s="5"/>
      <c r="UFZ69" s="5"/>
      <c r="UGA69" s="5"/>
      <c r="UGB69" s="5"/>
      <c r="UGC69" s="5"/>
      <c r="UGD69" s="5"/>
      <c r="UGE69" s="5"/>
      <c r="UGF69" s="5"/>
      <c r="UGG69" s="5"/>
      <c r="UGH69" s="5"/>
      <c r="UGI69" s="5"/>
      <c r="UGJ69" s="5"/>
      <c r="UGK69" s="5"/>
      <c r="UGL69" s="5"/>
      <c r="UGM69" s="5"/>
      <c r="UGN69" s="5"/>
      <c r="UGO69" s="5"/>
      <c r="UGP69" s="5"/>
      <c r="UGQ69" s="5"/>
      <c r="UGR69" s="5"/>
      <c r="UGS69" s="5"/>
      <c r="UGT69" s="5"/>
      <c r="UGU69" s="5"/>
      <c r="UGV69" s="5"/>
      <c r="UGW69" s="5"/>
      <c r="UGX69" s="5"/>
      <c r="UGY69" s="5"/>
      <c r="UGZ69" s="5"/>
      <c r="UHA69" s="5"/>
      <c r="UHB69" s="5"/>
      <c r="UHC69" s="5"/>
      <c r="UHD69" s="5"/>
      <c r="UHE69" s="5"/>
      <c r="UHF69" s="5"/>
      <c r="UHG69" s="5"/>
      <c r="UHH69" s="5"/>
      <c r="UHI69" s="5"/>
      <c r="UHJ69" s="5"/>
      <c r="UHK69" s="5"/>
      <c r="UHL69" s="5"/>
      <c r="UHM69" s="5"/>
      <c r="UHN69" s="5"/>
      <c r="UHO69" s="5"/>
      <c r="UHP69" s="5"/>
      <c r="UHQ69" s="5"/>
      <c r="UHR69" s="5"/>
      <c r="UHS69" s="5"/>
      <c r="UHT69" s="5"/>
      <c r="UHU69" s="5"/>
      <c r="UHV69" s="5"/>
      <c r="UHW69" s="5"/>
      <c r="UHX69" s="5"/>
      <c r="UHY69" s="5"/>
      <c r="UHZ69" s="5"/>
      <c r="UIA69" s="5"/>
      <c r="UIB69" s="5"/>
      <c r="UIC69" s="5"/>
      <c r="UID69" s="5"/>
      <c r="UIE69" s="5"/>
      <c r="UIF69" s="5"/>
      <c r="UIG69" s="5"/>
      <c r="UIH69" s="5"/>
      <c r="UII69" s="5"/>
      <c r="UIJ69" s="5"/>
      <c r="UIK69" s="5"/>
      <c r="UIL69" s="5"/>
      <c r="UIM69" s="5"/>
      <c r="UIN69" s="5"/>
      <c r="UIO69" s="5"/>
      <c r="UIP69" s="5"/>
      <c r="UIQ69" s="5"/>
      <c r="UIR69" s="5"/>
      <c r="UIS69" s="5"/>
      <c r="UIT69" s="5"/>
      <c r="UIU69" s="5"/>
      <c r="UIV69" s="5"/>
      <c r="UIW69" s="5"/>
      <c r="UIX69" s="5"/>
      <c r="UIY69" s="5"/>
      <c r="UIZ69" s="5"/>
      <c r="UJA69" s="5"/>
      <c r="UJB69" s="5"/>
      <c r="UJC69" s="5"/>
      <c r="UJD69" s="5"/>
      <c r="UJE69" s="5"/>
      <c r="UJF69" s="5"/>
      <c r="UJG69" s="5"/>
      <c r="UJH69" s="5"/>
      <c r="UJI69" s="5"/>
      <c r="UJJ69" s="5"/>
      <c r="UJK69" s="5"/>
      <c r="UJL69" s="5"/>
      <c r="UJM69" s="5"/>
      <c r="UJN69" s="5"/>
      <c r="UJO69" s="5"/>
      <c r="UJP69" s="5"/>
      <c r="UJQ69" s="5"/>
      <c r="UJR69" s="5"/>
      <c r="UJS69" s="5"/>
      <c r="UJT69" s="5"/>
      <c r="UJU69" s="5"/>
      <c r="UJV69" s="5"/>
      <c r="UJW69" s="5"/>
      <c r="UJX69" s="5"/>
      <c r="UJY69" s="5"/>
      <c r="UJZ69" s="5"/>
      <c r="UKA69" s="5"/>
      <c r="UKB69" s="5"/>
      <c r="UKC69" s="5"/>
      <c r="UKD69" s="5"/>
      <c r="UKE69" s="5"/>
      <c r="UKF69" s="5"/>
      <c r="UKG69" s="5"/>
      <c r="UKH69" s="5"/>
      <c r="UKI69" s="5"/>
      <c r="UKJ69" s="5"/>
      <c r="UKK69" s="5"/>
      <c r="UKL69" s="5"/>
      <c r="UKM69" s="5"/>
      <c r="UKN69" s="5"/>
      <c r="UKO69" s="5"/>
      <c r="UKP69" s="5"/>
      <c r="UKQ69" s="5"/>
      <c r="UKR69" s="5"/>
      <c r="UKS69" s="5"/>
      <c r="UKT69" s="5"/>
      <c r="UKU69" s="5"/>
      <c r="UKV69" s="5"/>
      <c r="UKW69" s="5"/>
      <c r="UKX69" s="5"/>
      <c r="UKY69" s="5"/>
      <c r="UKZ69" s="5"/>
      <c r="ULA69" s="5"/>
      <c r="ULB69" s="5"/>
      <c r="ULC69" s="5"/>
      <c r="ULD69" s="5"/>
      <c r="ULE69" s="5"/>
      <c r="ULF69" s="5"/>
      <c r="ULG69" s="5"/>
      <c r="ULH69" s="5"/>
      <c r="ULI69" s="5"/>
      <c r="ULJ69" s="5"/>
      <c r="ULK69" s="5"/>
      <c r="ULL69" s="5"/>
      <c r="ULM69" s="5"/>
      <c r="ULN69" s="5"/>
      <c r="ULO69" s="5"/>
      <c r="ULP69" s="5"/>
      <c r="ULQ69" s="5"/>
      <c r="ULR69" s="5"/>
      <c r="ULS69" s="5"/>
      <c r="ULT69" s="5"/>
      <c r="ULU69" s="5"/>
      <c r="ULV69" s="5"/>
      <c r="ULW69" s="5"/>
      <c r="ULX69" s="5"/>
      <c r="ULY69" s="5"/>
      <c r="ULZ69" s="5"/>
      <c r="UMA69" s="5"/>
      <c r="UMB69" s="5"/>
      <c r="UMC69" s="5"/>
      <c r="UMD69" s="5"/>
      <c r="UME69" s="5"/>
      <c r="UMF69" s="5"/>
      <c r="UMG69" s="5"/>
      <c r="UMH69" s="5"/>
      <c r="UMI69" s="5"/>
      <c r="UMJ69" s="5"/>
      <c r="UMK69" s="5"/>
      <c r="UML69" s="5"/>
      <c r="UMM69" s="5"/>
      <c r="UMN69" s="5"/>
      <c r="UMO69" s="5"/>
      <c r="UMP69" s="5"/>
      <c r="UMQ69" s="5"/>
      <c r="UMR69" s="5"/>
      <c r="UMS69" s="5"/>
      <c r="UMT69" s="5"/>
      <c r="UMU69" s="5"/>
      <c r="UMV69" s="5"/>
      <c r="UMW69" s="5"/>
      <c r="UMX69" s="5"/>
      <c r="UMY69" s="5"/>
      <c r="UMZ69" s="5"/>
      <c r="UNA69" s="5"/>
      <c r="UNB69" s="5"/>
      <c r="UNC69" s="5"/>
      <c r="UND69" s="5"/>
      <c r="UNE69" s="5"/>
      <c r="UNF69" s="5"/>
      <c r="UNG69" s="5"/>
      <c r="UNH69" s="5"/>
      <c r="UNI69" s="5"/>
      <c r="UNJ69" s="5"/>
      <c r="UNK69" s="5"/>
      <c r="UNL69" s="5"/>
      <c r="UNM69" s="5"/>
      <c r="UNN69" s="5"/>
      <c r="UNO69" s="5"/>
      <c r="UNP69" s="5"/>
      <c r="UNQ69" s="5"/>
      <c r="UNR69" s="5"/>
      <c r="UNS69" s="5"/>
      <c r="UNT69" s="5"/>
      <c r="UNU69" s="5"/>
      <c r="UNV69" s="5"/>
      <c r="UNW69" s="5"/>
      <c r="UNX69" s="5"/>
      <c r="UNY69" s="5"/>
      <c r="UNZ69" s="5"/>
      <c r="UOA69" s="5"/>
      <c r="UOB69" s="5"/>
      <c r="UOC69" s="5"/>
      <c r="UOD69" s="5"/>
      <c r="UOE69" s="5"/>
      <c r="UOF69" s="5"/>
      <c r="UOG69" s="5"/>
      <c r="UOH69" s="5"/>
      <c r="UOI69" s="5"/>
      <c r="UOJ69" s="5"/>
      <c r="UOK69" s="5"/>
      <c r="UOL69" s="5"/>
      <c r="UOM69" s="5"/>
      <c r="UON69" s="5"/>
      <c r="UOO69" s="5"/>
      <c r="UOP69" s="5"/>
      <c r="UOQ69" s="5"/>
      <c r="UOR69" s="5"/>
      <c r="UOS69" s="5"/>
      <c r="UOT69" s="5"/>
      <c r="UOU69" s="5"/>
      <c r="UOV69" s="5"/>
      <c r="UOW69" s="5"/>
      <c r="UOX69" s="5"/>
      <c r="UOY69" s="5"/>
      <c r="UOZ69" s="5"/>
      <c r="UPA69" s="5"/>
      <c r="UPB69" s="5"/>
      <c r="UPC69" s="5"/>
      <c r="UPD69" s="5"/>
      <c r="UPE69" s="5"/>
      <c r="UPF69" s="5"/>
      <c r="UPG69" s="5"/>
      <c r="UPH69" s="5"/>
      <c r="UPI69" s="5"/>
      <c r="UPJ69" s="5"/>
      <c r="UPK69" s="5"/>
      <c r="UPL69" s="5"/>
      <c r="UPM69" s="5"/>
      <c r="UPN69" s="5"/>
      <c r="UPO69" s="5"/>
      <c r="UPP69" s="5"/>
      <c r="UPQ69" s="5"/>
      <c r="UPR69" s="5"/>
      <c r="UPS69" s="5"/>
      <c r="UPT69" s="5"/>
      <c r="UPU69" s="5"/>
      <c r="UPV69" s="5"/>
      <c r="UPW69" s="5"/>
      <c r="UPX69" s="5"/>
      <c r="UPY69" s="5"/>
      <c r="UPZ69" s="5"/>
      <c r="UQA69" s="5"/>
      <c r="UQB69" s="5"/>
      <c r="UQC69" s="5"/>
      <c r="UQD69" s="5"/>
      <c r="UQE69" s="5"/>
      <c r="UQF69" s="5"/>
      <c r="UQG69" s="5"/>
      <c r="UQH69" s="5"/>
      <c r="UQI69" s="5"/>
      <c r="UQJ69" s="5"/>
      <c r="UQK69" s="5"/>
      <c r="UQL69" s="5"/>
      <c r="UQM69" s="5"/>
      <c r="UQN69" s="5"/>
      <c r="UQO69" s="5"/>
      <c r="UQP69" s="5"/>
      <c r="UQQ69" s="5"/>
      <c r="UQR69" s="5"/>
      <c r="UQS69" s="5"/>
      <c r="UQT69" s="5"/>
      <c r="UQU69" s="5"/>
      <c r="UQV69" s="5"/>
      <c r="UQW69" s="5"/>
      <c r="UQX69" s="5"/>
      <c r="UQY69" s="5"/>
      <c r="UQZ69" s="5"/>
      <c r="URA69" s="5"/>
      <c r="URB69" s="5"/>
      <c r="URC69" s="5"/>
      <c r="URD69" s="5"/>
      <c r="URE69" s="5"/>
      <c r="URF69" s="5"/>
      <c r="URG69" s="5"/>
      <c r="URH69" s="5"/>
      <c r="URI69" s="5"/>
      <c r="URJ69" s="5"/>
      <c r="URK69" s="5"/>
      <c r="URL69" s="5"/>
      <c r="URM69" s="5"/>
      <c r="URN69" s="5"/>
      <c r="URO69" s="5"/>
      <c r="URP69" s="5"/>
      <c r="URQ69" s="5"/>
      <c r="URR69" s="5"/>
      <c r="URS69" s="5"/>
      <c r="URT69" s="5"/>
      <c r="URU69" s="5"/>
      <c r="URV69" s="5"/>
      <c r="URW69" s="5"/>
      <c r="URX69" s="5"/>
      <c r="URY69" s="5"/>
      <c r="URZ69" s="5"/>
      <c r="USA69" s="5"/>
      <c r="USB69" s="5"/>
      <c r="USC69" s="5"/>
      <c r="USD69" s="5"/>
      <c r="USE69" s="5"/>
      <c r="USF69" s="5"/>
      <c r="USG69" s="5"/>
      <c r="USH69" s="5"/>
      <c r="USI69" s="5"/>
      <c r="USJ69" s="5"/>
      <c r="USK69" s="5"/>
      <c r="USL69" s="5"/>
      <c r="USM69" s="5"/>
      <c r="USN69" s="5"/>
      <c r="USO69" s="5"/>
      <c r="USP69" s="5"/>
      <c r="USQ69" s="5"/>
      <c r="USR69" s="5"/>
      <c r="USS69" s="5"/>
      <c r="UST69" s="5"/>
      <c r="USU69" s="5"/>
      <c r="USV69" s="5"/>
      <c r="USW69" s="5"/>
      <c r="USX69" s="5"/>
      <c r="USY69" s="5"/>
      <c r="USZ69" s="5"/>
      <c r="UTA69" s="5"/>
      <c r="UTB69" s="5"/>
      <c r="UTC69" s="5"/>
      <c r="UTD69" s="5"/>
      <c r="UTE69" s="5"/>
      <c r="UTF69" s="5"/>
      <c r="UTG69" s="5"/>
      <c r="UTH69" s="5"/>
      <c r="UTI69" s="5"/>
      <c r="UTJ69" s="5"/>
      <c r="UTK69" s="5"/>
      <c r="UTL69" s="5"/>
      <c r="UTM69" s="5"/>
      <c r="UTN69" s="5"/>
      <c r="UTO69" s="5"/>
      <c r="UTP69" s="5"/>
      <c r="UTQ69" s="5"/>
      <c r="UTR69" s="5"/>
      <c r="UTS69" s="5"/>
      <c r="UTT69" s="5"/>
      <c r="UTU69" s="5"/>
      <c r="UTV69" s="5"/>
      <c r="UTW69" s="5"/>
      <c r="UTX69" s="5"/>
      <c r="UTY69" s="5"/>
      <c r="UTZ69" s="5"/>
      <c r="UUA69" s="5"/>
      <c r="UUB69" s="5"/>
      <c r="UUC69" s="5"/>
      <c r="UUD69" s="5"/>
      <c r="UUE69" s="5"/>
      <c r="UUF69" s="5"/>
      <c r="UUG69" s="5"/>
      <c r="UUH69" s="5"/>
      <c r="UUI69" s="5"/>
      <c r="UUJ69" s="5"/>
      <c r="UUK69" s="5"/>
      <c r="UUL69" s="5"/>
      <c r="UUM69" s="5"/>
      <c r="UUN69" s="5"/>
      <c r="UUO69" s="5"/>
      <c r="UUP69" s="5"/>
      <c r="UUQ69" s="5"/>
      <c r="UUR69" s="5"/>
      <c r="UUS69" s="5"/>
      <c r="UUT69" s="5"/>
      <c r="UUU69" s="5"/>
      <c r="UUV69" s="5"/>
      <c r="UUW69" s="5"/>
      <c r="UUX69" s="5"/>
      <c r="UUY69" s="5"/>
      <c r="UUZ69" s="5"/>
      <c r="UVA69" s="5"/>
      <c r="UVB69" s="5"/>
      <c r="UVC69" s="5"/>
      <c r="UVD69" s="5"/>
      <c r="UVE69" s="5"/>
      <c r="UVF69" s="5"/>
      <c r="UVG69" s="5"/>
      <c r="UVH69" s="5"/>
      <c r="UVI69" s="5"/>
      <c r="UVJ69" s="5"/>
      <c r="UVK69" s="5"/>
      <c r="UVL69" s="5"/>
      <c r="UVM69" s="5"/>
      <c r="UVN69" s="5"/>
      <c r="UVO69" s="5"/>
      <c r="UVP69" s="5"/>
      <c r="UVQ69" s="5"/>
      <c r="UVR69" s="5"/>
      <c r="UVS69" s="5"/>
      <c r="UVT69" s="5"/>
      <c r="UVU69" s="5"/>
      <c r="UVV69" s="5"/>
      <c r="UVW69" s="5"/>
      <c r="UVX69" s="5"/>
      <c r="UVY69" s="5"/>
      <c r="UVZ69" s="5"/>
      <c r="UWA69" s="5"/>
      <c r="UWB69" s="5"/>
      <c r="UWC69" s="5"/>
      <c r="UWD69" s="5"/>
      <c r="UWE69" s="5"/>
      <c r="UWF69" s="5"/>
      <c r="UWG69" s="5"/>
      <c r="UWH69" s="5"/>
      <c r="UWI69" s="5"/>
      <c r="UWJ69" s="5"/>
      <c r="UWK69" s="5"/>
      <c r="UWL69" s="5"/>
      <c r="UWM69" s="5"/>
      <c r="UWN69" s="5"/>
      <c r="UWO69" s="5"/>
      <c r="UWP69" s="5"/>
      <c r="UWQ69" s="5"/>
      <c r="UWR69" s="5"/>
      <c r="UWS69" s="5"/>
      <c r="UWT69" s="5"/>
      <c r="UWU69" s="5"/>
      <c r="UWV69" s="5"/>
      <c r="UWW69" s="5"/>
      <c r="UWX69" s="5"/>
      <c r="UWY69" s="5"/>
      <c r="UWZ69" s="5"/>
      <c r="UXA69" s="5"/>
      <c r="UXB69" s="5"/>
      <c r="UXC69" s="5"/>
      <c r="UXD69" s="5"/>
      <c r="UXE69" s="5"/>
      <c r="UXF69" s="5"/>
      <c r="UXG69" s="5"/>
      <c r="UXH69" s="5"/>
      <c r="UXI69" s="5"/>
      <c r="UXJ69" s="5"/>
      <c r="UXK69" s="5"/>
      <c r="UXL69" s="5"/>
      <c r="UXM69" s="5"/>
      <c r="UXN69" s="5"/>
      <c r="UXO69" s="5"/>
      <c r="UXP69" s="5"/>
      <c r="UXQ69" s="5"/>
      <c r="UXR69" s="5"/>
      <c r="UXS69" s="5"/>
      <c r="UXT69" s="5"/>
      <c r="UXU69" s="5"/>
      <c r="UXV69" s="5"/>
      <c r="UXW69" s="5"/>
      <c r="UXX69" s="5"/>
      <c r="UXY69" s="5"/>
      <c r="UXZ69" s="5"/>
      <c r="UYA69" s="5"/>
      <c r="UYB69" s="5"/>
      <c r="UYC69" s="5"/>
      <c r="UYD69" s="5"/>
      <c r="UYE69" s="5"/>
      <c r="UYF69" s="5"/>
      <c r="UYG69" s="5"/>
      <c r="UYH69" s="5"/>
      <c r="UYI69" s="5"/>
      <c r="UYJ69" s="5"/>
      <c r="UYK69" s="5"/>
      <c r="UYL69" s="5"/>
      <c r="UYM69" s="5"/>
      <c r="UYN69" s="5"/>
      <c r="UYO69" s="5"/>
      <c r="UYP69" s="5"/>
      <c r="UYQ69" s="5"/>
      <c r="UYR69" s="5"/>
      <c r="UYS69" s="5"/>
      <c r="UYT69" s="5"/>
      <c r="UYU69" s="5"/>
      <c r="UYV69" s="5"/>
      <c r="UYW69" s="5"/>
      <c r="UYX69" s="5"/>
      <c r="UYY69" s="5"/>
      <c r="UYZ69" s="5"/>
      <c r="UZA69" s="5"/>
      <c r="UZB69" s="5"/>
      <c r="UZC69" s="5"/>
      <c r="UZD69" s="5"/>
      <c r="UZE69" s="5"/>
      <c r="UZF69" s="5"/>
      <c r="UZG69" s="5"/>
      <c r="UZH69" s="5"/>
      <c r="UZI69" s="5"/>
      <c r="UZJ69" s="5"/>
      <c r="UZK69" s="5"/>
      <c r="UZL69" s="5"/>
      <c r="UZM69" s="5"/>
      <c r="UZN69" s="5"/>
      <c r="UZO69" s="5"/>
      <c r="UZP69" s="5"/>
      <c r="UZQ69" s="5"/>
      <c r="UZR69" s="5"/>
      <c r="UZS69" s="5"/>
      <c r="UZT69" s="5"/>
      <c r="UZU69" s="5"/>
      <c r="UZV69" s="5"/>
      <c r="UZW69" s="5"/>
      <c r="UZX69" s="5"/>
      <c r="UZY69" s="5"/>
      <c r="UZZ69" s="5"/>
      <c r="VAA69" s="5"/>
      <c r="VAB69" s="5"/>
      <c r="VAC69" s="5"/>
      <c r="VAD69" s="5"/>
      <c r="VAE69" s="5"/>
      <c r="VAF69" s="5"/>
      <c r="VAG69" s="5"/>
      <c r="VAH69" s="5"/>
      <c r="VAI69" s="5"/>
      <c r="VAJ69" s="5"/>
      <c r="VAK69" s="5"/>
      <c r="VAL69" s="5"/>
      <c r="VAM69" s="5"/>
      <c r="VAN69" s="5"/>
      <c r="VAO69" s="5"/>
      <c r="VAP69" s="5"/>
      <c r="VAQ69" s="5"/>
      <c r="VAR69" s="5"/>
      <c r="VAS69" s="5"/>
      <c r="VAT69" s="5"/>
      <c r="VAU69" s="5"/>
      <c r="VAV69" s="5"/>
      <c r="VAW69" s="5"/>
      <c r="VAX69" s="5"/>
      <c r="VAY69" s="5"/>
      <c r="VAZ69" s="5"/>
      <c r="VBA69" s="5"/>
      <c r="VBB69" s="5"/>
      <c r="VBC69" s="5"/>
      <c r="VBD69" s="5"/>
      <c r="VBE69" s="5"/>
      <c r="VBF69" s="5"/>
      <c r="VBG69" s="5"/>
      <c r="VBH69" s="5"/>
      <c r="VBI69" s="5"/>
      <c r="VBJ69" s="5"/>
      <c r="VBK69" s="5"/>
      <c r="VBL69" s="5"/>
      <c r="VBM69" s="5"/>
      <c r="VBN69" s="5"/>
      <c r="VBO69" s="5"/>
      <c r="VBP69" s="5"/>
      <c r="VBQ69" s="5"/>
      <c r="VBR69" s="5"/>
      <c r="VBS69" s="5"/>
      <c r="VBT69" s="5"/>
      <c r="VBU69" s="5"/>
      <c r="VBV69" s="5"/>
      <c r="VBW69" s="5"/>
      <c r="VBX69" s="5"/>
      <c r="VBY69" s="5"/>
      <c r="VBZ69" s="5"/>
      <c r="VCA69" s="5"/>
      <c r="VCB69" s="5"/>
      <c r="VCC69" s="5"/>
      <c r="VCD69" s="5"/>
      <c r="VCE69" s="5"/>
      <c r="VCF69" s="5"/>
      <c r="VCG69" s="5"/>
      <c r="VCH69" s="5"/>
      <c r="VCI69" s="5"/>
      <c r="VCJ69" s="5"/>
      <c r="VCK69" s="5"/>
      <c r="VCL69" s="5"/>
      <c r="VCM69" s="5"/>
      <c r="VCN69" s="5"/>
      <c r="VCO69" s="5"/>
      <c r="VCP69" s="5"/>
      <c r="VCQ69" s="5"/>
      <c r="VCR69" s="5"/>
      <c r="VCS69" s="5"/>
      <c r="VCT69" s="5"/>
      <c r="VCU69" s="5"/>
      <c r="VCV69" s="5"/>
      <c r="VCW69" s="5"/>
      <c r="VCX69" s="5"/>
      <c r="VCY69" s="5"/>
      <c r="VCZ69" s="5"/>
      <c r="VDA69" s="5"/>
      <c r="VDB69" s="5"/>
      <c r="VDC69" s="5"/>
      <c r="VDD69" s="5"/>
      <c r="VDE69" s="5"/>
      <c r="VDF69" s="5"/>
      <c r="VDG69" s="5"/>
      <c r="VDH69" s="5"/>
      <c r="VDI69" s="5"/>
      <c r="VDJ69" s="5"/>
      <c r="VDK69" s="5"/>
      <c r="VDL69" s="5"/>
      <c r="VDM69" s="5"/>
      <c r="VDN69" s="5"/>
      <c r="VDO69" s="5"/>
      <c r="VDP69" s="5"/>
      <c r="VDQ69" s="5"/>
      <c r="VDR69" s="5"/>
      <c r="VDS69" s="5"/>
      <c r="VDT69" s="5"/>
      <c r="VDU69" s="5"/>
      <c r="VDV69" s="5"/>
      <c r="VDW69" s="5"/>
      <c r="VDX69" s="5"/>
      <c r="VDY69" s="5"/>
      <c r="VDZ69" s="5"/>
      <c r="VEA69" s="5"/>
      <c r="VEB69" s="5"/>
      <c r="VEC69" s="5"/>
      <c r="VED69" s="5"/>
      <c r="VEE69" s="5"/>
      <c r="VEF69" s="5"/>
      <c r="VEG69" s="5"/>
      <c r="VEH69" s="5"/>
      <c r="VEI69" s="5"/>
      <c r="VEJ69" s="5"/>
      <c r="VEK69" s="5"/>
      <c r="VEL69" s="5"/>
      <c r="VEM69" s="5"/>
      <c r="VEN69" s="5"/>
      <c r="VEO69" s="5"/>
      <c r="VEP69" s="5"/>
      <c r="VEQ69" s="5"/>
      <c r="VER69" s="5"/>
      <c r="VES69" s="5"/>
      <c r="VET69" s="5"/>
      <c r="VEU69" s="5"/>
      <c r="VEV69" s="5"/>
      <c r="VEW69" s="5"/>
      <c r="VEX69" s="5"/>
      <c r="VEY69" s="5"/>
      <c r="VEZ69" s="5"/>
      <c r="VFA69" s="5"/>
      <c r="VFB69" s="5"/>
      <c r="VFC69" s="5"/>
      <c r="VFD69" s="5"/>
      <c r="VFE69" s="5"/>
      <c r="VFF69" s="5"/>
      <c r="VFG69" s="5"/>
      <c r="VFH69" s="5"/>
      <c r="VFI69" s="5"/>
      <c r="VFJ69" s="5"/>
      <c r="VFK69" s="5"/>
      <c r="VFL69" s="5"/>
      <c r="VFM69" s="5"/>
      <c r="VFN69" s="5"/>
      <c r="VFO69" s="5"/>
      <c r="VFP69" s="5"/>
      <c r="VFQ69" s="5"/>
      <c r="VFR69" s="5"/>
      <c r="VFS69" s="5"/>
      <c r="VFT69" s="5"/>
      <c r="VFU69" s="5"/>
      <c r="VFV69" s="5"/>
      <c r="VFW69" s="5"/>
      <c r="VFX69" s="5"/>
      <c r="VFY69" s="5"/>
      <c r="VFZ69" s="5"/>
      <c r="VGA69" s="5"/>
      <c r="VGB69" s="5"/>
      <c r="VGC69" s="5"/>
      <c r="VGD69" s="5"/>
      <c r="VGE69" s="5"/>
      <c r="VGF69" s="5"/>
      <c r="VGG69" s="5"/>
      <c r="VGH69" s="5"/>
      <c r="VGI69" s="5"/>
      <c r="VGJ69" s="5"/>
      <c r="VGK69" s="5"/>
      <c r="VGL69" s="5"/>
      <c r="VGM69" s="5"/>
      <c r="VGN69" s="5"/>
      <c r="VGO69" s="5"/>
      <c r="VGP69" s="5"/>
      <c r="VGQ69" s="5"/>
      <c r="VGR69" s="5"/>
      <c r="VGS69" s="5"/>
      <c r="VGT69" s="5"/>
      <c r="VGU69" s="5"/>
      <c r="VGV69" s="5"/>
      <c r="VGW69" s="5"/>
      <c r="VGX69" s="5"/>
      <c r="VGY69" s="5"/>
      <c r="VGZ69" s="5"/>
      <c r="VHA69" s="5"/>
      <c r="VHB69" s="5"/>
      <c r="VHC69" s="5"/>
      <c r="VHD69" s="5"/>
      <c r="VHE69" s="5"/>
      <c r="VHF69" s="5"/>
      <c r="VHG69" s="5"/>
      <c r="VHH69" s="5"/>
      <c r="VHI69" s="5"/>
      <c r="VHJ69" s="5"/>
      <c r="VHK69" s="5"/>
      <c r="VHL69" s="5"/>
      <c r="VHM69" s="5"/>
      <c r="VHN69" s="5"/>
      <c r="VHO69" s="5"/>
      <c r="VHP69" s="5"/>
      <c r="VHQ69" s="5"/>
      <c r="VHR69" s="5"/>
      <c r="VHS69" s="5"/>
      <c r="VHT69" s="5"/>
      <c r="VHU69" s="5"/>
      <c r="VHV69" s="5"/>
      <c r="VHW69" s="5"/>
      <c r="VHX69" s="5"/>
      <c r="VHY69" s="5"/>
      <c r="VHZ69" s="5"/>
      <c r="VIA69" s="5"/>
      <c r="VIB69" s="5"/>
      <c r="VIC69" s="5"/>
      <c r="VID69" s="5"/>
      <c r="VIE69" s="5"/>
      <c r="VIF69" s="5"/>
      <c r="VIG69" s="5"/>
      <c r="VIH69" s="5"/>
      <c r="VII69" s="5"/>
      <c r="VIJ69" s="5"/>
      <c r="VIK69" s="5"/>
      <c r="VIL69" s="5"/>
      <c r="VIM69" s="5"/>
      <c r="VIN69" s="5"/>
      <c r="VIO69" s="5"/>
      <c r="VIP69" s="5"/>
      <c r="VIQ69" s="5"/>
      <c r="VIR69" s="5"/>
      <c r="VIS69" s="5"/>
      <c r="VIT69" s="5"/>
      <c r="VIU69" s="5"/>
      <c r="VIV69" s="5"/>
      <c r="VIW69" s="5"/>
      <c r="VIX69" s="5"/>
      <c r="VIY69" s="5"/>
      <c r="VIZ69" s="5"/>
      <c r="VJA69" s="5"/>
      <c r="VJB69" s="5"/>
      <c r="VJC69" s="5"/>
      <c r="VJD69" s="5"/>
      <c r="VJE69" s="5"/>
      <c r="VJF69" s="5"/>
      <c r="VJG69" s="5"/>
      <c r="VJH69" s="5"/>
      <c r="VJI69" s="5"/>
      <c r="VJJ69" s="5"/>
      <c r="VJK69" s="5"/>
      <c r="VJL69" s="5"/>
      <c r="VJM69" s="5"/>
      <c r="VJN69" s="5"/>
      <c r="VJO69" s="5"/>
      <c r="VJP69" s="5"/>
      <c r="VJQ69" s="5"/>
      <c r="VJR69" s="5"/>
      <c r="VJS69" s="5"/>
      <c r="VJT69" s="5"/>
      <c r="VJU69" s="5"/>
      <c r="VJV69" s="5"/>
      <c r="VJW69" s="5"/>
      <c r="VJX69" s="5"/>
      <c r="VJY69" s="5"/>
      <c r="VJZ69" s="5"/>
      <c r="VKA69" s="5"/>
      <c r="VKB69" s="5"/>
      <c r="VKC69" s="5"/>
      <c r="VKD69" s="5"/>
      <c r="VKE69" s="5"/>
      <c r="VKF69" s="5"/>
      <c r="VKG69" s="5"/>
      <c r="VKH69" s="5"/>
      <c r="VKI69" s="5"/>
      <c r="VKJ69" s="5"/>
      <c r="VKK69" s="5"/>
      <c r="VKL69" s="5"/>
      <c r="VKM69" s="5"/>
      <c r="VKN69" s="5"/>
      <c r="VKO69" s="5"/>
      <c r="VKP69" s="5"/>
      <c r="VKQ69" s="5"/>
      <c r="VKR69" s="5"/>
      <c r="VKS69" s="5"/>
      <c r="VKT69" s="5"/>
      <c r="VKU69" s="5"/>
      <c r="VKV69" s="5"/>
      <c r="VKW69" s="5"/>
      <c r="VKX69" s="5"/>
      <c r="VKY69" s="5"/>
      <c r="VKZ69" s="5"/>
      <c r="VLA69" s="5"/>
      <c r="VLB69" s="5"/>
      <c r="VLC69" s="5"/>
      <c r="VLD69" s="5"/>
      <c r="VLE69" s="5"/>
      <c r="VLF69" s="5"/>
      <c r="VLG69" s="5"/>
      <c r="VLH69" s="5"/>
      <c r="VLI69" s="5"/>
      <c r="VLJ69" s="5"/>
      <c r="VLK69" s="5"/>
      <c r="VLL69" s="5"/>
      <c r="VLM69" s="5"/>
      <c r="VLN69" s="5"/>
      <c r="VLO69" s="5"/>
      <c r="VLP69" s="5"/>
      <c r="VLQ69" s="5"/>
      <c r="VLR69" s="5"/>
      <c r="VLS69" s="5"/>
      <c r="VLT69" s="5"/>
      <c r="VLU69" s="5"/>
      <c r="VLV69" s="5"/>
      <c r="VLW69" s="5"/>
      <c r="VLX69" s="5"/>
      <c r="VLY69" s="5"/>
      <c r="VLZ69" s="5"/>
      <c r="VMA69" s="5"/>
      <c r="VMB69" s="5"/>
      <c r="VMC69" s="5"/>
      <c r="VMD69" s="5"/>
      <c r="VME69" s="5"/>
      <c r="VMF69" s="5"/>
      <c r="VMG69" s="5"/>
      <c r="VMH69" s="5"/>
      <c r="VMI69" s="5"/>
      <c r="VMJ69" s="5"/>
      <c r="VMK69" s="5"/>
      <c r="VML69" s="5"/>
      <c r="VMM69" s="5"/>
      <c r="VMN69" s="5"/>
      <c r="VMO69" s="5"/>
      <c r="VMP69" s="5"/>
      <c r="VMQ69" s="5"/>
      <c r="VMR69" s="5"/>
      <c r="VMS69" s="5"/>
      <c r="VMT69" s="5"/>
      <c r="VMU69" s="5"/>
      <c r="VMV69" s="5"/>
      <c r="VMW69" s="5"/>
      <c r="VMX69" s="5"/>
      <c r="VMY69" s="5"/>
      <c r="VMZ69" s="5"/>
      <c r="VNA69" s="5"/>
      <c r="VNB69" s="5"/>
      <c r="VNC69" s="5"/>
      <c r="VND69" s="5"/>
      <c r="VNE69" s="5"/>
      <c r="VNF69" s="5"/>
      <c r="VNG69" s="5"/>
      <c r="VNH69" s="5"/>
      <c r="VNI69" s="5"/>
      <c r="VNJ69" s="5"/>
      <c r="VNK69" s="5"/>
      <c r="VNL69" s="5"/>
      <c r="VNM69" s="5"/>
      <c r="VNN69" s="5"/>
      <c r="VNO69" s="5"/>
      <c r="VNP69" s="5"/>
      <c r="VNQ69" s="5"/>
      <c r="VNR69" s="5"/>
      <c r="VNS69" s="5"/>
      <c r="VNT69" s="5"/>
      <c r="VNU69" s="5"/>
      <c r="VNV69" s="5"/>
      <c r="VNW69" s="5"/>
      <c r="VNX69" s="5"/>
      <c r="VNY69" s="5"/>
      <c r="VNZ69" s="5"/>
      <c r="VOA69" s="5"/>
      <c r="VOB69" s="5"/>
      <c r="VOC69" s="5"/>
      <c r="VOD69" s="5"/>
      <c r="VOE69" s="5"/>
      <c r="VOF69" s="5"/>
      <c r="VOG69" s="5"/>
      <c r="VOH69" s="5"/>
      <c r="VOI69" s="5"/>
      <c r="VOJ69" s="5"/>
      <c r="VOK69" s="5"/>
      <c r="VOL69" s="5"/>
      <c r="VOM69" s="5"/>
      <c r="VON69" s="5"/>
      <c r="VOO69" s="5"/>
      <c r="VOP69" s="5"/>
      <c r="VOQ69" s="5"/>
      <c r="VOR69" s="5"/>
      <c r="VOS69" s="5"/>
      <c r="VOT69" s="5"/>
      <c r="VOU69" s="5"/>
      <c r="VOV69" s="5"/>
      <c r="VOW69" s="5"/>
      <c r="VOX69" s="5"/>
      <c r="VOY69" s="5"/>
      <c r="VOZ69" s="5"/>
      <c r="VPA69" s="5"/>
      <c r="VPB69" s="5"/>
      <c r="VPC69" s="5"/>
      <c r="VPD69" s="5"/>
      <c r="VPE69" s="5"/>
      <c r="VPF69" s="5"/>
      <c r="VPG69" s="5"/>
      <c r="VPH69" s="5"/>
      <c r="VPI69" s="5"/>
      <c r="VPJ69" s="5"/>
      <c r="VPK69" s="5"/>
      <c r="VPL69" s="5"/>
      <c r="VPM69" s="5"/>
      <c r="VPN69" s="5"/>
      <c r="VPO69" s="5"/>
      <c r="VPP69" s="5"/>
      <c r="VPQ69" s="5"/>
      <c r="VPR69" s="5"/>
      <c r="VPS69" s="5"/>
      <c r="VPT69" s="5"/>
      <c r="VPU69" s="5"/>
      <c r="VPV69" s="5"/>
      <c r="VPW69" s="5"/>
      <c r="VPX69" s="5"/>
      <c r="VPY69" s="5"/>
      <c r="VPZ69" s="5"/>
      <c r="VQA69" s="5"/>
      <c r="VQB69" s="5"/>
      <c r="VQC69" s="5"/>
      <c r="VQD69" s="5"/>
      <c r="VQE69" s="5"/>
      <c r="VQF69" s="5"/>
      <c r="VQG69" s="5"/>
      <c r="VQH69" s="5"/>
      <c r="VQI69" s="5"/>
      <c r="VQJ69" s="5"/>
      <c r="VQK69" s="5"/>
      <c r="VQL69" s="5"/>
      <c r="VQM69" s="5"/>
      <c r="VQN69" s="5"/>
      <c r="VQO69" s="5"/>
      <c r="VQP69" s="5"/>
      <c r="VQQ69" s="5"/>
      <c r="VQR69" s="5"/>
      <c r="VQS69" s="5"/>
      <c r="VQT69" s="5"/>
      <c r="VQU69" s="5"/>
      <c r="VQV69" s="5"/>
      <c r="VQW69" s="5"/>
      <c r="VQX69" s="5"/>
      <c r="VQY69" s="5"/>
      <c r="VQZ69" s="5"/>
      <c r="VRA69" s="5"/>
      <c r="VRB69" s="5"/>
      <c r="VRC69" s="5"/>
      <c r="VRD69" s="5"/>
      <c r="VRE69" s="5"/>
      <c r="VRF69" s="5"/>
      <c r="VRG69" s="5"/>
      <c r="VRH69" s="5"/>
      <c r="VRI69" s="5"/>
      <c r="VRJ69" s="5"/>
      <c r="VRK69" s="5"/>
      <c r="VRL69" s="5"/>
      <c r="VRM69" s="5"/>
      <c r="VRN69" s="5"/>
      <c r="VRO69" s="5"/>
      <c r="VRP69" s="5"/>
      <c r="VRQ69" s="5"/>
      <c r="VRR69" s="5"/>
      <c r="VRS69" s="5"/>
      <c r="VRT69" s="5"/>
      <c r="VRU69" s="5"/>
      <c r="VRV69" s="5"/>
      <c r="VRW69" s="5"/>
      <c r="VRX69" s="5"/>
      <c r="VRY69" s="5"/>
      <c r="VRZ69" s="5"/>
      <c r="VSA69" s="5"/>
      <c r="VSB69" s="5"/>
      <c r="VSC69" s="5"/>
      <c r="VSD69" s="5"/>
      <c r="VSE69" s="5"/>
      <c r="VSF69" s="5"/>
      <c r="VSG69" s="5"/>
      <c r="VSH69" s="5"/>
      <c r="VSI69" s="5"/>
      <c r="VSJ69" s="5"/>
      <c r="VSK69" s="5"/>
      <c r="VSL69" s="5"/>
      <c r="VSM69" s="5"/>
      <c r="VSN69" s="5"/>
      <c r="VSO69" s="5"/>
      <c r="VSP69" s="5"/>
      <c r="VSQ69" s="5"/>
      <c r="VSR69" s="5"/>
      <c r="VSS69" s="5"/>
      <c r="VST69" s="5"/>
      <c r="VSU69" s="5"/>
      <c r="VSV69" s="5"/>
      <c r="VSW69" s="5"/>
      <c r="VSX69" s="5"/>
      <c r="VSY69" s="5"/>
      <c r="VSZ69" s="5"/>
      <c r="VTA69" s="5"/>
      <c r="VTB69" s="5"/>
      <c r="VTC69" s="5"/>
      <c r="VTD69" s="5"/>
      <c r="VTE69" s="5"/>
      <c r="VTF69" s="5"/>
      <c r="VTG69" s="5"/>
      <c r="VTH69" s="5"/>
      <c r="VTI69" s="5"/>
      <c r="VTJ69" s="5"/>
      <c r="VTK69" s="5"/>
      <c r="VTL69" s="5"/>
      <c r="VTM69" s="5"/>
      <c r="VTN69" s="5"/>
      <c r="VTO69" s="5"/>
      <c r="VTP69" s="5"/>
      <c r="VTQ69" s="5"/>
      <c r="VTR69" s="5"/>
      <c r="VTS69" s="5"/>
      <c r="VTT69" s="5"/>
      <c r="VTU69" s="5"/>
      <c r="VTV69" s="5"/>
      <c r="VTW69" s="5"/>
      <c r="VTX69" s="5"/>
      <c r="VTY69" s="5"/>
      <c r="VTZ69" s="5"/>
      <c r="VUA69" s="5"/>
      <c r="VUB69" s="5"/>
      <c r="VUC69" s="5"/>
      <c r="VUD69" s="5"/>
      <c r="VUE69" s="5"/>
      <c r="VUF69" s="5"/>
      <c r="VUG69" s="5"/>
      <c r="VUH69" s="5"/>
      <c r="VUI69" s="5"/>
      <c r="VUJ69" s="5"/>
      <c r="VUK69" s="5"/>
      <c r="VUL69" s="5"/>
      <c r="VUM69" s="5"/>
      <c r="VUN69" s="5"/>
      <c r="VUO69" s="5"/>
      <c r="VUP69" s="5"/>
      <c r="VUQ69" s="5"/>
      <c r="VUR69" s="5"/>
      <c r="VUS69" s="5"/>
      <c r="VUT69" s="5"/>
      <c r="VUU69" s="5"/>
      <c r="VUV69" s="5"/>
      <c r="VUW69" s="5"/>
      <c r="VUX69" s="5"/>
      <c r="VUY69" s="5"/>
      <c r="VUZ69" s="5"/>
      <c r="VVA69" s="5"/>
      <c r="VVB69" s="5"/>
      <c r="VVC69" s="5"/>
      <c r="VVD69" s="5"/>
      <c r="VVE69" s="5"/>
      <c r="VVF69" s="5"/>
      <c r="VVG69" s="5"/>
      <c r="VVH69" s="5"/>
      <c r="VVI69" s="5"/>
      <c r="VVJ69" s="5"/>
      <c r="VVK69" s="5"/>
      <c r="VVL69" s="5"/>
      <c r="VVM69" s="5"/>
      <c r="VVN69" s="5"/>
      <c r="VVO69" s="5"/>
      <c r="VVP69" s="5"/>
      <c r="VVQ69" s="5"/>
      <c r="VVR69" s="5"/>
      <c r="VVS69" s="5"/>
      <c r="VVT69" s="5"/>
      <c r="VVU69" s="5"/>
      <c r="VVV69" s="5"/>
      <c r="VVW69" s="5"/>
      <c r="VVX69" s="5"/>
      <c r="VVY69" s="5"/>
      <c r="VVZ69" s="5"/>
      <c r="VWA69" s="5"/>
      <c r="VWB69" s="5"/>
      <c r="VWC69" s="5"/>
      <c r="VWD69" s="5"/>
      <c r="VWE69" s="5"/>
      <c r="VWF69" s="5"/>
      <c r="VWG69" s="5"/>
      <c r="VWH69" s="5"/>
      <c r="VWI69" s="5"/>
      <c r="VWJ69" s="5"/>
      <c r="VWK69" s="5"/>
      <c r="VWL69" s="5"/>
      <c r="VWM69" s="5"/>
      <c r="VWN69" s="5"/>
      <c r="VWO69" s="5"/>
      <c r="VWP69" s="5"/>
      <c r="VWQ69" s="5"/>
      <c r="VWR69" s="5"/>
      <c r="VWS69" s="5"/>
      <c r="VWT69" s="5"/>
      <c r="VWU69" s="5"/>
      <c r="VWV69" s="5"/>
      <c r="VWW69" s="5"/>
      <c r="VWX69" s="5"/>
      <c r="VWY69" s="5"/>
      <c r="VWZ69" s="5"/>
      <c r="VXA69" s="5"/>
      <c r="VXB69" s="5"/>
      <c r="VXC69" s="5"/>
      <c r="VXD69" s="5"/>
      <c r="VXE69" s="5"/>
      <c r="VXF69" s="5"/>
      <c r="VXG69" s="5"/>
      <c r="VXH69" s="5"/>
      <c r="VXI69" s="5"/>
      <c r="VXJ69" s="5"/>
      <c r="VXK69" s="5"/>
      <c r="VXL69" s="5"/>
      <c r="VXM69" s="5"/>
      <c r="VXN69" s="5"/>
      <c r="VXO69" s="5"/>
      <c r="VXP69" s="5"/>
      <c r="VXQ69" s="5"/>
      <c r="VXR69" s="5"/>
      <c r="VXS69" s="5"/>
      <c r="VXT69" s="5"/>
      <c r="VXU69" s="5"/>
      <c r="VXV69" s="5"/>
      <c r="VXW69" s="5"/>
      <c r="VXX69" s="5"/>
      <c r="VXY69" s="5"/>
      <c r="VXZ69" s="5"/>
      <c r="VYA69" s="5"/>
      <c r="VYB69" s="5"/>
      <c r="VYC69" s="5"/>
      <c r="VYD69" s="5"/>
      <c r="VYE69" s="5"/>
      <c r="VYF69" s="5"/>
      <c r="VYG69" s="5"/>
      <c r="VYH69" s="5"/>
      <c r="VYI69" s="5"/>
      <c r="VYJ69" s="5"/>
      <c r="VYK69" s="5"/>
      <c r="VYL69" s="5"/>
      <c r="VYM69" s="5"/>
      <c r="VYN69" s="5"/>
      <c r="VYO69" s="5"/>
      <c r="VYP69" s="5"/>
      <c r="VYQ69" s="5"/>
      <c r="VYR69" s="5"/>
      <c r="VYS69" s="5"/>
      <c r="VYT69" s="5"/>
      <c r="VYU69" s="5"/>
      <c r="VYV69" s="5"/>
      <c r="VYW69" s="5"/>
      <c r="VYX69" s="5"/>
      <c r="VYY69" s="5"/>
      <c r="VYZ69" s="5"/>
      <c r="VZA69" s="5"/>
      <c r="VZB69" s="5"/>
      <c r="VZC69" s="5"/>
      <c r="VZD69" s="5"/>
      <c r="VZE69" s="5"/>
      <c r="VZF69" s="5"/>
      <c r="VZG69" s="5"/>
      <c r="VZH69" s="5"/>
      <c r="VZI69" s="5"/>
      <c r="VZJ69" s="5"/>
      <c r="VZK69" s="5"/>
      <c r="VZL69" s="5"/>
      <c r="VZM69" s="5"/>
      <c r="VZN69" s="5"/>
      <c r="VZO69" s="5"/>
      <c r="VZP69" s="5"/>
      <c r="VZQ69" s="5"/>
      <c r="VZR69" s="5"/>
      <c r="VZS69" s="5"/>
      <c r="VZT69" s="5"/>
      <c r="VZU69" s="5"/>
      <c r="VZV69" s="5"/>
      <c r="VZW69" s="5"/>
      <c r="VZX69" s="5"/>
      <c r="VZY69" s="5"/>
      <c r="VZZ69" s="5"/>
      <c r="WAA69" s="5"/>
      <c r="WAB69" s="5"/>
      <c r="WAC69" s="5"/>
      <c r="WAD69" s="5"/>
      <c r="WAE69" s="5"/>
      <c r="WAF69" s="5"/>
      <c r="WAG69" s="5"/>
      <c r="WAH69" s="5"/>
      <c r="WAI69" s="5"/>
      <c r="WAJ69" s="5"/>
      <c r="WAK69" s="5"/>
      <c r="WAL69" s="5"/>
      <c r="WAM69" s="5"/>
      <c r="WAN69" s="5"/>
      <c r="WAO69" s="5"/>
      <c r="WAP69" s="5"/>
      <c r="WAQ69" s="5"/>
      <c r="WAR69" s="5"/>
      <c r="WAS69" s="5"/>
      <c r="WAT69" s="5"/>
      <c r="WAU69" s="5"/>
      <c r="WAV69" s="5"/>
      <c r="WAW69" s="5"/>
      <c r="WAX69" s="5"/>
      <c r="WAY69" s="5"/>
      <c r="WAZ69" s="5"/>
      <c r="WBA69" s="5"/>
      <c r="WBB69" s="5"/>
      <c r="WBC69" s="5"/>
      <c r="WBD69" s="5"/>
      <c r="WBE69" s="5"/>
      <c r="WBF69" s="5"/>
      <c r="WBG69" s="5"/>
      <c r="WBH69" s="5"/>
      <c r="WBI69" s="5"/>
      <c r="WBJ69" s="5"/>
      <c r="WBK69" s="5"/>
      <c r="WBL69" s="5"/>
      <c r="WBM69" s="5"/>
      <c r="WBN69" s="5"/>
      <c r="WBO69" s="5"/>
      <c r="WBP69" s="5"/>
      <c r="WBQ69" s="5"/>
      <c r="WBR69" s="5"/>
      <c r="WBS69" s="5"/>
      <c r="WBT69" s="5"/>
      <c r="WBU69" s="5"/>
      <c r="WBV69" s="5"/>
      <c r="WBW69" s="5"/>
      <c r="WBX69" s="5"/>
      <c r="WBY69" s="5"/>
      <c r="WBZ69" s="5"/>
      <c r="WCA69" s="5"/>
      <c r="WCB69" s="5"/>
      <c r="WCC69" s="5"/>
      <c r="WCD69" s="5"/>
      <c r="WCE69" s="5"/>
      <c r="WCF69" s="5"/>
      <c r="WCG69" s="5"/>
      <c r="WCH69" s="5"/>
      <c r="WCI69" s="5"/>
      <c r="WCJ69" s="5"/>
      <c r="WCK69" s="5"/>
      <c r="WCL69" s="5"/>
      <c r="WCM69" s="5"/>
      <c r="WCN69" s="5"/>
      <c r="WCO69" s="5"/>
      <c r="WCP69" s="5"/>
      <c r="WCQ69" s="5"/>
      <c r="WCR69" s="5"/>
      <c r="WCS69" s="5"/>
      <c r="WCT69" s="5"/>
      <c r="WCU69" s="5"/>
      <c r="WCV69" s="5"/>
      <c r="WCW69" s="5"/>
      <c r="WCX69" s="5"/>
      <c r="WCY69" s="5"/>
      <c r="WCZ69" s="5"/>
      <c r="WDA69" s="5"/>
      <c r="WDB69" s="5"/>
      <c r="WDC69" s="5"/>
      <c r="WDD69" s="5"/>
      <c r="WDE69" s="5"/>
      <c r="WDF69" s="5"/>
      <c r="WDG69" s="5"/>
      <c r="WDH69" s="5"/>
      <c r="WDI69" s="5"/>
      <c r="WDJ69" s="5"/>
      <c r="WDK69" s="5"/>
      <c r="WDL69" s="5"/>
      <c r="WDM69" s="5"/>
      <c r="WDN69" s="5"/>
      <c r="WDO69" s="5"/>
      <c r="WDP69" s="5"/>
      <c r="WDQ69" s="5"/>
      <c r="WDR69" s="5"/>
      <c r="WDS69" s="5"/>
      <c r="WDT69" s="5"/>
      <c r="WDU69" s="5"/>
      <c r="WDV69" s="5"/>
      <c r="WDW69" s="5"/>
      <c r="WDX69" s="5"/>
      <c r="WDY69" s="5"/>
      <c r="WDZ69" s="5"/>
      <c r="WEA69" s="5"/>
      <c r="WEB69" s="5"/>
      <c r="WEC69" s="5"/>
      <c r="WED69" s="5"/>
      <c r="WEE69" s="5"/>
      <c r="WEF69" s="5"/>
      <c r="WEG69" s="5"/>
      <c r="WEH69" s="5"/>
      <c r="WEI69" s="5"/>
      <c r="WEJ69" s="5"/>
      <c r="WEK69" s="5"/>
      <c r="WEL69" s="5"/>
      <c r="WEM69" s="5"/>
      <c r="WEN69" s="5"/>
      <c r="WEO69" s="5"/>
      <c r="WEP69" s="5"/>
      <c r="WEQ69" s="5"/>
      <c r="WER69" s="5"/>
      <c r="WES69" s="5"/>
      <c r="WET69" s="5"/>
      <c r="WEU69" s="5"/>
      <c r="WEV69" s="5"/>
      <c r="WEW69" s="5"/>
      <c r="WEX69" s="5"/>
      <c r="WEY69" s="5"/>
      <c r="WEZ69" s="5"/>
      <c r="WFA69" s="5"/>
      <c r="WFB69" s="5"/>
      <c r="WFC69" s="5"/>
      <c r="WFD69" s="5"/>
      <c r="WFE69" s="5"/>
      <c r="WFF69" s="5"/>
      <c r="WFG69" s="5"/>
      <c r="WFH69" s="5"/>
      <c r="WFI69" s="5"/>
      <c r="WFJ69" s="5"/>
      <c r="WFK69" s="5"/>
      <c r="WFL69" s="5"/>
      <c r="WFM69" s="5"/>
      <c r="WFN69" s="5"/>
      <c r="WFO69" s="5"/>
      <c r="WFP69" s="5"/>
      <c r="WFQ69" s="5"/>
      <c r="WFR69" s="5"/>
      <c r="WFS69" s="5"/>
      <c r="WFT69" s="5"/>
      <c r="WFU69" s="5"/>
      <c r="WFV69" s="5"/>
      <c r="WFW69" s="5"/>
      <c r="WFX69" s="5"/>
      <c r="WFY69" s="5"/>
      <c r="WFZ69" s="5"/>
      <c r="WGA69" s="5"/>
      <c r="WGB69" s="5"/>
      <c r="WGC69" s="5"/>
      <c r="WGD69" s="5"/>
      <c r="WGE69" s="5"/>
      <c r="WGF69" s="5"/>
      <c r="WGG69" s="5"/>
      <c r="WGH69" s="5"/>
      <c r="WGI69" s="5"/>
      <c r="WGJ69" s="5"/>
      <c r="WGK69" s="5"/>
      <c r="WGL69" s="5"/>
      <c r="WGM69" s="5"/>
      <c r="WGN69" s="5"/>
      <c r="WGO69" s="5"/>
      <c r="WGP69" s="5"/>
      <c r="WGQ69" s="5"/>
      <c r="WGR69" s="5"/>
      <c r="WGS69" s="5"/>
      <c r="WGT69" s="5"/>
      <c r="WGU69" s="5"/>
      <c r="WGV69" s="5"/>
      <c r="WGW69" s="5"/>
      <c r="WGX69" s="5"/>
      <c r="WGY69" s="5"/>
      <c r="WGZ69" s="5"/>
      <c r="WHA69" s="5"/>
      <c r="WHB69" s="5"/>
      <c r="WHC69" s="5"/>
      <c r="WHD69" s="5"/>
      <c r="WHE69" s="5"/>
      <c r="WHF69" s="5"/>
      <c r="WHG69" s="5"/>
      <c r="WHH69" s="5"/>
      <c r="WHI69" s="5"/>
      <c r="WHJ69" s="5"/>
      <c r="WHK69" s="5"/>
      <c r="WHL69" s="5"/>
      <c r="WHM69" s="5"/>
      <c r="WHN69" s="5"/>
      <c r="WHO69" s="5"/>
      <c r="WHP69" s="5"/>
      <c r="WHQ69" s="5"/>
      <c r="WHR69" s="5"/>
      <c r="WHS69" s="5"/>
      <c r="WHT69" s="5"/>
      <c r="WHU69" s="5"/>
      <c r="WHV69" s="5"/>
      <c r="WHW69" s="5"/>
      <c r="WHX69" s="5"/>
      <c r="WHY69" s="5"/>
      <c r="WHZ69" s="5"/>
      <c r="WIA69" s="5"/>
      <c r="WIB69" s="5"/>
      <c r="WIC69" s="5"/>
      <c r="WID69" s="5"/>
      <c r="WIE69" s="5"/>
      <c r="WIF69" s="5"/>
      <c r="WIG69" s="5"/>
      <c r="WIH69" s="5"/>
      <c r="WII69" s="5"/>
      <c r="WIJ69" s="5"/>
      <c r="WIK69" s="5"/>
      <c r="WIL69" s="5"/>
      <c r="WIM69" s="5"/>
      <c r="WIN69" s="5"/>
      <c r="WIO69" s="5"/>
      <c r="WIP69" s="5"/>
      <c r="WIQ69" s="5"/>
      <c r="WIR69" s="5"/>
      <c r="WIS69" s="5"/>
      <c r="WIT69" s="5"/>
      <c r="WIU69" s="5"/>
      <c r="WIV69" s="5"/>
      <c r="WIW69" s="5"/>
      <c r="WIX69" s="5"/>
      <c r="WIY69" s="5"/>
      <c r="WIZ69" s="5"/>
      <c r="WJA69" s="5"/>
      <c r="WJB69" s="5"/>
      <c r="WJC69" s="5"/>
      <c r="WJD69" s="5"/>
      <c r="WJE69" s="5"/>
      <c r="WJF69" s="5"/>
      <c r="WJG69" s="5"/>
      <c r="WJH69" s="5"/>
      <c r="WJI69" s="5"/>
      <c r="WJJ69" s="5"/>
      <c r="WJK69" s="5"/>
      <c r="WJL69" s="5"/>
      <c r="WJM69" s="5"/>
      <c r="WJN69" s="5"/>
      <c r="WJO69" s="5"/>
      <c r="WJP69" s="5"/>
      <c r="WJQ69" s="5"/>
      <c r="WJR69" s="5"/>
      <c r="WJS69" s="5"/>
      <c r="WJT69" s="5"/>
      <c r="WJU69" s="5"/>
      <c r="WJV69" s="5"/>
      <c r="WJW69" s="5"/>
      <c r="WJX69" s="5"/>
      <c r="WJY69" s="5"/>
      <c r="WJZ69" s="5"/>
      <c r="WKA69" s="5"/>
      <c r="WKB69" s="5"/>
      <c r="WKC69" s="5"/>
      <c r="WKD69" s="5"/>
      <c r="WKE69" s="5"/>
      <c r="WKF69" s="5"/>
      <c r="WKG69" s="5"/>
      <c r="WKH69" s="5"/>
      <c r="WKI69" s="5"/>
      <c r="WKJ69" s="5"/>
      <c r="WKK69" s="5"/>
      <c r="WKL69" s="5"/>
      <c r="WKM69" s="5"/>
      <c r="WKN69" s="5"/>
      <c r="WKO69" s="5"/>
      <c r="WKP69" s="5"/>
      <c r="WKQ69" s="5"/>
      <c r="WKR69" s="5"/>
      <c r="WKS69" s="5"/>
      <c r="WKT69" s="5"/>
      <c r="WKU69" s="5"/>
      <c r="WKV69" s="5"/>
      <c r="WKW69" s="5"/>
      <c r="WKX69" s="5"/>
      <c r="WKY69" s="5"/>
      <c r="WKZ69" s="5"/>
      <c r="WLA69" s="5"/>
      <c r="WLB69" s="5"/>
      <c r="WLC69" s="5"/>
      <c r="WLD69" s="5"/>
      <c r="WLE69" s="5"/>
      <c r="WLF69" s="5"/>
      <c r="WLG69" s="5"/>
      <c r="WLH69" s="5"/>
      <c r="WLI69" s="5"/>
      <c r="WLJ69" s="5"/>
      <c r="WLK69" s="5"/>
      <c r="WLL69" s="5"/>
      <c r="WLM69" s="5"/>
      <c r="WLN69" s="5"/>
      <c r="WLO69" s="5"/>
      <c r="WLP69" s="5"/>
      <c r="WLQ69" s="5"/>
      <c r="WLR69" s="5"/>
      <c r="WLS69" s="5"/>
      <c r="WLT69" s="5"/>
      <c r="WLU69" s="5"/>
      <c r="WLV69" s="5"/>
      <c r="WLW69" s="5"/>
      <c r="WLX69" s="5"/>
      <c r="WLY69" s="5"/>
      <c r="WLZ69" s="5"/>
      <c r="WMA69" s="5"/>
      <c r="WMB69" s="5"/>
      <c r="WMC69" s="5"/>
      <c r="WMD69" s="5"/>
      <c r="WME69" s="5"/>
      <c r="WMF69" s="5"/>
      <c r="WMG69" s="5"/>
      <c r="WMH69" s="5"/>
      <c r="WMI69" s="5"/>
      <c r="WMJ69" s="5"/>
      <c r="WMK69" s="5"/>
      <c r="WML69" s="5"/>
      <c r="WMM69" s="5"/>
      <c r="WMN69" s="5"/>
      <c r="WMO69" s="5"/>
      <c r="WMP69" s="5"/>
      <c r="WMQ69" s="5"/>
      <c r="WMR69" s="5"/>
      <c r="WMS69" s="5"/>
      <c r="WMT69" s="5"/>
      <c r="WMU69" s="5"/>
      <c r="WMV69" s="5"/>
      <c r="WMW69" s="5"/>
      <c r="WMX69" s="5"/>
      <c r="WMY69" s="5"/>
      <c r="WMZ69" s="5"/>
      <c r="WNA69" s="5"/>
      <c r="WNB69" s="5"/>
      <c r="WNC69" s="5"/>
      <c r="WND69" s="5"/>
      <c r="WNE69" s="5"/>
      <c r="WNF69" s="5"/>
      <c r="WNG69" s="5"/>
      <c r="WNH69" s="5"/>
      <c r="WNI69" s="5"/>
      <c r="WNJ69" s="5"/>
      <c r="WNK69" s="5"/>
      <c r="WNL69" s="5"/>
      <c r="WNM69" s="5"/>
      <c r="WNN69" s="5"/>
      <c r="WNO69" s="5"/>
      <c r="WNP69" s="5"/>
      <c r="WNQ69" s="5"/>
      <c r="WNR69" s="5"/>
      <c r="WNS69" s="5"/>
      <c r="WNT69" s="5"/>
      <c r="WNU69" s="5"/>
      <c r="WNV69" s="5"/>
      <c r="WNW69" s="5"/>
      <c r="WNX69" s="5"/>
      <c r="WNY69" s="5"/>
      <c r="WNZ69" s="5"/>
      <c r="WOA69" s="5"/>
      <c r="WOB69" s="5"/>
      <c r="WOC69" s="5"/>
      <c r="WOD69" s="5"/>
      <c r="WOE69" s="5"/>
      <c r="WOF69" s="5"/>
      <c r="WOG69" s="5"/>
      <c r="WOH69" s="5"/>
      <c r="WOI69" s="5"/>
      <c r="WOJ69" s="5"/>
      <c r="WOK69" s="5"/>
      <c r="WOL69" s="5"/>
      <c r="WOM69" s="5"/>
      <c r="WON69" s="5"/>
      <c r="WOO69" s="5"/>
      <c r="WOP69" s="5"/>
      <c r="WOQ69" s="5"/>
      <c r="WOR69" s="5"/>
      <c r="WOS69" s="5"/>
      <c r="WOT69" s="5"/>
      <c r="WOU69" s="5"/>
      <c r="WOV69" s="5"/>
      <c r="WOW69" s="5"/>
      <c r="WOX69" s="5"/>
      <c r="WOY69" s="5"/>
      <c r="WOZ69" s="5"/>
      <c r="WPA69" s="5"/>
      <c r="WPB69" s="5"/>
      <c r="WPC69" s="5"/>
      <c r="WPD69" s="5"/>
      <c r="WPE69" s="5"/>
      <c r="WPF69" s="5"/>
      <c r="WPG69" s="5"/>
      <c r="WPH69" s="5"/>
      <c r="WPI69" s="5"/>
      <c r="WPJ69" s="5"/>
      <c r="WPK69" s="5"/>
      <c r="WPL69" s="5"/>
      <c r="WPM69" s="5"/>
      <c r="WPN69" s="5"/>
      <c r="WPO69" s="5"/>
      <c r="WPP69" s="5"/>
      <c r="WPQ69" s="5"/>
      <c r="WPR69" s="5"/>
      <c r="WPS69" s="5"/>
      <c r="WPT69" s="5"/>
      <c r="WPU69" s="5"/>
      <c r="WPV69" s="5"/>
      <c r="WPW69" s="5"/>
      <c r="WPX69" s="5"/>
      <c r="WPY69" s="5"/>
      <c r="WPZ69" s="5"/>
      <c r="WQA69" s="5"/>
      <c r="WQB69" s="5"/>
      <c r="WQC69" s="5"/>
      <c r="WQD69" s="5"/>
      <c r="WQE69" s="5"/>
      <c r="WQF69" s="5"/>
      <c r="WQG69" s="5"/>
      <c r="WQH69" s="5"/>
      <c r="WQI69" s="5"/>
      <c r="WQJ69" s="5"/>
      <c r="WQK69" s="5"/>
      <c r="WQL69" s="5"/>
      <c r="WQM69" s="5"/>
      <c r="WQN69" s="5"/>
      <c r="WQO69" s="5"/>
      <c r="WQP69" s="5"/>
      <c r="WQQ69" s="5"/>
      <c r="WQR69" s="5"/>
      <c r="WQS69" s="5"/>
      <c r="WQT69" s="5"/>
      <c r="WQU69" s="5"/>
      <c r="WQV69" s="5"/>
      <c r="WQW69" s="5"/>
      <c r="WQX69" s="5"/>
      <c r="WQY69" s="5"/>
      <c r="WQZ69" s="5"/>
      <c r="WRA69" s="5"/>
      <c r="WRB69" s="5"/>
      <c r="WRC69" s="5"/>
      <c r="WRD69" s="5"/>
      <c r="WRE69" s="5"/>
      <c r="WRF69" s="5"/>
      <c r="WRG69" s="5"/>
      <c r="WRH69" s="5"/>
      <c r="WRI69" s="5"/>
      <c r="WRJ69" s="5"/>
      <c r="WRK69" s="5"/>
      <c r="WRL69" s="5"/>
      <c r="WRM69" s="5"/>
      <c r="WRN69" s="5"/>
      <c r="WRO69" s="5"/>
      <c r="WRP69" s="5"/>
      <c r="WRQ69" s="5"/>
      <c r="WRR69" s="5"/>
      <c r="WRS69" s="5"/>
      <c r="WRT69" s="5"/>
      <c r="WRU69" s="5"/>
      <c r="WRV69" s="5"/>
      <c r="WRW69" s="5"/>
      <c r="WRX69" s="5"/>
      <c r="WRY69" s="5"/>
      <c r="WRZ69" s="5"/>
      <c r="WSA69" s="5"/>
      <c r="WSB69" s="5"/>
      <c r="WSC69" s="5"/>
      <c r="WSD69" s="5"/>
      <c r="WSE69" s="5"/>
      <c r="WSF69" s="5"/>
      <c r="WSG69" s="5"/>
      <c r="WSH69" s="5"/>
      <c r="WSI69" s="5"/>
      <c r="WSJ69" s="5"/>
      <c r="WSK69" s="5"/>
      <c r="WSL69" s="5"/>
      <c r="WSM69" s="5"/>
      <c r="WSN69" s="5"/>
      <c r="WSO69" s="5"/>
      <c r="WSP69" s="5"/>
      <c r="WSQ69" s="5"/>
      <c r="WSR69" s="5"/>
      <c r="WSS69" s="5"/>
      <c r="WST69" s="5"/>
      <c r="WSU69" s="5"/>
      <c r="WSV69" s="5"/>
      <c r="WSW69" s="5"/>
      <c r="WSX69" s="5"/>
      <c r="WSY69" s="5"/>
      <c r="WSZ69" s="5"/>
      <c r="WTA69" s="5"/>
      <c r="WTB69" s="5"/>
      <c r="WTC69" s="5"/>
      <c r="WTD69" s="5"/>
      <c r="WTE69" s="5"/>
      <c r="WTF69" s="5"/>
      <c r="WTG69" s="5"/>
      <c r="WTH69" s="5"/>
      <c r="WTI69" s="5"/>
      <c r="WTJ69" s="5"/>
      <c r="WTK69" s="5"/>
      <c r="WTL69" s="5"/>
      <c r="WTM69" s="5"/>
      <c r="WTN69" s="5"/>
      <c r="WTO69" s="5"/>
      <c r="WTP69" s="5"/>
      <c r="WTQ69" s="5"/>
      <c r="WTR69" s="5"/>
      <c r="WTS69" s="5"/>
      <c r="WTT69" s="5"/>
      <c r="WTU69" s="5"/>
      <c r="WTV69" s="5"/>
      <c r="WTW69" s="5"/>
      <c r="WTX69" s="5"/>
      <c r="WTY69" s="5"/>
      <c r="WTZ69" s="5"/>
      <c r="WUA69" s="5"/>
      <c r="WUB69" s="5"/>
      <c r="WUC69" s="5"/>
      <c r="WUD69" s="5"/>
      <c r="WUE69" s="5"/>
      <c r="WUF69" s="5"/>
      <c r="WUG69" s="5"/>
      <c r="WUH69" s="5"/>
      <c r="WUI69" s="5"/>
      <c r="WUJ69" s="5"/>
      <c r="WUK69" s="5"/>
      <c r="WUL69" s="5"/>
      <c r="WUM69" s="5"/>
      <c r="WUN69" s="5"/>
      <c r="WUO69" s="5"/>
      <c r="WUP69" s="5"/>
      <c r="WUQ69" s="5"/>
      <c r="WUR69" s="5"/>
      <c r="WUS69" s="5"/>
      <c r="WUT69" s="5"/>
      <c r="WUU69" s="5"/>
      <c r="WUV69" s="5"/>
      <c r="WUW69" s="5"/>
      <c r="WUX69" s="5"/>
      <c r="WUY69" s="5"/>
      <c r="WUZ69" s="5"/>
      <c r="WVA69" s="5"/>
      <c r="WVB69" s="5"/>
      <c r="WVC69" s="5"/>
      <c r="WVD69" s="5"/>
      <c r="WVE69" s="5"/>
      <c r="WVF69" s="5"/>
      <c r="WVG69" s="5"/>
      <c r="WVH69" s="5"/>
      <c r="WVI69" s="5"/>
      <c r="WVJ69" s="5"/>
      <c r="WVK69" s="5"/>
      <c r="WVL69" s="5"/>
      <c r="WVM69" s="5"/>
      <c r="WVN69" s="5"/>
      <c r="WVO69" s="5"/>
      <c r="WVP69" s="5"/>
      <c r="WVQ69" s="5"/>
      <c r="WVR69" s="5"/>
      <c r="WVS69" s="5"/>
      <c r="WVT69" s="5"/>
      <c r="WVU69" s="5"/>
      <c r="WVV69" s="5"/>
      <c r="WVW69" s="5"/>
      <c r="WVX69" s="5"/>
      <c r="WVY69" s="5"/>
      <c r="WVZ69" s="5"/>
      <c r="WWA69" s="5"/>
      <c r="WWB69" s="5"/>
      <c r="WWC69" s="5"/>
      <c r="WWD69" s="5"/>
      <c r="WWE69" s="5"/>
      <c r="WWF69" s="5"/>
      <c r="WWG69" s="5"/>
      <c r="WWH69" s="5"/>
      <c r="WWI69" s="5"/>
      <c r="WWJ69" s="5"/>
      <c r="WWK69" s="5"/>
      <c r="WWL69" s="5"/>
      <c r="WWM69" s="5"/>
      <c r="WWN69" s="5"/>
      <c r="WWO69" s="5"/>
      <c r="WWP69" s="5"/>
      <c r="WWQ69" s="5"/>
      <c r="WWR69" s="5"/>
      <c r="WWS69" s="5"/>
      <c r="WWT69" s="5"/>
      <c r="WWU69" s="5"/>
      <c r="WWV69" s="5"/>
      <c r="WWW69" s="5"/>
      <c r="WWX69" s="5"/>
      <c r="WWY69" s="5"/>
      <c r="WWZ69" s="5"/>
      <c r="WXA69" s="5"/>
      <c r="WXB69" s="5"/>
      <c r="WXC69" s="5"/>
      <c r="WXD69" s="5"/>
      <c r="WXE69" s="5"/>
      <c r="WXF69" s="5"/>
      <c r="WXG69" s="5"/>
      <c r="WXH69" s="5"/>
      <c r="WXI69" s="5"/>
      <c r="WXJ69" s="5"/>
      <c r="WXK69" s="5"/>
      <c r="WXL69" s="5"/>
      <c r="WXM69" s="5"/>
      <c r="WXN69" s="5"/>
      <c r="WXO69" s="5"/>
      <c r="WXP69" s="5"/>
      <c r="WXQ69" s="5"/>
      <c r="WXR69" s="5"/>
      <c r="WXS69" s="5"/>
      <c r="WXT69" s="5"/>
      <c r="WXU69" s="5"/>
      <c r="WXV69" s="5"/>
      <c r="WXW69" s="5"/>
      <c r="WXX69" s="5"/>
      <c r="WXY69" s="5"/>
      <c r="WXZ69" s="5"/>
      <c r="WYA69" s="5"/>
      <c r="WYB69" s="5"/>
      <c r="WYC69" s="5"/>
      <c r="WYD69" s="5"/>
      <c r="WYE69" s="5"/>
      <c r="WYF69" s="5"/>
      <c r="WYG69" s="5"/>
      <c r="WYH69" s="5"/>
      <c r="WYI69" s="5"/>
      <c r="WYJ69" s="5"/>
      <c r="WYK69" s="5"/>
      <c r="WYL69" s="5"/>
      <c r="WYM69" s="5"/>
      <c r="WYN69" s="5"/>
      <c r="WYO69" s="5"/>
      <c r="WYP69" s="5"/>
      <c r="WYQ69" s="5"/>
      <c r="WYR69" s="5"/>
      <c r="WYS69" s="5"/>
      <c r="WYT69" s="5"/>
      <c r="WYU69" s="5"/>
      <c r="WYV69" s="5"/>
      <c r="WYW69" s="5"/>
      <c r="WYX69" s="5"/>
      <c r="WYY69" s="5"/>
      <c r="WYZ69" s="5"/>
      <c r="WZA69" s="5"/>
      <c r="WZB69" s="5"/>
      <c r="WZC69" s="5"/>
      <c r="WZD69" s="5"/>
      <c r="WZE69" s="5"/>
      <c r="WZF69" s="5"/>
      <c r="WZG69" s="5"/>
      <c r="WZH69" s="5"/>
      <c r="WZI69" s="5"/>
      <c r="WZJ69" s="5"/>
      <c r="WZK69" s="5"/>
      <c r="WZL69" s="5"/>
      <c r="WZM69" s="5"/>
      <c r="WZN69" s="5"/>
      <c r="WZO69" s="5"/>
      <c r="WZP69" s="5"/>
      <c r="WZQ69" s="5"/>
      <c r="WZR69" s="5"/>
      <c r="WZS69" s="5"/>
      <c r="WZT69" s="5"/>
      <c r="WZU69" s="5"/>
      <c r="WZV69" s="5"/>
      <c r="WZW69" s="5"/>
      <c r="WZX69" s="5"/>
      <c r="WZY69" s="5"/>
      <c r="WZZ69" s="5"/>
      <c r="XAA69" s="5"/>
      <c r="XAB69" s="5"/>
      <c r="XAC69" s="5"/>
      <c r="XAD69" s="5"/>
      <c r="XAE69" s="5"/>
      <c r="XAF69" s="5"/>
      <c r="XAG69" s="5"/>
      <c r="XAH69" s="5"/>
      <c r="XAI69" s="5"/>
      <c r="XAJ69" s="5"/>
      <c r="XAK69" s="5"/>
      <c r="XAL69" s="5"/>
      <c r="XAM69" s="5"/>
      <c r="XAN69" s="5"/>
      <c r="XAO69" s="5"/>
      <c r="XAP69" s="5"/>
      <c r="XAQ69" s="5"/>
      <c r="XAR69" s="5"/>
      <c r="XAS69" s="5"/>
      <c r="XAT69" s="5"/>
      <c r="XAU69" s="5"/>
      <c r="XAV69" s="5"/>
      <c r="XAW69" s="5"/>
      <c r="XAX69" s="5"/>
      <c r="XAY69" s="5"/>
      <c r="XAZ69" s="5"/>
      <c r="XBA69" s="5"/>
      <c r="XBB69" s="5"/>
      <c r="XBC69" s="5"/>
      <c r="XBD69" s="5"/>
      <c r="XBE69" s="5"/>
      <c r="XBF69" s="5"/>
      <c r="XBG69" s="5"/>
      <c r="XBH69" s="5"/>
      <c r="XBI69" s="5"/>
      <c r="XBJ69" s="5"/>
      <c r="XBK69" s="5"/>
      <c r="XBL69" s="5"/>
      <c r="XBM69" s="5"/>
      <c r="XBN69" s="5"/>
      <c r="XBO69" s="5"/>
      <c r="XBP69" s="5"/>
      <c r="XBQ69" s="5"/>
      <c r="XBR69" s="5"/>
      <c r="XBS69" s="5"/>
      <c r="XBT69" s="5"/>
      <c r="XBU69" s="5"/>
      <c r="XBV69" s="5"/>
      <c r="XBW69" s="5"/>
      <c r="XBX69" s="5"/>
      <c r="XBY69" s="5"/>
      <c r="XBZ69" s="5"/>
      <c r="XCA69" s="5"/>
      <c r="XCB69" s="5"/>
      <c r="XCC69" s="5"/>
      <c r="XCD69" s="5"/>
      <c r="XCE69" s="5"/>
      <c r="XCF69" s="5"/>
      <c r="XCG69" s="5"/>
      <c r="XCH69" s="5"/>
      <c r="XCI69" s="5"/>
      <c r="XCJ69" s="5"/>
      <c r="XCK69" s="5"/>
      <c r="XCL69" s="5"/>
      <c r="XCM69" s="5"/>
      <c r="XCN69" s="5"/>
      <c r="XCO69" s="5"/>
      <c r="XCP69" s="5"/>
      <c r="XCQ69" s="5"/>
      <c r="XCR69" s="5"/>
      <c r="XCS69" s="5"/>
      <c r="XCT69" s="5"/>
      <c r="XCU69" s="5"/>
      <c r="XCV69" s="5"/>
      <c r="XCW69" s="5"/>
      <c r="XCX69" s="5"/>
      <c r="XCY69" s="5"/>
      <c r="XCZ69" s="5"/>
      <c r="XDA69" s="5"/>
      <c r="XDB69" s="5"/>
      <c r="XDC69" s="5"/>
      <c r="XDD69" s="5"/>
      <c r="XDE69" s="5"/>
      <c r="XDF69" s="5"/>
      <c r="XDG69" s="5"/>
      <c r="XDH69" s="5"/>
      <c r="XDI69" s="5"/>
      <c r="XDJ69" s="5"/>
      <c r="XDK69" s="5"/>
      <c r="XDL69" s="5"/>
      <c r="XDM69" s="5"/>
      <c r="XDN69" s="5"/>
      <c r="XDO69" s="5"/>
      <c r="XDP69" s="5"/>
      <c r="XDQ69" s="5"/>
      <c r="XDR69" s="5"/>
      <c r="XDS69" s="5"/>
      <c r="XDT69" s="5"/>
      <c r="XDU69" s="5"/>
      <c r="XDV69" s="5"/>
      <c r="XDW69" s="5"/>
      <c r="XDX69" s="5"/>
      <c r="XDY69" s="5"/>
      <c r="XDZ69" s="5"/>
      <c r="XEA69" s="5"/>
      <c r="XEB69" s="5"/>
      <c r="XEC69" s="5"/>
      <c r="XED69" s="5"/>
      <c r="XEE69" s="5"/>
      <c r="XEF69" s="5"/>
      <c r="XEG69" s="5"/>
      <c r="XEH69" s="5"/>
      <c r="XEI69" s="5"/>
      <c r="XEJ69" s="5"/>
      <c r="XEK69" s="5"/>
      <c r="XEL69" s="5"/>
      <c r="XEM69" s="5"/>
      <c r="XEN69" s="5"/>
      <c r="XEO69" s="5"/>
      <c r="XEP69" s="5"/>
      <c r="XEQ69" s="5"/>
      <c r="XER69" s="5"/>
      <c r="XES69" s="5"/>
      <c r="XET69" s="5"/>
      <c r="XEU69" s="9"/>
    </row>
    <row r="70" ht="139" customHeight="1" spans="1:21">
      <c r="A70" s="20">
        <v>64</v>
      </c>
      <c r="B70" s="23" t="s">
        <v>279</v>
      </c>
      <c r="C70" s="78" t="s">
        <v>280</v>
      </c>
      <c r="D70" s="79" t="s">
        <v>256</v>
      </c>
      <c r="E70" s="80"/>
      <c r="F70" s="78" t="s">
        <v>281</v>
      </c>
      <c r="G70" s="78" t="s">
        <v>258</v>
      </c>
      <c r="H70" s="81">
        <v>1</v>
      </c>
      <c r="I70" s="84" t="s">
        <v>204</v>
      </c>
      <c r="J70" s="37" t="s">
        <v>282</v>
      </c>
      <c r="K70" s="57"/>
      <c r="L70" s="57"/>
      <c r="M70" s="22"/>
      <c r="N70" s="72">
        <f t="shared" ref="N70:N99" si="3">O70+T70</f>
        <v>200</v>
      </c>
      <c r="O70" s="72">
        <f t="shared" ref="O70:O99" si="4">P70+Q70+R70+S70</f>
        <v>200</v>
      </c>
      <c r="P70" s="71"/>
      <c r="Q70" s="71"/>
      <c r="R70" s="71"/>
      <c r="S70" s="71">
        <v>200</v>
      </c>
      <c r="T70" s="71"/>
      <c r="U70" s="23" t="s">
        <v>126</v>
      </c>
    </row>
    <row r="71" s="9" customFormat="1" ht="139" customHeight="1" spans="1:16374">
      <c r="A71" s="20">
        <v>65</v>
      </c>
      <c r="B71" s="77" t="s">
        <v>200</v>
      </c>
      <c r="C71" s="23" t="s">
        <v>283</v>
      </c>
      <c r="D71" s="23" t="s">
        <v>111</v>
      </c>
      <c r="E71" s="23" t="s">
        <v>284</v>
      </c>
      <c r="F71" s="23" t="s">
        <v>285</v>
      </c>
      <c r="G71" s="23" t="s">
        <v>258</v>
      </c>
      <c r="H71" s="25">
        <v>1</v>
      </c>
      <c r="I71" s="27" t="s">
        <v>204</v>
      </c>
      <c r="J71" s="37" t="s">
        <v>286</v>
      </c>
      <c r="K71" s="57"/>
      <c r="L71" s="57"/>
      <c r="M71" s="22"/>
      <c r="N71" s="72">
        <f t="shared" si="3"/>
        <v>150</v>
      </c>
      <c r="O71" s="72">
        <f t="shared" si="4"/>
        <v>150</v>
      </c>
      <c r="P71" s="71"/>
      <c r="Q71" s="71"/>
      <c r="R71" s="71"/>
      <c r="S71" s="71">
        <v>150</v>
      </c>
      <c r="T71" s="71"/>
      <c r="U71" s="23" t="s">
        <v>287</v>
      </c>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c r="BGX71" s="5"/>
      <c r="BGY71" s="5"/>
      <c r="BGZ71" s="5"/>
      <c r="BHA71" s="5"/>
      <c r="BHB71" s="5"/>
      <c r="BHC71" s="5"/>
      <c r="BHD71" s="5"/>
      <c r="BHE71" s="5"/>
      <c r="BHF71" s="5"/>
      <c r="BHG71" s="5"/>
      <c r="BHH71" s="5"/>
      <c r="BHI71" s="5"/>
      <c r="BHJ71" s="5"/>
      <c r="BHK71" s="5"/>
      <c r="BHL71" s="5"/>
      <c r="BHM71" s="5"/>
      <c r="BHN71" s="5"/>
      <c r="BHO71" s="5"/>
      <c r="BHP71" s="5"/>
      <c r="BHQ71" s="5"/>
      <c r="BHR71" s="5"/>
      <c r="BHS71" s="5"/>
      <c r="BHT71" s="5"/>
      <c r="BHU71" s="5"/>
      <c r="BHV71" s="5"/>
      <c r="BHW71" s="5"/>
      <c r="BHX71" s="5"/>
      <c r="BHY71" s="5"/>
      <c r="BHZ71" s="5"/>
      <c r="BIA71" s="5"/>
      <c r="BIB71" s="5"/>
      <c r="BIC71" s="5"/>
      <c r="BID71" s="5"/>
      <c r="BIE71" s="5"/>
      <c r="BIF71" s="5"/>
      <c r="BIG71" s="5"/>
      <c r="BIH71" s="5"/>
      <c r="BII71" s="5"/>
      <c r="BIJ71" s="5"/>
      <c r="BIK71" s="5"/>
      <c r="BIL71" s="5"/>
      <c r="BIM71" s="5"/>
      <c r="BIN71" s="5"/>
      <c r="BIO71" s="5"/>
      <c r="BIP71" s="5"/>
      <c r="BIQ71" s="5"/>
      <c r="BIR71" s="5"/>
      <c r="BIS71" s="5"/>
      <c r="BIT71" s="5"/>
      <c r="BIU71" s="5"/>
      <c r="BIV71" s="5"/>
      <c r="BIW71" s="5"/>
      <c r="BIX71" s="5"/>
      <c r="BIY71" s="5"/>
      <c r="BIZ71" s="5"/>
      <c r="BJA71" s="5"/>
      <c r="BJB71" s="5"/>
      <c r="BJC71" s="5"/>
      <c r="BJD71" s="5"/>
      <c r="BJE71" s="5"/>
      <c r="BJF71" s="5"/>
      <c r="BJG71" s="5"/>
      <c r="BJH71" s="5"/>
      <c r="BJI71" s="5"/>
      <c r="BJJ71" s="5"/>
      <c r="BJK71" s="5"/>
      <c r="BJL71" s="5"/>
      <c r="BJM71" s="5"/>
      <c r="BJN71" s="5"/>
      <c r="BJO71" s="5"/>
      <c r="BJP71" s="5"/>
      <c r="BJQ71" s="5"/>
      <c r="BJR71" s="5"/>
      <c r="BJS71" s="5"/>
      <c r="BJT71" s="5"/>
      <c r="BJU71" s="5"/>
      <c r="BJV71" s="5"/>
      <c r="BJW71" s="5"/>
      <c r="BJX71" s="5"/>
      <c r="BJY71" s="5"/>
      <c r="BJZ71" s="5"/>
      <c r="BKA71" s="5"/>
      <c r="BKB71" s="5"/>
      <c r="BKC71" s="5"/>
      <c r="BKD71" s="5"/>
      <c r="BKE71" s="5"/>
      <c r="BKF71" s="5"/>
      <c r="BKG71" s="5"/>
      <c r="BKH71" s="5"/>
      <c r="BKI71" s="5"/>
      <c r="BKJ71" s="5"/>
      <c r="BKK71" s="5"/>
      <c r="BKL71" s="5"/>
      <c r="BKM71" s="5"/>
      <c r="BKN71" s="5"/>
      <c r="BKO71" s="5"/>
      <c r="BKP71" s="5"/>
      <c r="BKQ71" s="5"/>
      <c r="BKR71" s="5"/>
      <c r="BKS71" s="5"/>
      <c r="BKT71" s="5"/>
      <c r="BKU71" s="5"/>
      <c r="BKV71" s="5"/>
      <c r="BKW71" s="5"/>
      <c r="BKX71" s="5"/>
      <c r="BKY71" s="5"/>
      <c r="BKZ71" s="5"/>
      <c r="BLA71" s="5"/>
      <c r="BLB71" s="5"/>
      <c r="BLC71" s="5"/>
      <c r="BLD71" s="5"/>
      <c r="BLE71" s="5"/>
      <c r="BLF71" s="5"/>
      <c r="BLG71" s="5"/>
      <c r="BLH71" s="5"/>
      <c r="BLI71" s="5"/>
      <c r="BLJ71" s="5"/>
      <c r="BLK71" s="5"/>
      <c r="BLL71" s="5"/>
      <c r="BLM71" s="5"/>
      <c r="BLN71" s="5"/>
      <c r="BLO71" s="5"/>
      <c r="BLP71" s="5"/>
      <c r="BLQ71" s="5"/>
      <c r="BLR71" s="5"/>
      <c r="BLS71" s="5"/>
      <c r="BLT71" s="5"/>
      <c r="BLU71" s="5"/>
      <c r="BLV71" s="5"/>
      <c r="BLW71" s="5"/>
      <c r="BLX71" s="5"/>
      <c r="BLY71" s="5"/>
      <c r="BLZ71" s="5"/>
      <c r="BMA71" s="5"/>
      <c r="BMB71" s="5"/>
      <c r="BMC71" s="5"/>
      <c r="BMD71" s="5"/>
      <c r="BME71" s="5"/>
      <c r="BMF71" s="5"/>
      <c r="BMG71" s="5"/>
      <c r="BMH71" s="5"/>
      <c r="BMI71" s="5"/>
      <c r="BMJ71" s="5"/>
      <c r="BMK71" s="5"/>
      <c r="BML71" s="5"/>
      <c r="BMM71" s="5"/>
      <c r="BMN71" s="5"/>
      <c r="BMO71" s="5"/>
      <c r="BMP71" s="5"/>
      <c r="BMQ71" s="5"/>
      <c r="BMR71" s="5"/>
      <c r="BMS71" s="5"/>
      <c r="BMT71" s="5"/>
      <c r="BMU71" s="5"/>
      <c r="BMV71" s="5"/>
      <c r="BMW71" s="5"/>
      <c r="BMX71" s="5"/>
      <c r="BMY71" s="5"/>
      <c r="BMZ71" s="5"/>
      <c r="BNA71" s="5"/>
      <c r="BNB71" s="5"/>
      <c r="BNC71" s="5"/>
      <c r="BND71" s="5"/>
      <c r="BNE71" s="5"/>
      <c r="BNF71" s="5"/>
      <c r="BNG71" s="5"/>
      <c r="BNH71" s="5"/>
      <c r="BNI71" s="5"/>
      <c r="BNJ71" s="5"/>
      <c r="BNK71" s="5"/>
      <c r="BNL71" s="5"/>
      <c r="BNM71" s="5"/>
      <c r="BNN71" s="5"/>
      <c r="BNO71" s="5"/>
      <c r="BNP71" s="5"/>
      <c r="BNQ71" s="5"/>
      <c r="BNR71" s="5"/>
      <c r="BNS71" s="5"/>
      <c r="BNT71" s="5"/>
      <c r="BNU71" s="5"/>
      <c r="BNV71" s="5"/>
      <c r="BNW71" s="5"/>
      <c r="BNX71" s="5"/>
      <c r="BNY71" s="5"/>
      <c r="BNZ71" s="5"/>
      <c r="BOA71" s="5"/>
      <c r="BOB71" s="5"/>
      <c r="BOC71" s="5"/>
      <c r="BOD71" s="5"/>
      <c r="BOE71" s="5"/>
      <c r="BOF71" s="5"/>
      <c r="BOG71" s="5"/>
      <c r="BOH71" s="5"/>
      <c r="BOI71" s="5"/>
      <c r="BOJ71" s="5"/>
      <c r="BOK71" s="5"/>
      <c r="BOL71" s="5"/>
      <c r="BOM71" s="5"/>
      <c r="BON71" s="5"/>
      <c r="BOO71" s="5"/>
      <c r="BOP71" s="5"/>
      <c r="BOQ71" s="5"/>
      <c r="BOR71" s="5"/>
      <c r="BOS71" s="5"/>
      <c r="BOT71" s="5"/>
      <c r="BOU71" s="5"/>
      <c r="BOV71" s="5"/>
      <c r="BOW71" s="5"/>
      <c r="BOX71" s="5"/>
      <c r="BOY71" s="5"/>
      <c r="BOZ71" s="5"/>
      <c r="BPA71" s="5"/>
      <c r="BPB71" s="5"/>
      <c r="BPC71" s="5"/>
      <c r="BPD71" s="5"/>
      <c r="BPE71" s="5"/>
      <c r="BPF71" s="5"/>
      <c r="BPG71" s="5"/>
      <c r="BPH71" s="5"/>
      <c r="BPI71" s="5"/>
      <c r="BPJ71" s="5"/>
      <c r="BPK71" s="5"/>
      <c r="BPL71" s="5"/>
      <c r="BPM71" s="5"/>
      <c r="BPN71" s="5"/>
      <c r="BPO71" s="5"/>
      <c r="BPP71" s="5"/>
      <c r="BPQ71" s="5"/>
      <c r="BPR71" s="5"/>
      <c r="BPS71" s="5"/>
      <c r="BPT71" s="5"/>
      <c r="BPU71" s="5"/>
      <c r="BPV71" s="5"/>
      <c r="BPW71" s="5"/>
      <c r="BPX71" s="5"/>
      <c r="BPY71" s="5"/>
      <c r="BPZ71" s="5"/>
      <c r="BQA71" s="5"/>
      <c r="BQB71" s="5"/>
      <c r="BQC71" s="5"/>
      <c r="BQD71" s="5"/>
      <c r="BQE71" s="5"/>
      <c r="BQF71" s="5"/>
      <c r="BQG71" s="5"/>
      <c r="BQH71" s="5"/>
      <c r="BQI71" s="5"/>
      <c r="BQJ71" s="5"/>
      <c r="BQK71" s="5"/>
      <c r="BQL71" s="5"/>
      <c r="BQM71" s="5"/>
      <c r="BQN71" s="5"/>
      <c r="BQO71" s="5"/>
      <c r="BQP71" s="5"/>
      <c r="BQQ71" s="5"/>
      <c r="BQR71" s="5"/>
      <c r="BQS71" s="5"/>
      <c r="BQT71" s="5"/>
      <c r="BQU71" s="5"/>
      <c r="BQV71" s="5"/>
      <c r="BQW71" s="5"/>
      <c r="BQX71" s="5"/>
      <c r="BQY71" s="5"/>
      <c r="BQZ71" s="5"/>
      <c r="BRA71" s="5"/>
      <c r="BRB71" s="5"/>
      <c r="BRC71" s="5"/>
      <c r="BRD71" s="5"/>
      <c r="BRE71" s="5"/>
      <c r="BRF71" s="5"/>
      <c r="BRG71" s="5"/>
      <c r="BRH71" s="5"/>
      <c r="BRI71" s="5"/>
      <c r="BRJ71" s="5"/>
      <c r="BRK71" s="5"/>
      <c r="BRL71" s="5"/>
      <c r="BRM71" s="5"/>
      <c r="BRN71" s="5"/>
      <c r="BRO71" s="5"/>
      <c r="BRP71" s="5"/>
      <c r="BRQ71" s="5"/>
      <c r="BRR71" s="5"/>
      <c r="BRS71" s="5"/>
      <c r="BRT71" s="5"/>
      <c r="BRU71" s="5"/>
      <c r="BRV71" s="5"/>
      <c r="BRW71" s="5"/>
      <c r="BRX71" s="5"/>
      <c r="BRY71" s="5"/>
      <c r="BRZ71" s="5"/>
      <c r="BSA71" s="5"/>
      <c r="BSB71" s="5"/>
      <c r="BSC71" s="5"/>
      <c r="BSD71" s="5"/>
      <c r="BSE71" s="5"/>
      <c r="BSF71" s="5"/>
      <c r="BSG71" s="5"/>
      <c r="BSH71" s="5"/>
      <c r="BSI71" s="5"/>
      <c r="BSJ71" s="5"/>
      <c r="BSK71" s="5"/>
      <c r="BSL71" s="5"/>
      <c r="BSM71" s="5"/>
      <c r="BSN71" s="5"/>
      <c r="BSO71" s="5"/>
      <c r="BSP71" s="5"/>
      <c r="BSQ71" s="5"/>
      <c r="BSR71" s="5"/>
      <c r="BSS71" s="5"/>
      <c r="BST71" s="5"/>
      <c r="BSU71" s="5"/>
      <c r="BSV71" s="5"/>
      <c r="BSW71" s="5"/>
      <c r="BSX71" s="5"/>
      <c r="BSY71" s="5"/>
      <c r="BSZ71" s="5"/>
      <c r="BTA71" s="5"/>
      <c r="BTB71" s="5"/>
      <c r="BTC71" s="5"/>
      <c r="BTD71" s="5"/>
      <c r="BTE71" s="5"/>
      <c r="BTF71" s="5"/>
      <c r="BTG71" s="5"/>
      <c r="BTH71" s="5"/>
      <c r="BTI71" s="5"/>
      <c r="BTJ71" s="5"/>
      <c r="BTK71" s="5"/>
      <c r="BTL71" s="5"/>
      <c r="BTM71" s="5"/>
      <c r="BTN71" s="5"/>
      <c r="BTO71" s="5"/>
      <c r="BTP71" s="5"/>
      <c r="BTQ71" s="5"/>
      <c r="BTR71" s="5"/>
      <c r="BTS71" s="5"/>
      <c r="BTT71" s="5"/>
      <c r="BTU71" s="5"/>
      <c r="BTV71" s="5"/>
      <c r="BTW71" s="5"/>
      <c r="BTX71" s="5"/>
      <c r="BTY71" s="5"/>
      <c r="BTZ71" s="5"/>
      <c r="BUA71" s="5"/>
      <c r="BUB71" s="5"/>
      <c r="BUC71" s="5"/>
      <c r="BUD71" s="5"/>
      <c r="BUE71" s="5"/>
      <c r="BUF71" s="5"/>
      <c r="BUG71" s="5"/>
      <c r="BUH71" s="5"/>
      <c r="BUI71" s="5"/>
      <c r="BUJ71" s="5"/>
      <c r="BUK71" s="5"/>
      <c r="BUL71" s="5"/>
      <c r="BUM71" s="5"/>
      <c r="BUN71" s="5"/>
      <c r="BUO71" s="5"/>
      <c r="BUP71" s="5"/>
      <c r="BUQ71" s="5"/>
      <c r="BUR71" s="5"/>
      <c r="BUS71" s="5"/>
      <c r="BUT71" s="5"/>
      <c r="BUU71" s="5"/>
      <c r="BUV71" s="5"/>
      <c r="BUW71" s="5"/>
      <c r="BUX71" s="5"/>
      <c r="BUY71" s="5"/>
      <c r="BUZ71" s="5"/>
      <c r="BVA71" s="5"/>
      <c r="BVB71" s="5"/>
      <c r="BVC71" s="5"/>
      <c r="BVD71" s="5"/>
      <c r="BVE71" s="5"/>
      <c r="BVF71" s="5"/>
      <c r="BVG71" s="5"/>
      <c r="BVH71" s="5"/>
      <c r="BVI71" s="5"/>
      <c r="BVJ71" s="5"/>
      <c r="BVK71" s="5"/>
      <c r="BVL71" s="5"/>
      <c r="BVM71" s="5"/>
      <c r="BVN71" s="5"/>
      <c r="BVO71" s="5"/>
      <c r="BVP71" s="5"/>
      <c r="BVQ71" s="5"/>
      <c r="BVR71" s="5"/>
      <c r="BVS71" s="5"/>
      <c r="BVT71" s="5"/>
      <c r="BVU71" s="5"/>
      <c r="BVV71" s="5"/>
      <c r="BVW71" s="5"/>
      <c r="BVX71" s="5"/>
      <c r="BVY71" s="5"/>
      <c r="BVZ71" s="5"/>
      <c r="BWA71" s="5"/>
      <c r="BWB71" s="5"/>
      <c r="BWC71" s="5"/>
      <c r="BWD71" s="5"/>
      <c r="BWE71" s="5"/>
      <c r="BWF71" s="5"/>
      <c r="BWG71" s="5"/>
      <c r="BWH71" s="5"/>
      <c r="BWI71" s="5"/>
      <c r="BWJ71" s="5"/>
      <c r="BWK71" s="5"/>
      <c r="BWL71" s="5"/>
      <c r="BWM71" s="5"/>
      <c r="BWN71" s="5"/>
      <c r="BWO71" s="5"/>
      <c r="BWP71" s="5"/>
      <c r="BWQ71" s="5"/>
      <c r="BWR71" s="5"/>
      <c r="BWS71" s="5"/>
      <c r="BWT71" s="5"/>
      <c r="BWU71" s="5"/>
      <c r="BWV71" s="5"/>
      <c r="BWW71" s="5"/>
      <c r="BWX71" s="5"/>
      <c r="BWY71" s="5"/>
      <c r="BWZ71" s="5"/>
      <c r="BXA71" s="5"/>
      <c r="BXB71" s="5"/>
      <c r="BXC71" s="5"/>
      <c r="BXD71" s="5"/>
      <c r="BXE71" s="5"/>
      <c r="BXF71" s="5"/>
      <c r="BXG71" s="5"/>
      <c r="BXH71" s="5"/>
      <c r="BXI71" s="5"/>
      <c r="BXJ71" s="5"/>
      <c r="BXK71" s="5"/>
      <c r="BXL71" s="5"/>
      <c r="BXM71" s="5"/>
      <c r="BXN71" s="5"/>
      <c r="BXO71" s="5"/>
      <c r="BXP71" s="5"/>
      <c r="BXQ71" s="5"/>
      <c r="BXR71" s="5"/>
      <c r="BXS71" s="5"/>
      <c r="BXT71" s="5"/>
      <c r="BXU71" s="5"/>
      <c r="BXV71" s="5"/>
      <c r="BXW71" s="5"/>
      <c r="BXX71" s="5"/>
      <c r="BXY71" s="5"/>
      <c r="BXZ71" s="5"/>
      <c r="BYA71" s="5"/>
      <c r="BYB71" s="5"/>
      <c r="BYC71" s="5"/>
      <c r="BYD71" s="5"/>
      <c r="BYE71" s="5"/>
      <c r="BYF71" s="5"/>
      <c r="BYG71" s="5"/>
      <c r="BYH71" s="5"/>
      <c r="BYI71" s="5"/>
      <c r="BYJ71" s="5"/>
      <c r="BYK71" s="5"/>
      <c r="BYL71" s="5"/>
      <c r="BYM71" s="5"/>
      <c r="BYN71" s="5"/>
      <c r="BYO71" s="5"/>
      <c r="BYP71" s="5"/>
      <c r="BYQ71" s="5"/>
      <c r="BYR71" s="5"/>
      <c r="BYS71" s="5"/>
      <c r="BYT71" s="5"/>
      <c r="BYU71" s="5"/>
      <c r="BYV71" s="5"/>
      <c r="BYW71" s="5"/>
      <c r="BYX71" s="5"/>
      <c r="BYY71" s="5"/>
      <c r="BYZ71" s="5"/>
      <c r="BZA71" s="5"/>
      <c r="BZB71" s="5"/>
      <c r="BZC71" s="5"/>
      <c r="BZD71" s="5"/>
      <c r="BZE71" s="5"/>
      <c r="BZF71" s="5"/>
      <c r="BZG71" s="5"/>
      <c r="BZH71" s="5"/>
      <c r="BZI71" s="5"/>
      <c r="BZJ71" s="5"/>
      <c r="BZK71" s="5"/>
      <c r="BZL71" s="5"/>
      <c r="BZM71" s="5"/>
      <c r="BZN71" s="5"/>
      <c r="BZO71" s="5"/>
      <c r="BZP71" s="5"/>
      <c r="BZQ71" s="5"/>
      <c r="BZR71" s="5"/>
      <c r="BZS71" s="5"/>
      <c r="BZT71" s="5"/>
      <c r="BZU71" s="5"/>
      <c r="BZV71" s="5"/>
      <c r="BZW71" s="5"/>
      <c r="BZX71" s="5"/>
      <c r="BZY71" s="5"/>
      <c r="BZZ71" s="5"/>
      <c r="CAA71" s="5"/>
      <c r="CAB71" s="5"/>
      <c r="CAC71" s="5"/>
      <c r="CAD71" s="5"/>
      <c r="CAE71" s="5"/>
      <c r="CAF71" s="5"/>
      <c r="CAG71" s="5"/>
      <c r="CAH71" s="5"/>
      <c r="CAI71" s="5"/>
      <c r="CAJ71" s="5"/>
      <c r="CAK71" s="5"/>
      <c r="CAL71" s="5"/>
      <c r="CAM71" s="5"/>
      <c r="CAN71" s="5"/>
      <c r="CAO71" s="5"/>
      <c r="CAP71" s="5"/>
      <c r="CAQ71" s="5"/>
      <c r="CAR71" s="5"/>
      <c r="CAS71" s="5"/>
      <c r="CAT71" s="5"/>
      <c r="CAU71" s="5"/>
      <c r="CAV71" s="5"/>
      <c r="CAW71" s="5"/>
      <c r="CAX71" s="5"/>
      <c r="CAY71" s="5"/>
      <c r="CAZ71" s="5"/>
      <c r="CBA71" s="5"/>
      <c r="CBB71" s="5"/>
      <c r="CBC71" s="5"/>
      <c r="CBD71" s="5"/>
      <c r="CBE71" s="5"/>
      <c r="CBF71" s="5"/>
      <c r="CBG71" s="5"/>
      <c r="CBH71" s="5"/>
      <c r="CBI71" s="5"/>
      <c r="CBJ71" s="5"/>
      <c r="CBK71" s="5"/>
      <c r="CBL71" s="5"/>
      <c r="CBM71" s="5"/>
      <c r="CBN71" s="5"/>
      <c r="CBO71" s="5"/>
      <c r="CBP71" s="5"/>
      <c r="CBQ71" s="5"/>
      <c r="CBR71" s="5"/>
      <c r="CBS71" s="5"/>
      <c r="CBT71" s="5"/>
      <c r="CBU71" s="5"/>
      <c r="CBV71" s="5"/>
      <c r="CBW71" s="5"/>
      <c r="CBX71" s="5"/>
      <c r="CBY71" s="5"/>
      <c r="CBZ71" s="5"/>
      <c r="CCA71" s="5"/>
      <c r="CCB71" s="5"/>
      <c r="CCC71" s="5"/>
      <c r="CCD71" s="5"/>
      <c r="CCE71" s="5"/>
      <c r="CCF71" s="5"/>
      <c r="CCG71" s="5"/>
      <c r="CCH71" s="5"/>
      <c r="CCI71" s="5"/>
      <c r="CCJ71" s="5"/>
      <c r="CCK71" s="5"/>
      <c r="CCL71" s="5"/>
      <c r="CCM71" s="5"/>
      <c r="CCN71" s="5"/>
      <c r="CCO71" s="5"/>
      <c r="CCP71" s="5"/>
      <c r="CCQ71" s="5"/>
      <c r="CCR71" s="5"/>
      <c r="CCS71" s="5"/>
      <c r="CCT71" s="5"/>
      <c r="CCU71" s="5"/>
      <c r="CCV71" s="5"/>
      <c r="CCW71" s="5"/>
      <c r="CCX71" s="5"/>
      <c r="CCY71" s="5"/>
      <c r="CCZ71" s="5"/>
      <c r="CDA71" s="5"/>
      <c r="CDB71" s="5"/>
      <c r="CDC71" s="5"/>
      <c r="CDD71" s="5"/>
      <c r="CDE71" s="5"/>
      <c r="CDF71" s="5"/>
      <c r="CDG71" s="5"/>
      <c r="CDH71" s="5"/>
      <c r="CDI71" s="5"/>
      <c r="CDJ71" s="5"/>
      <c r="CDK71" s="5"/>
      <c r="CDL71" s="5"/>
      <c r="CDM71" s="5"/>
      <c r="CDN71" s="5"/>
      <c r="CDO71" s="5"/>
      <c r="CDP71" s="5"/>
      <c r="CDQ71" s="5"/>
      <c r="CDR71" s="5"/>
      <c r="CDS71" s="5"/>
      <c r="CDT71" s="5"/>
      <c r="CDU71" s="5"/>
      <c r="CDV71" s="5"/>
      <c r="CDW71" s="5"/>
      <c r="CDX71" s="5"/>
      <c r="CDY71" s="5"/>
      <c r="CDZ71" s="5"/>
      <c r="CEA71" s="5"/>
      <c r="CEB71" s="5"/>
      <c r="CEC71" s="5"/>
      <c r="CED71" s="5"/>
      <c r="CEE71" s="5"/>
      <c r="CEF71" s="5"/>
      <c r="CEG71" s="5"/>
      <c r="CEH71" s="5"/>
      <c r="CEI71" s="5"/>
      <c r="CEJ71" s="5"/>
      <c r="CEK71" s="5"/>
      <c r="CEL71" s="5"/>
      <c r="CEM71" s="5"/>
      <c r="CEN71" s="5"/>
      <c r="CEO71" s="5"/>
      <c r="CEP71" s="5"/>
      <c r="CEQ71" s="5"/>
      <c r="CER71" s="5"/>
      <c r="CES71" s="5"/>
      <c r="CET71" s="5"/>
      <c r="CEU71" s="5"/>
      <c r="CEV71" s="5"/>
      <c r="CEW71" s="5"/>
      <c r="CEX71" s="5"/>
      <c r="CEY71" s="5"/>
      <c r="CEZ71" s="5"/>
      <c r="CFA71" s="5"/>
      <c r="CFB71" s="5"/>
      <c r="CFC71" s="5"/>
      <c r="CFD71" s="5"/>
      <c r="CFE71" s="5"/>
      <c r="CFF71" s="5"/>
      <c r="CFG71" s="5"/>
      <c r="CFH71" s="5"/>
      <c r="CFI71" s="5"/>
      <c r="CFJ71" s="5"/>
      <c r="CFK71" s="5"/>
      <c r="CFL71" s="5"/>
      <c r="CFM71" s="5"/>
      <c r="CFN71" s="5"/>
      <c r="CFO71" s="5"/>
      <c r="CFP71" s="5"/>
      <c r="CFQ71" s="5"/>
      <c r="CFR71" s="5"/>
      <c r="CFS71" s="5"/>
      <c r="CFT71" s="5"/>
      <c r="CFU71" s="5"/>
      <c r="CFV71" s="5"/>
      <c r="CFW71" s="5"/>
      <c r="CFX71" s="5"/>
      <c r="CFY71" s="5"/>
      <c r="CFZ71" s="5"/>
      <c r="CGA71" s="5"/>
      <c r="CGB71" s="5"/>
      <c r="CGC71" s="5"/>
      <c r="CGD71" s="5"/>
      <c r="CGE71" s="5"/>
      <c r="CGF71" s="5"/>
      <c r="CGG71" s="5"/>
      <c r="CGH71" s="5"/>
      <c r="CGI71" s="5"/>
      <c r="CGJ71" s="5"/>
      <c r="CGK71" s="5"/>
      <c r="CGL71" s="5"/>
      <c r="CGM71" s="5"/>
      <c r="CGN71" s="5"/>
      <c r="CGO71" s="5"/>
      <c r="CGP71" s="5"/>
      <c r="CGQ71" s="5"/>
      <c r="CGR71" s="5"/>
      <c r="CGS71" s="5"/>
      <c r="CGT71" s="5"/>
      <c r="CGU71" s="5"/>
      <c r="CGV71" s="5"/>
      <c r="CGW71" s="5"/>
      <c r="CGX71" s="5"/>
      <c r="CGY71" s="5"/>
      <c r="CGZ71" s="5"/>
      <c r="CHA71" s="5"/>
      <c r="CHB71" s="5"/>
      <c r="CHC71" s="5"/>
      <c r="CHD71" s="5"/>
      <c r="CHE71" s="5"/>
      <c r="CHF71" s="5"/>
      <c r="CHG71" s="5"/>
      <c r="CHH71" s="5"/>
      <c r="CHI71" s="5"/>
      <c r="CHJ71" s="5"/>
      <c r="CHK71" s="5"/>
      <c r="CHL71" s="5"/>
      <c r="CHM71" s="5"/>
      <c r="CHN71" s="5"/>
      <c r="CHO71" s="5"/>
      <c r="CHP71" s="5"/>
      <c r="CHQ71" s="5"/>
      <c r="CHR71" s="5"/>
      <c r="CHS71" s="5"/>
      <c r="CHT71" s="5"/>
      <c r="CHU71" s="5"/>
      <c r="CHV71" s="5"/>
      <c r="CHW71" s="5"/>
      <c r="CHX71" s="5"/>
      <c r="CHY71" s="5"/>
      <c r="CHZ71" s="5"/>
      <c r="CIA71" s="5"/>
      <c r="CIB71" s="5"/>
      <c r="CIC71" s="5"/>
      <c r="CID71" s="5"/>
      <c r="CIE71" s="5"/>
      <c r="CIF71" s="5"/>
      <c r="CIG71" s="5"/>
      <c r="CIH71" s="5"/>
      <c r="CII71" s="5"/>
      <c r="CIJ71" s="5"/>
      <c r="CIK71" s="5"/>
      <c r="CIL71" s="5"/>
      <c r="CIM71" s="5"/>
      <c r="CIN71" s="5"/>
      <c r="CIO71" s="5"/>
      <c r="CIP71" s="5"/>
      <c r="CIQ71" s="5"/>
      <c r="CIR71" s="5"/>
      <c r="CIS71" s="5"/>
      <c r="CIT71" s="5"/>
      <c r="CIU71" s="5"/>
      <c r="CIV71" s="5"/>
      <c r="CIW71" s="5"/>
      <c r="CIX71" s="5"/>
      <c r="CIY71" s="5"/>
      <c r="CIZ71" s="5"/>
      <c r="CJA71" s="5"/>
      <c r="CJB71" s="5"/>
      <c r="CJC71" s="5"/>
      <c r="CJD71" s="5"/>
      <c r="CJE71" s="5"/>
      <c r="CJF71" s="5"/>
      <c r="CJG71" s="5"/>
      <c r="CJH71" s="5"/>
      <c r="CJI71" s="5"/>
      <c r="CJJ71" s="5"/>
      <c r="CJK71" s="5"/>
      <c r="CJL71" s="5"/>
      <c r="CJM71" s="5"/>
      <c r="CJN71" s="5"/>
      <c r="CJO71" s="5"/>
      <c r="CJP71" s="5"/>
      <c r="CJQ71" s="5"/>
      <c r="CJR71" s="5"/>
      <c r="CJS71" s="5"/>
      <c r="CJT71" s="5"/>
      <c r="CJU71" s="5"/>
      <c r="CJV71" s="5"/>
      <c r="CJW71" s="5"/>
      <c r="CJX71" s="5"/>
      <c r="CJY71" s="5"/>
      <c r="CJZ71" s="5"/>
      <c r="CKA71" s="5"/>
      <c r="CKB71" s="5"/>
      <c r="CKC71" s="5"/>
      <c r="CKD71" s="5"/>
      <c r="CKE71" s="5"/>
      <c r="CKF71" s="5"/>
      <c r="CKG71" s="5"/>
      <c r="CKH71" s="5"/>
      <c r="CKI71" s="5"/>
      <c r="CKJ71" s="5"/>
      <c r="CKK71" s="5"/>
      <c r="CKL71" s="5"/>
      <c r="CKM71" s="5"/>
      <c r="CKN71" s="5"/>
      <c r="CKO71" s="5"/>
      <c r="CKP71" s="5"/>
      <c r="CKQ71" s="5"/>
      <c r="CKR71" s="5"/>
      <c r="CKS71" s="5"/>
      <c r="CKT71" s="5"/>
      <c r="CKU71" s="5"/>
      <c r="CKV71" s="5"/>
      <c r="CKW71" s="5"/>
      <c r="CKX71" s="5"/>
      <c r="CKY71" s="5"/>
      <c r="CKZ71" s="5"/>
      <c r="CLA71" s="5"/>
      <c r="CLB71" s="5"/>
      <c r="CLC71" s="5"/>
      <c r="CLD71" s="5"/>
      <c r="CLE71" s="5"/>
      <c r="CLF71" s="5"/>
      <c r="CLG71" s="5"/>
      <c r="CLH71" s="5"/>
      <c r="CLI71" s="5"/>
      <c r="CLJ71" s="5"/>
      <c r="CLK71" s="5"/>
      <c r="CLL71" s="5"/>
      <c r="CLM71" s="5"/>
      <c r="CLN71" s="5"/>
      <c r="CLO71" s="5"/>
      <c r="CLP71" s="5"/>
      <c r="CLQ71" s="5"/>
      <c r="CLR71" s="5"/>
      <c r="CLS71" s="5"/>
      <c r="CLT71" s="5"/>
      <c r="CLU71" s="5"/>
      <c r="CLV71" s="5"/>
      <c r="CLW71" s="5"/>
      <c r="CLX71" s="5"/>
      <c r="CLY71" s="5"/>
      <c r="CLZ71" s="5"/>
      <c r="CMA71" s="5"/>
      <c r="CMB71" s="5"/>
      <c r="CMC71" s="5"/>
      <c r="CMD71" s="5"/>
      <c r="CME71" s="5"/>
      <c r="CMF71" s="5"/>
      <c r="CMG71" s="5"/>
      <c r="CMH71" s="5"/>
      <c r="CMI71" s="5"/>
      <c r="CMJ71" s="5"/>
      <c r="CMK71" s="5"/>
      <c r="CML71" s="5"/>
      <c r="CMM71" s="5"/>
      <c r="CMN71" s="5"/>
      <c r="CMO71" s="5"/>
      <c r="CMP71" s="5"/>
      <c r="CMQ71" s="5"/>
      <c r="CMR71" s="5"/>
      <c r="CMS71" s="5"/>
      <c r="CMT71" s="5"/>
      <c r="CMU71" s="5"/>
      <c r="CMV71" s="5"/>
      <c r="CMW71" s="5"/>
      <c r="CMX71" s="5"/>
      <c r="CMY71" s="5"/>
      <c r="CMZ71" s="5"/>
      <c r="CNA71" s="5"/>
      <c r="CNB71" s="5"/>
      <c r="CNC71" s="5"/>
      <c r="CND71" s="5"/>
      <c r="CNE71" s="5"/>
      <c r="CNF71" s="5"/>
      <c r="CNG71" s="5"/>
      <c r="CNH71" s="5"/>
      <c r="CNI71" s="5"/>
      <c r="CNJ71" s="5"/>
      <c r="CNK71" s="5"/>
      <c r="CNL71" s="5"/>
      <c r="CNM71" s="5"/>
      <c r="CNN71" s="5"/>
      <c r="CNO71" s="5"/>
      <c r="CNP71" s="5"/>
      <c r="CNQ71" s="5"/>
      <c r="CNR71" s="5"/>
      <c r="CNS71" s="5"/>
      <c r="CNT71" s="5"/>
      <c r="CNU71" s="5"/>
      <c r="CNV71" s="5"/>
      <c r="CNW71" s="5"/>
      <c r="CNX71" s="5"/>
      <c r="CNY71" s="5"/>
      <c r="CNZ71" s="5"/>
      <c r="COA71" s="5"/>
      <c r="COB71" s="5"/>
      <c r="COC71" s="5"/>
      <c r="COD71" s="5"/>
      <c r="COE71" s="5"/>
      <c r="COF71" s="5"/>
      <c r="COG71" s="5"/>
      <c r="COH71" s="5"/>
      <c r="COI71" s="5"/>
      <c r="COJ71" s="5"/>
      <c r="COK71" s="5"/>
      <c r="COL71" s="5"/>
      <c r="COM71" s="5"/>
      <c r="CON71" s="5"/>
      <c r="COO71" s="5"/>
      <c r="COP71" s="5"/>
      <c r="COQ71" s="5"/>
      <c r="COR71" s="5"/>
      <c r="COS71" s="5"/>
      <c r="COT71" s="5"/>
      <c r="COU71" s="5"/>
      <c r="COV71" s="5"/>
      <c r="COW71" s="5"/>
      <c r="COX71" s="5"/>
      <c r="COY71" s="5"/>
      <c r="COZ71" s="5"/>
      <c r="CPA71" s="5"/>
      <c r="CPB71" s="5"/>
      <c r="CPC71" s="5"/>
      <c r="CPD71" s="5"/>
      <c r="CPE71" s="5"/>
      <c r="CPF71" s="5"/>
      <c r="CPG71" s="5"/>
      <c r="CPH71" s="5"/>
      <c r="CPI71" s="5"/>
      <c r="CPJ71" s="5"/>
      <c r="CPK71" s="5"/>
      <c r="CPL71" s="5"/>
      <c r="CPM71" s="5"/>
      <c r="CPN71" s="5"/>
      <c r="CPO71" s="5"/>
      <c r="CPP71" s="5"/>
      <c r="CPQ71" s="5"/>
      <c r="CPR71" s="5"/>
      <c r="CPS71" s="5"/>
      <c r="CPT71" s="5"/>
      <c r="CPU71" s="5"/>
      <c r="CPV71" s="5"/>
      <c r="CPW71" s="5"/>
      <c r="CPX71" s="5"/>
      <c r="CPY71" s="5"/>
      <c r="CPZ71" s="5"/>
      <c r="CQA71" s="5"/>
      <c r="CQB71" s="5"/>
      <c r="CQC71" s="5"/>
      <c r="CQD71" s="5"/>
      <c r="CQE71" s="5"/>
      <c r="CQF71" s="5"/>
      <c r="CQG71" s="5"/>
      <c r="CQH71" s="5"/>
      <c r="CQI71" s="5"/>
      <c r="CQJ71" s="5"/>
      <c r="CQK71" s="5"/>
      <c r="CQL71" s="5"/>
      <c r="CQM71" s="5"/>
      <c r="CQN71" s="5"/>
      <c r="CQO71" s="5"/>
      <c r="CQP71" s="5"/>
      <c r="CQQ71" s="5"/>
      <c r="CQR71" s="5"/>
      <c r="CQS71" s="5"/>
      <c r="CQT71" s="5"/>
      <c r="CQU71" s="5"/>
      <c r="CQV71" s="5"/>
      <c r="CQW71" s="5"/>
      <c r="CQX71" s="5"/>
      <c r="CQY71" s="5"/>
      <c r="CQZ71" s="5"/>
      <c r="CRA71" s="5"/>
      <c r="CRB71" s="5"/>
      <c r="CRC71" s="5"/>
      <c r="CRD71" s="5"/>
      <c r="CRE71" s="5"/>
      <c r="CRF71" s="5"/>
      <c r="CRG71" s="5"/>
      <c r="CRH71" s="5"/>
      <c r="CRI71" s="5"/>
      <c r="CRJ71" s="5"/>
      <c r="CRK71" s="5"/>
      <c r="CRL71" s="5"/>
      <c r="CRM71" s="5"/>
      <c r="CRN71" s="5"/>
      <c r="CRO71" s="5"/>
      <c r="CRP71" s="5"/>
      <c r="CRQ71" s="5"/>
      <c r="CRR71" s="5"/>
      <c r="CRS71" s="5"/>
      <c r="CRT71" s="5"/>
      <c r="CRU71" s="5"/>
      <c r="CRV71" s="5"/>
      <c r="CRW71" s="5"/>
      <c r="CRX71" s="5"/>
      <c r="CRY71" s="5"/>
      <c r="CRZ71" s="5"/>
      <c r="CSA71" s="5"/>
      <c r="CSB71" s="5"/>
      <c r="CSC71" s="5"/>
      <c r="CSD71" s="5"/>
      <c r="CSE71" s="5"/>
      <c r="CSF71" s="5"/>
      <c r="CSG71" s="5"/>
      <c r="CSH71" s="5"/>
      <c r="CSI71" s="5"/>
      <c r="CSJ71" s="5"/>
      <c r="CSK71" s="5"/>
      <c r="CSL71" s="5"/>
      <c r="CSM71" s="5"/>
      <c r="CSN71" s="5"/>
      <c r="CSO71" s="5"/>
      <c r="CSP71" s="5"/>
      <c r="CSQ71" s="5"/>
      <c r="CSR71" s="5"/>
      <c r="CSS71" s="5"/>
      <c r="CST71" s="5"/>
      <c r="CSU71" s="5"/>
      <c r="CSV71" s="5"/>
      <c r="CSW71" s="5"/>
      <c r="CSX71" s="5"/>
      <c r="CSY71" s="5"/>
      <c r="CSZ71" s="5"/>
      <c r="CTA71" s="5"/>
      <c r="CTB71" s="5"/>
      <c r="CTC71" s="5"/>
      <c r="CTD71" s="5"/>
      <c r="CTE71" s="5"/>
      <c r="CTF71" s="5"/>
      <c r="CTG71" s="5"/>
      <c r="CTH71" s="5"/>
      <c r="CTI71" s="5"/>
      <c r="CTJ71" s="5"/>
      <c r="CTK71" s="5"/>
      <c r="CTL71" s="5"/>
      <c r="CTM71" s="5"/>
      <c r="CTN71" s="5"/>
      <c r="CTO71" s="5"/>
      <c r="CTP71" s="5"/>
      <c r="CTQ71" s="5"/>
      <c r="CTR71" s="5"/>
      <c r="CTS71" s="5"/>
      <c r="CTT71" s="5"/>
      <c r="CTU71" s="5"/>
      <c r="CTV71" s="5"/>
      <c r="CTW71" s="5"/>
      <c r="CTX71" s="5"/>
      <c r="CTY71" s="5"/>
      <c r="CTZ71" s="5"/>
      <c r="CUA71" s="5"/>
      <c r="CUB71" s="5"/>
      <c r="CUC71" s="5"/>
      <c r="CUD71" s="5"/>
      <c r="CUE71" s="5"/>
      <c r="CUF71" s="5"/>
      <c r="CUG71" s="5"/>
      <c r="CUH71" s="5"/>
      <c r="CUI71" s="5"/>
      <c r="CUJ71" s="5"/>
      <c r="CUK71" s="5"/>
      <c r="CUL71" s="5"/>
      <c r="CUM71" s="5"/>
      <c r="CUN71" s="5"/>
      <c r="CUO71" s="5"/>
      <c r="CUP71" s="5"/>
      <c r="CUQ71" s="5"/>
      <c r="CUR71" s="5"/>
      <c r="CUS71" s="5"/>
      <c r="CUT71" s="5"/>
      <c r="CUU71" s="5"/>
      <c r="CUV71" s="5"/>
      <c r="CUW71" s="5"/>
      <c r="CUX71" s="5"/>
      <c r="CUY71" s="5"/>
      <c r="CUZ71" s="5"/>
      <c r="CVA71" s="5"/>
      <c r="CVB71" s="5"/>
      <c r="CVC71" s="5"/>
      <c r="CVD71" s="5"/>
      <c r="CVE71" s="5"/>
      <c r="CVF71" s="5"/>
      <c r="CVG71" s="5"/>
      <c r="CVH71" s="5"/>
      <c r="CVI71" s="5"/>
      <c r="CVJ71" s="5"/>
      <c r="CVK71" s="5"/>
      <c r="CVL71" s="5"/>
      <c r="CVM71" s="5"/>
      <c r="CVN71" s="5"/>
      <c r="CVO71" s="5"/>
      <c r="CVP71" s="5"/>
      <c r="CVQ71" s="5"/>
      <c r="CVR71" s="5"/>
      <c r="CVS71" s="5"/>
      <c r="CVT71" s="5"/>
      <c r="CVU71" s="5"/>
      <c r="CVV71" s="5"/>
      <c r="CVW71" s="5"/>
      <c r="CVX71" s="5"/>
      <c r="CVY71" s="5"/>
      <c r="CVZ71" s="5"/>
      <c r="CWA71" s="5"/>
      <c r="CWB71" s="5"/>
      <c r="CWC71" s="5"/>
      <c r="CWD71" s="5"/>
      <c r="CWE71" s="5"/>
      <c r="CWF71" s="5"/>
      <c r="CWG71" s="5"/>
      <c r="CWH71" s="5"/>
      <c r="CWI71" s="5"/>
      <c r="CWJ71" s="5"/>
      <c r="CWK71" s="5"/>
      <c r="CWL71" s="5"/>
      <c r="CWM71" s="5"/>
      <c r="CWN71" s="5"/>
      <c r="CWO71" s="5"/>
      <c r="CWP71" s="5"/>
      <c r="CWQ71" s="5"/>
      <c r="CWR71" s="5"/>
      <c r="CWS71" s="5"/>
      <c r="CWT71" s="5"/>
      <c r="CWU71" s="5"/>
      <c r="CWV71" s="5"/>
      <c r="CWW71" s="5"/>
      <c r="CWX71" s="5"/>
      <c r="CWY71" s="5"/>
      <c r="CWZ71" s="5"/>
      <c r="CXA71" s="5"/>
      <c r="CXB71" s="5"/>
      <c r="CXC71" s="5"/>
      <c r="CXD71" s="5"/>
      <c r="CXE71" s="5"/>
      <c r="CXF71" s="5"/>
      <c r="CXG71" s="5"/>
      <c r="CXH71" s="5"/>
      <c r="CXI71" s="5"/>
      <c r="CXJ71" s="5"/>
      <c r="CXK71" s="5"/>
      <c r="CXL71" s="5"/>
      <c r="CXM71" s="5"/>
      <c r="CXN71" s="5"/>
      <c r="CXO71" s="5"/>
      <c r="CXP71" s="5"/>
      <c r="CXQ71" s="5"/>
      <c r="CXR71" s="5"/>
      <c r="CXS71" s="5"/>
      <c r="CXT71" s="5"/>
      <c r="CXU71" s="5"/>
      <c r="CXV71" s="5"/>
      <c r="CXW71" s="5"/>
      <c r="CXX71" s="5"/>
      <c r="CXY71" s="5"/>
      <c r="CXZ71" s="5"/>
      <c r="CYA71" s="5"/>
      <c r="CYB71" s="5"/>
      <c r="CYC71" s="5"/>
      <c r="CYD71" s="5"/>
      <c r="CYE71" s="5"/>
      <c r="CYF71" s="5"/>
      <c r="CYG71" s="5"/>
      <c r="CYH71" s="5"/>
      <c r="CYI71" s="5"/>
      <c r="CYJ71" s="5"/>
      <c r="CYK71" s="5"/>
      <c r="CYL71" s="5"/>
      <c r="CYM71" s="5"/>
      <c r="CYN71" s="5"/>
      <c r="CYO71" s="5"/>
      <c r="CYP71" s="5"/>
      <c r="CYQ71" s="5"/>
      <c r="CYR71" s="5"/>
      <c r="CYS71" s="5"/>
      <c r="CYT71" s="5"/>
      <c r="CYU71" s="5"/>
      <c r="CYV71" s="5"/>
      <c r="CYW71" s="5"/>
      <c r="CYX71" s="5"/>
      <c r="CYY71" s="5"/>
      <c r="CYZ71" s="5"/>
      <c r="CZA71" s="5"/>
      <c r="CZB71" s="5"/>
      <c r="CZC71" s="5"/>
      <c r="CZD71" s="5"/>
      <c r="CZE71" s="5"/>
      <c r="CZF71" s="5"/>
      <c r="CZG71" s="5"/>
      <c r="CZH71" s="5"/>
      <c r="CZI71" s="5"/>
      <c r="CZJ71" s="5"/>
      <c r="CZK71" s="5"/>
      <c r="CZL71" s="5"/>
      <c r="CZM71" s="5"/>
      <c r="CZN71" s="5"/>
      <c r="CZO71" s="5"/>
      <c r="CZP71" s="5"/>
      <c r="CZQ71" s="5"/>
      <c r="CZR71" s="5"/>
      <c r="CZS71" s="5"/>
      <c r="CZT71" s="5"/>
      <c r="CZU71" s="5"/>
      <c r="CZV71" s="5"/>
      <c r="CZW71" s="5"/>
      <c r="CZX71" s="5"/>
      <c r="CZY71" s="5"/>
      <c r="CZZ71" s="5"/>
      <c r="DAA71" s="5"/>
      <c r="DAB71" s="5"/>
      <c r="DAC71" s="5"/>
      <c r="DAD71" s="5"/>
      <c r="DAE71" s="5"/>
      <c r="DAF71" s="5"/>
      <c r="DAG71" s="5"/>
      <c r="DAH71" s="5"/>
      <c r="DAI71" s="5"/>
      <c r="DAJ71" s="5"/>
      <c r="DAK71" s="5"/>
      <c r="DAL71" s="5"/>
      <c r="DAM71" s="5"/>
      <c r="DAN71" s="5"/>
      <c r="DAO71" s="5"/>
      <c r="DAP71" s="5"/>
      <c r="DAQ71" s="5"/>
      <c r="DAR71" s="5"/>
      <c r="DAS71" s="5"/>
      <c r="DAT71" s="5"/>
      <c r="DAU71" s="5"/>
      <c r="DAV71" s="5"/>
      <c r="DAW71" s="5"/>
      <c r="DAX71" s="5"/>
      <c r="DAY71" s="5"/>
      <c r="DAZ71" s="5"/>
      <c r="DBA71" s="5"/>
      <c r="DBB71" s="5"/>
      <c r="DBC71" s="5"/>
      <c r="DBD71" s="5"/>
      <c r="DBE71" s="5"/>
      <c r="DBF71" s="5"/>
      <c r="DBG71" s="5"/>
      <c r="DBH71" s="5"/>
      <c r="DBI71" s="5"/>
      <c r="DBJ71" s="5"/>
      <c r="DBK71" s="5"/>
      <c r="DBL71" s="5"/>
      <c r="DBM71" s="5"/>
      <c r="DBN71" s="5"/>
      <c r="DBO71" s="5"/>
      <c r="DBP71" s="5"/>
      <c r="DBQ71" s="5"/>
      <c r="DBR71" s="5"/>
      <c r="DBS71" s="5"/>
      <c r="DBT71" s="5"/>
      <c r="DBU71" s="5"/>
      <c r="DBV71" s="5"/>
      <c r="DBW71" s="5"/>
      <c r="DBX71" s="5"/>
      <c r="DBY71" s="5"/>
      <c r="DBZ71" s="5"/>
      <c r="DCA71" s="5"/>
      <c r="DCB71" s="5"/>
      <c r="DCC71" s="5"/>
      <c r="DCD71" s="5"/>
      <c r="DCE71" s="5"/>
      <c r="DCF71" s="5"/>
      <c r="DCG71" s="5"/>
      <c r="DCH71" s="5"/>
      <c r="DCI71" s="5"/>
      <c r="DCJ71" s="5"/>
      <c r="DCK71" s="5"/>
      <c r="DCL71" s="5"/>
      <c r="DCM71" s="5"/>
      <c r="DCN71" s="5"/>
      <c r="DCO71" s="5"/>
      <c r="DCP71" s="5"/>
      <c r="DCQ71" s="5"/>
      <c r="DCR71" s="5"/>
      <c r="DCS71" s="5"/>
      <c r="DCT71" s="5"/>
      <c r="DCU71" s="5"/>
      <c r="DCV71" s="5"/>
      <c r="DCW71" s="5"/>
      <c r="DCX71" s="5"/>
      <c r="DCY71" s="5"/>
      <c r="DCZ71" s="5"/>
      <c r="DDA71" s="5"/>
      <c r="DDB71" s="5"/>
      <c r="DDC71" s="5"/>
      <c r="DDD71" s="5"/>
      <c r="DDE71" s="5"/>
      <c r="DDF71" s="5"/>
      <c r="DDG71" s="5"/>
      <c r="DDH71" s="5"/>
      <c r="DDI71" s="5"/>
      <c r="DDJ71" s="5"/>
      <c r="DDK71" s="5"/>
      <c r="DDL71" s="5"/>
      <c r="DDM71" s="5"/>
      <c r="DDN71" s="5"/>
      <c r="DDO71" s="5"/>
      <c r="DDP71" s="5"/>
      <c r="DDQ71" s="5"/>
      <c r="DDR71" s="5"/>
      <c r="DDS71" s="5"/>
      <c r="DDT71" s="5"/>
      <c r="DDU71" s="5"/>
      <c r="DDV71" s="5"/>
      <c r="DDW71" s="5"/>
      <c r="DDX71" s="5"/>
      <c r="DDY71" s="5"/>
      <c r="DDZ71" s="5"/>
      <c r="DEA71" s="5"/>
      <c r="DEB71" s="5"/>
      <c r="DEC71" s="5"/>
      <c r="DED71" s="5"/>
      <c r="DEE71" s="5"/>
      <c r="DEF71" s="5"/>
      <c r="DEG71" s="5"/>
      <c r="DEH71" s="5"/>
      <c r="DEI71" s="5"/>
      <c r="DEJ71" s="5"/>
      <c r="DEK71" s="5"/>
      <c r="DEL71" s="5"/>
      <c r="DEM71" s="5"/>
      <c r="DEN71" s="5"/>
      <c r="DEO71" s="5"/>
      <c r="DEP71" s="5"/>
      <c r="DEQ71" s="5"/>
      <c r="DER71" s="5"/>
      <c r="DES71" s="5"/>
      <c r="DET71" s="5"/>
      <c r="DEU71" s="5"/>
      <c r="DEV71" s="5"/>
      <c r="DEW71" s="5"/>
      <c r="DEX71" s="5"/>
      <c r="DEY71" s="5"/>
      <c r="DEZ71" s="5"/>
      <c r="DFA71" s="5"/>
      <c r="DFB71" s="5"/>
      <c r="DFC71" s="5"/>
      <c r="DFD71" s="5"/>
      <c r="DFE71" s="5"/>
      <c r="DFF71" s="5"/>
      <c r="DFG71" s="5"/>
      <c r="DFH71" s="5"/>
      <c r="DFI71" s="5"/>
      <c r="DFJ71" s="5"/>
      <c r="DFK71" s="5"/>
      <c r="DFL71" s="5"/>
      <c r="DFM71" s="5"/>
      <c r="DFN71" s="5"/>
      <c r="DFO71" s="5"/>
      <c r="DFP71" s="5"/>
      <c r="DFQ71" s="5"/>
      <c r="DFR71" s="5"/>
      <c r="DFS71" s="5"/>
      <c r="DFT71" s="5"/>
      <c r="DFU71" s="5"/>
      <c r="DFV71" s="5"/>
      <c r="DFW71" s="5"/>
      <c r="DFX71" s="5"/>
      <c r="DFY71" s="5"/>
      <c r="DFZ71" s="5"/>
      <c r="DGA71" s="5"/>
      <c r="DGB71" s="5"/>
      <c r="DGC71" s="5"/>
      <c r="DGD71" s="5"/>
      <c r="DGE71" s="5"/>
      <c r="DGF71" s="5"/>
      <c r="DGG71" s="5"/>
      <c r="DGH71" s="5"/>
      <c r="DGI71" s="5"/>
      <c r="DGJ71" s="5"/>
      <c r="DGK71" s="5"/>
      <c r="DGL71" s="5"/>
      <c r="DGM71" s="5"/>
      <c r="DGN71" s="5"/>
      <c r="DGO71" s="5"/>
      <c r="DGP71" s="5"/>
      <c r="DGQ71" s="5"/>
      <c r="DGR71" s="5"/>
      <c r="DGS71" s="5"/>
      <c r="DGT71" s="5"/>
      <c r="DGU71" s="5"/>
      <c r="DGV71" s="5"/>
      <c r="DGW71" s="5"/>
      <c r="DGX71" s="5"/>
      <c r="DGY71" s="5"/>
      <c r="DGZ71" s="5"/>
      <c r="DHA71" s="5"/>
      <c r="DHB71" s="5"/>
      <c r="DHC71" s="5"/>
      <c r="DHD71" s="5"/>
      <c r="DHE71" s="5"/>
      <c r="DHF71" s="5"/>
      <c r="DHG71" s="5"/>
      <c r="DHH71" s="5"/>
      <c r="DHI71" s="5"/>
      <c r="DHJ71" s="5"/>
      <c r="DHK71" s="5"/>
      <c r="DHL71" s="5"/>
      <c r="DHM71" s="5"/>
      <c r="DHN71" s="5"/>
      <c r="DHO71" s="5"/>
      <c r="DHP71" s="5"/>
      <c r="DHQ71" s="5"/>
      <c r="DHR71" s="5"/>
      <c r="DHS71" s="5"/>
      <c r="DHT71" s="5"/>
      <c r="DHU71" s="5"/>
      <c r="DHV71" s="5"/>
      <c r="DHW71" s="5"/>
      <c r="DHX71" s="5"/>
      <c r="DHY71" s="5"/>
      <c r="DHZ71" s="5"/>
      <c r="DIA71" s="5"/>
      <c r="DIB71" s="5"/>
      <c r="DIC71" s="5"/>
      <c r="DID71" s="5"/>
      <c r="DIE71" s="5"/>
      <c r="DIF71" s="5"/>
      <c r="DIG71" s="5"/>
      <c r="DIH71" s="5"/>
      <c r="DII71" s="5"/>
      <c r="DIJ71" s="5"/>
      <c r="DIK71" s="5"/>
      <c r="DIL71" s="5"/>
      <c r="DIM71" s="5"/>
      <c r="DIN71" s="5"/>
      <c r="DIO71" s="5"/>
      <c r="DIP71" s="5"/>
      <c r="DIQ71" s="5"/>
      <c r="DIR71" s="5"/>
      <c r="DIS71" s="5"/>
      <c r="DIT71" s="5"/>
      <c r="DIU71" s="5"/>
      <c r="DIV71" s="5"/>
      <c r="DIW71" s="5"/>
      <c r="DIX71" s="5"/>
      <c r="DIY71" s="5"/>
      <c r="DIZ71" s="5"/>
      <c r="DJA71" s="5"/>
      <c r="DJB71" s="5"/>
      <c r="DJC71" s="5"/>
      <c r="DJD71" s="5"/>
      <c r="DJE71" s="5"/>
      <c r="DJF71" s="5"/>
      <c r="DJG71" s="5"/>
      <c r="DJH71" s="5"/>
      <c r="DJI71" s="5"/>
      <c r="DJJ71" s="5"/>
      <c r="DJK71" s="5"/>
      <c r="DJL71" s="5"/>
      <c r="DJM71" s="5"/>
      <c r="DJN71" s="5"/>
      <c r="DJO71" s="5"/>
      <c r="DJP71" s="5"/>
      <c r="DJQ71" s="5"/>
      <c r="DJR71" s="5"/>
      <c r="DJS71" s="5"/>
      <c r="DJT71" s="5"/>
      <c r="DJU71" s="5"/>
      <c r="DJV71" s="5"/>
      <c r="DJW71" s="5"/>
      <c r="DJX71" s="5"/>
      <c r="DJY71" s="5"/>
      <c r="DJZ71" s="5"/>
      <c r="DKA71" s="5"/>
      <c r="DKB71" s="5"/>
      <c r="DKC71" s="5"/>
      <c r="DKD71" s="5"/>
      <c r="DKE71" s="5"/>
      <c r="DKF71" s="5"/>
      <c r="DKG71" s="5"/>
      <c r="DKH71" s="5"/>
      <c r="DKI71" s="5"/>
      <c r="DKJ71" s="5"/>
      <c r="DKK71" s="5"/>
      <c r="DKL71" s="5"/>
      <c r="DKM71" s="5"/>
      <c r="DKN71" s="5"/>
      <c r="DKO71" s="5"/>
      <c r="DKP71" s="5"/>
      <c r="DKQ71" s="5"/>
      <c r="DKR71" s="5"/>
      <c r="DKS71" s="5"/>
      <c r="DKT71" s="5"/>
      <c r="DKU71" s="5"/>
      <c r="DKV71" s="5"/>
      <c r="DKW71" s="5"/>
      <c r="DKX71" s="5"/>
      <c r="DKY71" s="5"/>
      <c r="DKZ71" s="5"/>
      <c r="DLA71" s="5"/>
      <c r="DLB71" s="5"/>
      <c r="DLC71" s="5"/>
      <c r="DLD71" s="5"/>
      <c r="DLE71" s="5"/>
      <c r="DLF71" s="5"/>
      <c r="DLG71" s="5"/>
      <c r="DLH71" s="5"/>
      <c r="DLI71" s="5"/>
      <c r="DLJ71" s="5"/>
      <c r="DLK71" s="5"/>
      <c r="DLL71" s="5"/>
      <c r="DLM71" s="5"/>
      <c r="DLN71" s="5"/>
      <c r="DLO71" s="5"/>
      <c r="DLP71" s="5"/>
      <c r="DLQ71" s="5"/>
      <c r="DLR71" s="5"/>
      <c r="DLS71" s="5"/>
      <c r="DLT71" s="5"/>
      <c r="DLU71" s="5"/>
      <c r="DLV71" s="5"/>
      <c r="DLW71" s="5"/>
      <c r="DLX71" s="5"/>
      <c r="DLY71" s="5"/>
      <c r="DLZ71" s="5"/>
      <c r="DMA71" s="5"/>
      <c r="DMB71" s="5"/>
      <c r="DMC71" s="5"/>
      <c r="DMD71" s="5"/>
      <c r="DME71" s="5"/>
      <c r="DMF71" s="5"/>
      <c r="DMG71" s="5"/>
      <c r="DMH71" s="5"/>
      <c r="DMI71" s="5"/>
      <c r="DMJ71" s="5"/>
      <c r="DMK71" s="5"/>
      <c r="DML71" s="5"/>
      <c r="DMM71" s="5"/>
      <c r="DMN71" s="5"/>
      <c r="DMO71" s="5"/>
      <c r="DMP71" s="5"/>
      <c r="DMQ71" s="5"/>
      <c r="DMR71" s="5"/>
      <c r="DMS71" s="5"/>
      <c r="DMT71" s="5"/>
      <c r="DMU71" s="5"/>
      <c r="DMV71" s="5"/>
      <c r="DMW71" s="5"/>
      <c r="DMX71" s="5"/>
      <c r="DMY71" s="5"/>
      <c r="DMZ71" s="5"/>
      <c r="DNA71" s="5"/>
      <c r="DNB71" s="5"/>
      <c r="DNC71" s="5"/>
      <c r="DND71" s="5"/>
      <c r="DNE71" s="5"/>
      <c r="DNF71" s="5"/>
      <c r="DNG71" s="5"/>
      <c r="DNH71" s="5"/>
      <c r="DNI71" s="5"/>
      <c r="DNJ71" s="5"/>
      <c r="DNK71" s="5"/>
      <c r="DNL71" s="5"/>
      <c r="DNM71" s="5"/>
      <c r="DNN71" s="5"/>
      <c r="DNO71" s="5"/>
      <c r="DNP71" s="5"/>
      <c r="DNQ71" s="5"/>
      <c r="DNR71" s="5"/>
      <c r="DNS71" s="5"/>
      <c r="DNT71" s="5"/>
      <c r="DNU71" s="5"/>
      <c r="DNV71" s="5"/>
      <c r="DNW71" s="5"/>
      <c r="DNX71" s="5"/>
      <c r="DNY71" s="5"/>
      <c r="DNZ71" s="5"/>
      <c r="DOA71" s="5"/>
      <c r="DOB71" s="5"/>
      <c r="DOC71" s="5"/>
      <c r="DOD71" s="5"/>
      <c r="DOE71" s="5"/>
      <c r="DOF71" s="5"/>
      <c r="DOG71" s="5"/>
      <c r="DOH71" s="5"/>
      <c r="DOI71" s="5"/>
      <c r="DOJ71" s="5"/>
      <c r="DOK71" s="5"/>
      <c r="DOL71" s="5"/>
      <c r="DOM71" s="5"/>
      <c r="DON71" s="5"/>
      <c r="DOO71" s="5"/>
      <c r="DOP71" s="5"/>
      <c r="DOQ71" s="5"/>
      <c r="DOR71" s="5"/>
      <c r="DOS71" s="5"/>
      <c r="DOT71" s="5"/>
      <c r="DOU71" s="5"/>
      <c r="DOV71" s="5"/>
      <c r="DOW71" s="5"/>
      <c r="DOX71" s="5"/>
      <c r="DOY71" s="5"/>
      <c r="DOZ71" s="5"/>
      <c r="DPA71" s="5"/>
      <c r="DPB71" s="5"/>
      <c r="DPC71" s="5"/>
      <c r="DPD71" s="5"/>
      <c r="DPE71" s="5"/>
      <c r="DPF71" s="5"/>
      <c r="DPG71" s="5"/>
      <c r="DPH71" s="5"/>
      <c r="DPI71" s="5"/>
      <c r="DPJ71" s="5"/>
      <c r="DPK71" s="5"/>
      <c r="DPL71" s="5"/>
      <c r="DPM71" s="5"/>
      <c r="DPN71" s="5"/>
      <c r="DPO71" s="5"/>
      <c r="DPP71" s="5"/>
      <c r="DPQ71" s="5"/>
      <c r="DPR71" s="5"/>
      <c r="DPS71" s="5"/>
      <c r="DPT71" s="5"/>
      <c r="DPU71" s="5"/>
      <c r="DPV71" s="5"/>
      <c r="DPW71" s="5"/>
      <c r="DPX71" s="5"/>
      <c r="DPY71" s="5"/>
      <c r="DPZ71" s="5"/>
      <c r="DQA71" s="5"/>
      <c r="DQB71" s="5"/>
      <c r="DQC71" s="5"/>
      <c r="DQD71" s="5"/>
      <c r="DQE71" s="5"/>
      <c r="DQF71" s="5"/>
      <c r="DQG71" s="5"/>
      <c r="DQH71" s="5"/>
      <c r="DQI71" s="5"/>
      <c r="DQJ71" s="5"/>
      <c r="DQK71" s="5"/>
      <c r="DQL71" s="5"/>
      <c r="DQM71" s="5"/>
      <c r="DQN71" s="5"/>
      <c r="DQO71" s="5"/>
      <c r="DQP71" s="5"/>
      <c r="DQQ71" s="5"/>
      <c r="DQR71" s="5"/>
      <c r="DQS71" s="5"/>
      <c r="DQT71" s="5"/>
      <c r="DQU71" s="5"/>
      <c r="DQV71" s="5"/>
      <c r="DQW71" s="5"/>
      <c r="DQX71" s="5"/>
      <c r="DQY71" s="5"/>
      <c r="DQZ71" s="5"/>
      <c r="DRA71" s="5"/>
      <c r="DRB71" s="5"/>
      <c r="DRC71" s="5"/>
      <c r="DRD71" s="5"/>
      <c r="DRE71" s="5"/>
      <c r="DRF71" s="5"/>
      <c r="DRG71" s="5"/>
      <c r="DRH71" s="5"/>
      <c r="DRI71" s="5"/>
      <c r="DRJ71" s="5"/>
      <c r="DRK71" s="5"/>
      <c r="DRL71" s="5"/>
      <c r="DRM71" s="5"/>
      <c r="DRN71" s="5"/>
      <c r="DRO71" s="5"/>
      <c r="DRP71" s="5"/>
      <c r="DRQ71" s="5"/>
      <c r="DRR71" s="5"/>
      <c r="DRS71" s="5"/>
      <c r="DRT71" s="5"/>
      <c r="DRU71" s="5"/>
      <c r="DRV71" s="5"/>
      <c r="DRW71" s="5"/>
      <c r="DRX71" s="5"/>
      <c r="DRY71" s="5"/>
      <c r="DRZ71" s="5"/>
      <c r="DSA71" s="5"/>
      <c r="DSB71" s="5"/>
      <c r="DSC71" s="5"/>
      <c r="DSD71" s="5"/>
      <c r="DSE71" s="5"/>
      <c r="DSF71" s="5"/>
      <c r="DSG71" s="5"/>
      <c r="DSH71" s="5"/>
      <c r="DSI71" s="5"/>
      <c r="DSJ71" s="5"/>
      <c r="DSK71" s="5"/>
      <c r="DSL71" s="5"/>
      <c r="DSM71" s="5"/>
      <c r="DSN71" s="5"/>
      <c r="DSO71" s="5"/>
      <c r="DSP71" s="5"/>
      <c r="DSQ71" s="5"/>
      <c r="DSR71" s="5"/>
      <c r="DSS71" s="5"/>
      <c r="DST71" s="5"/>
      <c r="DSU71" s="5"/>
      <c r="DSV71" s="5"/>
      <c r="DSW71" s="5"/>
      <c r="DSX71" s="5"/>
      <c r="DSY71" s="5"/>
      <c r="DSZ71" s="5"/>
      <c r="DTA71" s="5"/>
      <c r="DTB71" s="5"/>
      <c r="DTC71" s="5"/>
      <c r="DTD71" s="5"/>
      <c r="DTE71" s="5"/>
      <c r="DTF71" s="5"/>
      <c r="DTG71" s="5"/>
      <c r="DTH71" s="5"/>
      <c r="DTI71" s="5"/>
      <c r="DTJ71" s="5"/>
      <c r="DTK71" s="5"/>
      <c r="DTL71" s="5"/>
      <c r="DTM71" s="5"/>
      <c r="DTN71" s="5"/>
      <c r="DTO71" s="5"/>
      <c r="DTP71" s="5"/>
      <c r="DTQ71" s="5"/>
      <c r="DTR71" s="5"/>
      <c r="DTS71" s="5"/>
      <c r="DTT71" s="5"/>
      <c r="DTU71" s="5"/>
      <c r="DTV71" s="5"/>
      <c r="DTW71" s="5"/>
      <c r="DTX71" s="5"/>
      <c r="DTY71" s="5"/>
      <c r="DTZ71" s="5"/>
      <c r="DUA71" s="5"/>
      <c r="DUB71" s="5"/>
      <c r="DUC71" s="5"/>
      <c r="DUD71" s="5"/>
      <c r="DUE71" s="5"/>
      <c r="DUF71" s="5"/>
      <c r="DUG71" s="5"/>
      <c r="DUH71" s="5"/>
      <c r="DUI71" s="5"/>
      <c r="DUJ71" s="5"/>
      <c r="DUK71" s="5"/>
      <c r="DUL71" s="5"/>
      <c r="DUM71" s="5"/>
      <c r="DUN71" s="5"/>
      <c r="DUO71" s="5"/>
      <c r="DUP71" s="5"/>
      <c r="DUQ71" s="5"/>
      <c r="DUR71" s="5"/>
      <c r="DUS71" s="5"/>
      <c r="DUT71" s="5"/>
      <c r="DUU71" s="5"/>
      <c r="DUV71" s="5"/>
      <c r="DUW71" s="5"/>
      <c r="DUX71" s="5"/>
      <c r="DUY71" s="5"/>
      <c r="DUZ71" s="5"/>
      <c r="DVA71" s="5"/>
      <c r="DVB71" s="5"/>
      <c r="DVC71" s="5"/>
      <c r="DVD71" s="5"/>
      <c r="DVE71" s="5"/>
      <c r="DVF71" s="5"/>
      <c r="DVG71" s="5"/>
      <c r="DVH71" s="5"/>
      <c r="DVI71" s="5"/>
      <c r="DVJ71" s="5"/>
      <c r="DVK71" s="5"/>
      <c r="DVL71" s="5"/>
      <c r="DVM71" s="5"/>
      <c r="DVN71" s="5"/>
      <c r="DVO71" s="5"/>
      <c r="DVP71" s="5"/>
      <c r="DVQ71" s="5"/>
      <c r="DVR71" s="5"/>
      <c r="DVS71" s="5"/>
      <c r="DVT71" s="5"/>
      <c r="DVU71" s="5"/>
      <c r="DVV71" s="5"/>
      <c r="DVW71" s="5"/>
      <c r="DVX71" s="5"/>
      <c r="DVY71" s="5"/>
      <c r="DVZ71" s="5"/>
      <c r="DWA71" s="5"/>
      <c r="DWB71" s="5"/>
      <c r="DWC71" s="5"/>
      <c r="DWD71" s="5"/>
      <c r="DWE71" s="5"/>
      <c r="DWF71" s="5"/>
      <c r="DWG71" s="5"/>
      <c r="DWH71" s="5"/>
      <c r="DWI71" s="5"/>
      <c r="DWJ71" s="5"/>
      <c r="DWK71" s="5"/>
      <c r="DWL71" s="5"/>
      <c r="DWM71" s="5"/>
      <c r="DWN71" s="5"/>
      <c r="DWO71" s="5"/>
      <c r="DWP71" s="5"/>
      <c r="DWQ71" s="5"/>
      <c r="DWR71" s="5"/>
      <c r="DWS71" s="5"/>
      <c r="DWT71" s="5"/>
      <c r="DWU71" s="5"/>
      <c r="DWV71" s="5"/>
      <c r="DWW71" s="5"/>
      <c r="DWX71" s="5"/>
      <c r="DWY71" s="5"/>
      <c r="DWZ71" s="5"/>
      <c r="DXA71" s="5"/>
      <c r="DXB71" s="5"/>
      <c r="DXC71" s="5"/>
      <c r="DXD71" s="5"/>
      <c r="DXE71" s="5"/>
      <c r="DXF71" s="5"/>
      <c r="DXG71" s="5"/>
      <c r="DXH71" s="5"/>
      <c r="DXI71" s="5"/>
      <c r="DXJ71" s="5"/>
      <c r="DXK71" s="5"/>
      <c r="DXL71" s="5"/>
      <c r="DXM71" s="5"/>
      <c r="DXN71" s="5"/>
      <c r="DXO71" s="5"/>
      <c r="DXP71" s="5"/>
      <c r="DXQ71" s="5"/>
      <c r="DXR71" s="5"/>
      <c r="DXS71" s="5"/>
      <c r="DXT71" s="5"/>
      <c r="DXU71" s="5"/>
      <c r="DXV71" s="5"/>
      <c r="DXW71" s="5"/>
      <c r="DXX71" s="5"/>
      <c r="DXY71" s="5"/>
      <c r="DXZ71" s="5"/>
      <c r="DYA71" s="5"/>
      <c r="DYB71" s="5"/>
      <c r="DYC71" s="5"/>
      <c r="DYD71" s="5"/>
      <c r="DYE71" s="5"/>
      <c r="DYF71" s="5"/>
      <c r="DYG71" s="5"/>
      <c r="DYH71" s="5"/>
      <c r="DYI71" s="5"/>
      <c r="DYJ71" s="5"/>
      <c r="DYK71" s="5"/>
      <c r="DYL71" s="5"/>
      <c r="DYM71" s="5"/>
      <c r="DYN71" s="5"/>
      <c r="DYO71" s="5"/>
      <c r="DYP71" s="5"/>
      <c r="DYQ71" s="5"/>
      <c r="DYR71" s="5"/>
      <c r="DYS71" s="5"/>
      <c r="DYT71" s="5"/>
      <c r="DYU71" s="5"/>
      <c r="DYV71" s="5"/>
      <c r="DYW71" s="5"/>
      <c r="DYX71" s="5"/>
      <c r="DYY71" s="5"/>
      <c r="DYZ71" s="5"/>
      <c r="DZA71" s="5"/>
      <c r="DZB71" s="5"/>
      <c r="DZC71" s="5"/>
      <c r="DZD71" s="5"/>
      <c r="DZE71" s="5"/>
      <c r="DZF71" s="5"/>
      <c r="DZG71" s="5"/>
      <c r="DZH71" s="5"/>
      <c r="DZI71" s="5"/>
      <c r="DZJ71" s="5"/>
      <c r="DZK71" s="5"/>
      <c r="DZL71" s="5"/>
      <c r="DZM71" s="5"/>
      <c r="DZN71" s="5"/>
      <c r="DZO71" s="5"/>
      <c r="DZP71" s="5"/>
      <c r="DZQ71" s="5"/>
      <c r="DZR71" s="5"/>
      <c r="DZS71" s="5"/>
      <c r="DZT71" s="5"/>
      <c r="DZU71" s="5"/>
      <c r="DZV71" s="5"/>
      <c r="DZW71" s="5"/>
      <c r="DZX71" s="5"/>
      <c r="DZY71" s="5"/>
      <c r="DZZ71" s="5"/>
      <c r="EAA71" s="5"/>
      <c r="EAB71" s="5"/>
      <c r="EAC71" s="5"/>
      <c r="EAD71" s="5"/>
      <c r="EAE71" s="5"/>
      <c r="EAF71" s="5"/>
      <c r="EAG71" s="5"/>
      <c r="EAH71" s="5"/>
      <c r="EAI71" s="5"/>
      <c r="EAJ71" s="5"/>
      <c r="EAK71" s="5"/>
      <c r="EAL71" s="5"/>
      <c r="EAM71" s="5"/>
      <c r="EAN71" s="5"/>
      <c r="EAO71" s="5"/>
      <c r="EAP71" s="5"/>
      <c r="EAQ71" s="5"/>
      <c r="EAR71" s="5"/>
      <c r="EAS71" s="5"/>
      <c r="EAT71" s="5"/>
      <c r="EAU71" s="5"/>
      <c r="EAV71" s="5"/>
      <c r="EAW71" s="5"/>
      <c r="EAX71" s="5"/>
      <c r="EAY71" s="5"/>
      <c r="EAZ71" s="5"/>
      <c r="EBA71" s="5"/>
      <c r="EBB71" s="5"/>
      <c r="EBC71" s="5"/>
      <c r="EBD71" s="5"/>
      <c r="EBE71" s="5"/>
      <c r="EBF71" s="5"/>
      <c r="EBG71" s="5"/>
      <c r="EBH71" s="5"/>
      <c r="EBI71" s="5"/>
      <c r="EBJ71" s="5"/>
      <c r="EBK71" s="5"/>
      <c r="EBL71" s="5"/>
      <c r="EBM71" s="5"/>
      <c r="EBN71" s="5"/>
      <c r="EBO71" s="5"/>
      <c r="EBP71" s="5"/>
      <c r="EBQ71" s="5"/>
      <c r="EBR71" s="5"/>
      <c r="EBS71" s="5"/>
      <c r="EBT71" s="5"/>
      <c r="EBU71" s="5"/>
      <c r="EBV71" s="5"/>
      <c r="EBW71" s="5"/>
      <c r="EBX71" s="5"/>
      <c r="EBY71" s="5"/>
      <c r="EBZ71" s="5"/>
      <c r="ECA71" s="5"/>
      <c r="ECB71" s="5"/>
      <c r="ECC71" s="5"/>
      <c r="ECD71" s="5"/>
      <c r="ECE71" s="5"/>
      <c r="ECF71" s="5"/>
      <c r="ECG71" s="5"/>
      <c r="ECH71" s="5"/>
      <c r="ECI71" s="5"/>
      <c r="ECJ71" s="5"/>
      <c r="ECK71" s="5"/>
      <c r="ECL71" s="5"/>
      <c r="ECM71" s="5"/>
      <c r="ECN71" s="5"/>
      <c r="ECO71" s="5"/>
      <c r="ECP71" s="5"/>
      <c r="ECQ71" s="5"/>
      <c r="ECR71" s="5"/>
      <c r="ECS71" s="5"/>
      <c r="ECT71" s="5"/>
      <c r="ECU71" s="5"/>
      <c r="ECV71" s="5"/>
      <c r="ECW71" s="5"/>
      <c r="ECX71" s="5"/>
      <c r="ECY71" s="5"/>
      <c r="ECZ71" s="5"/>
      <c r="EDA71" s="5"/>
      <c r="EDB71" s="5"/>
      <c r="EDC71" s="5"/>
      <c r="EDD71" s="5"/>
      <c r="EDE71" s="5"/>
      <c r="EDF71" s="5"/>
      <c r="EDG71" s="5"/>
      <c r="EDH71" s="5"/>
      <c r="EDI71" s="5"/>
      <c r="EDJ71" s="5"/>
      <c r="EDK71" s="5"/>
      <c r="EDL71" s="5"/>
      <c r="EDM71" s="5"/>
      <c r="EDN71" s="5"/>
      <c r="EDO71" s="5"/>
      <c r="EDP71" s="5"/>
      <c r="EDQ71" s="5"/>
      <c r="EDR71" s="5"/>
      <c r="EDS71" s="5"/>
      <c r="EDT71" s="5"/>
      <c r="EDU71" s="5"/>
      <c r="EDV71" s="5"/>
      <c r="EDW71" s="5"/>
      <c r="EDX71" s="5"/>
      <c r="EDY71" s="5"/>
      <c r="EDZ71" s="5"/>
      <c r="EEA71" s="5"/>
      <c r="EEB71" s="5"/>
      <c r="EEC71" s="5"/>
      <c r="EED71" s="5"/>
      <c r="EEE71" s="5"/>
      <c r="EEF71" s="5"/>
      <c r="EEG71" s="5"/>
      <c r="EEH71" s="5"/>
      <c r="EEI71" s="5"/>
      <c r="EEJ71" s="5"/>
      <c r="EEK71" s="5"/>
      <c r="EEL71" s="5"/>
      <c r="EEM71" s="5"/>
      <c r="EEN71" s="5"/>
      <c r="EEO71" s="5"/>
      <c r="EEP71" s="5"/>
      <c r="EEQ71" s="5"/>
      <c r="EER71" s="5"/>
      <c r="EES71" s="5"/>
      <c r="EET71" s="5"/>
      <c r="EEU71" s="5"/>
      <c r="EEV71" s="5"/>
      <c r="EEW71" s="5"/>
      <c r="EEX71" s="5"/>
      <c r="EEY71" s="5"/>
      <c r="EEZ71" s="5"/>
      <c r="EFA71" s="5"/>
      <c r="EFB71" s="5"/>
      <c r="EFC71" s="5"/>
      <c r="EFD71" s="5"/>
      <c r="EFE71" s="5"/>
      <c r="EFF71" s="5"/>
      <c r="EFG71" s="5"/>
      <c r="EFH71" s="5"/>
      <c r="EFI71" s="5"/>
      <c r="EFJ71" s="5"/>
      <c r="EFK71" s="5"/>
      <c r="EFL71" s="5"/>
      <c r="EFM71" s="5"/>
      <c r="EFN71" s="5"/>
      <c r="EFO71" s="5"/>
      <c r="EFP71" s="5"/>
      <c r="EFQ71" s="5"/>
      <c r="EFR71" s="5"/>
      <c r="EFS71" s="5"/>
      <c r="EFT71" s="5"/>
      <c r="EFU71" s="5"/>
      <c r="EFV71" s="5"/>
      <c r="EFW71" s="5"/>
      <c r="EFX71" s="5"/>
      <c r="EFY71" s="5"/>
      <c r="EFZ71" s="5"/>
      <c r="EGA71" s="5"/>
      <c r="EGB71" s="5"/>
      <c r="EGC71" s="5"/>
      <c r="EGD71" s="5"/>
      <c r="EGE71" s="5"/>
      <c r="EGF71" s="5"/>
      <c r="EGG71" s="5"/>
      <c r="EGH71" s="5"/>
      <c r="EGI71" s="5"/>
      <c r="EGJ71" s="5"/>
      <c r="EGK71" s="5"/>
      <c r="EGL71" s="5"/>
      <c r="EGM71" s="5"/>
      <c r="EGN71" s="5"/>
      <c r="EGO71" s="5"/>
      <c r="EGP71" s="5"/>
      <c r="EGQ71" s="5"/>
      <c r="EGR71" s="5"/>
      <c r="EGS71" s="5"/>
      <c r="EGT71" s="5"/>
      <c r="EGU71" s="5"/>
      <c r="EGV71" s="5"/>
      <c r="EGW71" s="5"/>
      <c r="EGX71" s="5"/>
      <c r="EGY71" s="5"/>
      <c r="EGZ71" s="5"/>
      <c r="EHA71" s="5"/>
      <c r="EHB71" s="5"/>
      <c r="EHC71" s="5"/>
      <c r="EHD71" s="5"/>
      <c r="EHE71" s="5"/>
      <c r="EHF71" s="5"/>
      <c r="EHG71" s="5"/>
      <c r="EHH71" s="5"/>
      <c r="EHI71" s="5"/>
      <c r="EHJ71" s="5"/>
      <c r="EHK71" s="5"/>
      <c r="EHL71" s="5"/>
      <c r="EHM71" s="5"/>
      <c r="EHN71" s="5"/>
      <c r="EHO71" s="5"/>
      <c r="EHP71" s="5"/>
      <c r="EHQ71" s="5"/>
      <c r="EHR71" s="5"/>
      <c r="EHS71" s="5"/>
      <c r="EHT71" s="5"/>
      <c r="EHU71" s="5"/>
      <c r="EHV71" s="5"/>
      <c r="EHW71" s="5"/>
      <c r="EHX71" s="5"/>
      <c r="EHY71" s="5"/>
      <c r="EHZ71" s="5"/>
      <c r="EIA71" s="5"/>
      <c r="EIB71" s="5"/>
      <c r="EIC71" s="5"/>
      <c r="EID71" s="5"/>
      <c r="EIE71" s="5"/>
      <c r="EIF71" s="5"/>
      <c r="EIG71" s="5"/>
      <c r="EIH71" s="5"/>
      <c r="EII71" s="5"/>
      <c r="EIJ71" s="5"/>
      <c r="EIK71" s="5"/>
      <c r="EIL71" s="5"/>
      <c r="EIM71" s="5"/>
      <c r="EIN71" s="5"/>
      <c r="EIO71" s="5"/>
      <c r="EIP71" s="5"/>
      <c r="EIQ71" s="5"/>
      <c r="EIR71" s="5"/>
      <c r="EIS71" s="5"/>
      <c r="EIT71" s="5"/>
      <c r="EIU71" s="5"/>
      <c r="EIV71" s="5"/>
      <c r="EIW71" s="5"/>
      <c r="EIX71" s="5"/>
      <c r="EIY71" s="5"/>
      <c r="EIZ71" s="5"/>
      <c r="EJA71" s="5"/>
      <c r="EJB71" s="5"/>
      <c r="EJC71" s="5"/>
      <c r="EJD71" s="5"/>
      <c r="EJE71" s="5"/>
      <c r="EJF71" s="5"/>
      <c r="EJG71" s="5"/>
      <c r="EJH71" s="5"/>
      <c r="EJI71" s="5"/>
      <c r="EJJ71" s="5"/>
      <c r="EJK71" s="5"/>
      <c r="EJL71" s="5"/>
      <c r="EJM71" s="5"/>
      <c r="EJN71" s="5"/>
      <c r="EJO71" s="5"/>
      <c r="EJP71" s="5"/>
      <c r="EJQ71" s="5"/>
      <c r="EJR71" s="5"/>
      <c r="EJS71" s="5"/>
      <c r="EJT71" s="5"/>
      <c r="EJU71" s="5"/>
      <c r="EJV71" s="5"/>
      <c r="EJW71" s="5"/>
      <c r="EJX71" s="5"/>
      <c r="EJY71" s="5"/>
      <c r="EJZ71" s="5"/>
      <c r="EKA71" s="5"/>
      <c r="EKB71" s="5"/>
      <c r="EKC71" s="5"/>
      <c r="EKD71" s="5"/>
      <c r="EKE71" s="5"/>
      <c r="EKF71" s="5"/>
      <c r="EKG71" s="5"/>
      <c r="EKH71" s="5"/>
      <c r="EKI71" s="5"/>
      <c r="EKJ71" s="5"/>
      <c r="EKK71" s="5"/>
      <c r="EKL71" s="5"/>
      <c r="EKM71" s="5"/>
      <c r="EKN71" s="5"/>
      <c r="EKO71" s="5"/>
      <c r="EKP71" s="5"/>
      <c r="EKQ71" s="5"/>
      <c r="EKR71" s="5"/>
      <c r="EKS71" s="5"/>
      <c r="EKT71" s="5"/>
      <c r="EKU71" s="5"/>
      <c r="EKV71" s="5"/>
      <c r="EKW71" s="5"/>
      <c r="EKX71" s="5"/>
      <c r="EKY71" s="5"/>
      <c r="EKZ71" s="5"/>
      <c r="ELA71" s="5"/>
      <c r="ELB71" s="5"/>
      <c r="ELC71" s="5"/>
      <c r="ELD71" s="5"/>
      <c r="ELE71" s="5"/>
      <c r="ELF71" s="5"/>
      <c r="ELG71" s="5"/>
      <c r="ELH71" s="5"/>
      <c r="ELI71" s="5"/>
      <c r="ELJ71" s="5"/>
      <c r="ELK71" s="5"/>
      <c r="ELL71" s="5"/>
      <c r="ELM71" s="5"/>
      <c r="ELN71" s="5"/>
      <c r="ELO71" s="5"/>
      <c r="ELP71" s="5"/>
      <c r="ELQ71" s="5"/>
      <c r="ELR71" s="5"/>
      <c r="ELS71" s="5"/>
      <c r="ELT71" s="5"/>
      <c r="ELU71" s="5"/>
      <c r="ELV71" s="5"/>
      <c r="ELW71" s="5"/>
      <c r="ELX71" s="5"/>
      <c r="ELY71" s="5"/>
      <c r="ELZ71" s="5"/>
      <c r="EMA71" s="5"/>
      <c r="EMB71" s="5"/>
      <c r="EMC71" s="5"/>
      <c r="EMD71" s="5"/>
      <c r="EME71" s="5"/>
      <c r="EMF71" s="5"/>
      <c r="EMG71" s="5"/>
      <c r="EMH71" s="5"/>
      <c r="EMI71" s="5"/>
      <c r="EMJ71" s="5"/>
      <c r="EMK71" s="5"/>
      <c r="EML71" s="5"/>
      <c r="EMM71" s="5"/>
      <c r="EMN71" s="5"/>
      <c r="EMO71" s="5"/>
      <c r="EMP71" s="5"/>
      <c r="EMQ71" s="5"/>
      <c r="EMR71" s="5"/>
      <c r="EMS71" s="5"/>
      <c r="EMT71" s="5"/>
      <c r="EMU71" s="5"/>
      <c r="EMV71" s="5"/>
      <c r="EMW71" s="5"/>
      <c r="EMX71" s="5"/>
      <c r="EMY71" s="5"/>
      <c r="EMZ71" s="5"/>
      <c r="ENA71" s="5"/>
      <c r="ENB71" s="5"/>
      <c r="ENC71" s="5"/>
      <c r="END71" s="5"/>
      <c r="ENE71" s="5"/>
      <c r="ENF71" s="5"/>
      <c r="ENG71" s="5"/>
      <c r="ENH71" s="5"/>
      <c r="ENI71" s="5"/>
      <c r="ENJ71" s="5"/>
      <c r="ENK71" s="5"/>
      <c r="ENL71" s="5"/>
      <c r="ENM71" s="5"/>
      <c r="ENN71" s="5"/>
      <c r="ENO71" s="5"/>
      <c r="ENP71" s="5"/>
      <c r="ENQ71" s="5"/>
      <c r="ENR71" s="5"/>
      <c r="ENS71" s="5"/>
      <c r="ENT71" s="5"/>
      <c r="ENU71" s="5"/>
      <c r="ENV71" s="5"/>
      <c r="ENW71" s="5"/>
      <c r="ENX71" s="5"/>
      <c r="ENY71" s="5"/>
      <c r="ENZ71" s="5"/>
      <c r="EOA71" s="5"/>
      <c r="EOB71" s="5"/>
      <c r="EOC71" s="5"/>
      <c r="EOD71" s="5"/>
      <c r="EOE71" s="5"/>
      <c r="EOF71" s="5"/>
      <c r="EOG71" s="5"/>
      <c r="EOH71" s="5"/>
      <c r="EOI71" s="5"/>
      <c r="EOJ71" s="5"/>
      <c r="EOK71" s="5"/>
      <c r="EOL71" s="5"/>
      <c r="EOM71" s="5"/>
      <c r="EON71" s="5"/>
      <c r="EOO71" s="5"/>
      <c r="EOP71" s="5"/>
      <c r="EOQ71" s="5"/>
      <c r="EOR71" s="5"/>
      <c r="EOS71" s="5"/>
      <c r="EOT71" s="5"/>
      <c r="EOU71" s="5"/>
      <c r="EOV71" s="5"/>
      <c r="EOW71" s="5"/>
      <c r="EOX71" s="5"/>
      <c r="EOY71" s="5"/>
      <c r="EOZ71" s="5"/>
      <c r="EPA71" s="5"/>
      <c r="EPB71" s="5"/>
      <c r="EPC71" s="5"/>
      <c r="EPD71" s="5"/>
      <c r="EPE71" s="5"/>
      <c r="EPF71" s="5"/>
      <c r="EPG71" s="5"/>
      <c r="EPH71" s="5"/>
      <c r="EPI71" s="5"/>
      <c r="EPJ71" s="5"/>
      <c r="EPK71" s="5"/>
      <c r="EPL71" s="5"/>
      <c r="EPM71" s="5"/>
      <c r="EPN71" s="5"/>
      <c r="EPO71" s="5"/>
      <c r="EPP71" s="5"/>
      <c r="EPQ71" s="5"/>
      <c r="EPR71" s="5"/>
      <c r="EPS71" s="5"/>
      <c r="EPT71" s="5"/>
      <c r="EPU71" s="5"/>
      <c r="EPV71" s="5"/>
      <c r="EPW71" s="5"/>
      <c r="EPX71" s="5"/>
      <c r="EPY71" s="5"/>
      <c r="EPZ71" s="5"/>
      <c r="EQA71" s="5"/>
      <c r="EQB71" s="5"/>
      <c r="EQC71" s="5"/>
      <c r="EQD71" s="5"/>
      <c r="EQE71" s="5"/>
      <c r="EQF71" s="5"/>
      <c r="EQG71" s="5"/>
      <c r="EQH71" s="5"/>
      <c r="EQI71" s="5"/>
      <c r="EQJ71" s="5"/>
      <c r="EQK71" s="5"/>
      <c r="EQL71" s="5"/>
      <c r="EQM71" s="5"/>
      <c r="EQN71" s="5"/>
      <c r="EQO71" s="5"/>
      <c r="EQP71" s="5"/>
      <c r="EQQ71" s="5"/>
      <c r="EQR71" s="5"/>
      <c r="EQS71" s="5"/>
      <c r="EQT71" s="5"/>
      <c r="EQU71" s="5"/>
      <c r="EQV71" s="5"/>
      <c r="EQW71" s="5"/>
      <c r="EQX71" s="5"/>
      <c r="EQY71" s="5"/>
      <c r="EQZ71" s="5"/>
      <c r="ERA71" s="5"/>
      <c r="ERB71" s="5"/>
      <c r="ERC71" s="5"/>
      <c r="ERD71" s="5"/>
      <c r="ERE71" s="5"/>
      <c r="ERF71" s="5"/>
      <c r="ERG71" s="5"/>
      <c r="ERH71" s="5"/>
      <c r="ERI71" s="5"/>
      <c r="ERJ71" s="5"/>
      <c r="ERK71" s="5"/>
      <c r="ERL71" s="5"/>
      <c r="ERM71" s="5"/>
      <c r="ERN71" s="5"/>
      <c r="ERO71" s="5"/>
      <c r="ERP71" s="5"/>
      <c r="ERQ71" s="5"/>
      <c r="ERR71" s="5"/>
      <c r="ERS71" s="5"/>
      <c r="ERT71" s="5"/>
      <c r="ERU71" s="5"/>
      <c r="ERV71" s="5"/>
      <c r="ERW71" s="5"/>
      <c r="ERX71" s="5"/>
      <c r="ERY71" s="5"/>
      <c r="ERZ71" s="5"/>
      <c r="ESA71" s="5"/>
      <c r="ESB71" s="5"/>
      <c r="ESC71" s="5"/>
      <c r="ESD71" s="5"/>
      <c r="ESE71" s="5"/>
      <c r="ESF71" s="5"/>
      <c r="ESG71" s="5"/>
      <c r="ESH71" s="5"/>
      <c r="ESI71" s="5"/>
      <c r="ESJ71" s="5"/>
      <c r="ESK71" s="5"/>
      <c r="ESL71" s="5"/>
      <c r="ESM71" s="5"/>
      <c r="ESN71" s="5"/>
      <c r="ESO71" s="5"/>
      <c r="ESP71" s="5"/>
      <c r="ESQ71" s="5"/>
      <c r="ESR71" s="5"/>
      <c r="ESS71" s="5"/>
      <c r="EST71" s="5"/>
      <c r="ESU71" s="5"/>
      <c r="ESV71" s="5"/>
      <c r="ESW71" s="5"/>
      <c r="ESX71" s="5"/>
      <c r="ESY71" s="5"/>
      <c r="ESZ71" s="5"/>
      <c r="ETA71" s="5"/>
      <c r="ETB71" s="5"/>
      <c r="ETC71" s="5"/>
      <c r="ETD71" s="5"/>
      <c r="ETE71" s="5"/>
      <c r="ETF71" s="5"/>
      <c r="ETG71" s="5"/>
      <c r="ETH71" s="5"/>
      <c r="ETI71" s="5"/>
      <c r="ETJ71" s="5"/>
      <c r="ETK71" s="5"/>
      <c r="ETL71" s="5"/>
      <c r="ETM71" s="5"/>
      <c r="ETN71" s="5"/>
      <c r="ETO71" s="5"/>
      <c r="ETP71" s="5"/>
      <c r="ETQ71" s="5"/>
      <c r="ETR71" s="5"/>
      <c r="ETS71" s="5"/>
      <c r="ETT71" s="5"/>
      <c r="ETU71" s="5"/>
      <c r="ETV71" s="5"/>
      <c r="ETW71" s="5"/>
      <c r="ETX71" s="5"/>
      <c r="ETY71" s="5"/>
      <c r="ETZ71" s="5"/>
      <c r="EUA71" s="5"/>
      <c r="EUB71" s="5"/>
      <c r="EUC71" s="5"/>
      <c r="EUD71" s="5"/>
      <c r="EUE71" s="5"/>
      <c r="EUF71" s="5"/>
      <c r="EUG71" s="5"/>
      <c r="EUH71" s="5"/>
      <c r="EUI71" s="5"/>
      <c r="EUJ71" s="5"/>
      <c r="EUK71" s="5"/>
      <c r="EUL71" s="5"/>
      <c r="EUM71" s="5"/>
      <c r="EUN71" s="5"/>
      <c r="EUO71" s="5"/>
      <c r="EUP71" s="5"/>
      <c r="EUQ71" s="5"/>
      <c r="EUR71" s="5"/>
      <c r="EUS71" s="5"/>
      <c r="EUT71" s="5"/>
      <c r="EUU71" s="5"/>
      <c r="EUV71" s="5"/>
      <c r="EUW71" s="5"/>
      <c r="EUX71" s="5"/>
      <c r="EUY71" s="5"/>
      <c r="EUZ71" s="5"/>
      <c r="EVA71" s="5"/>
      <c r="EVB71" s="5"/>
      <c r="EVC71" s="5"/>
      <c r="EVD71" s="5"/>
      <c r="EVE71" s="5"/>
      <c r="EVF71" s="5"/>
      <c r="EVG71" s="5"/>
      <c r="EVH71" s="5"/>
      <c r="EVI71" s="5"/>
      <c r="EVJ71" s="5"/>
      <c r="EVK71" s="5"/>
      <c r="EVL71" s="5"/>
      <c r="EVM71" s="5"/>
      <c r="EVN71" s="5"/>
      <c r="EVO71" s="5"/>
      <c r="EVP71" s="5"/>
      <c r="EVQ71" s="5"/>
      <c r="EVR71" s="5"/>
      <c r="EVS71" s="5"/>
      <c r="EVT71" s="5"/>
      <c r="EVU71" s="5"/>
      <c r="EVV71" s="5"/>
      <c r="EVW71" s="5"/>
      <c r="EVX71" s="5"/>
      <c r="EVY71" s="5"/>
      <c r="EVZ71" s="5"/>
      <c r="EWA71" s="5"/>
      <c r="EWB71" s="5"/>
      <c r="EWC71" s="5"/>
      <c r="EWD71" s="5"/>
      <c r="EWE71" s="5"/>
      <c r="EWF71" s="5"/>
      <c r="EWG71" s="5"/>
      <c r="EWH71" s="5"/>
      <c r="EWI71" s="5"/>
      <c r="EWJ71" s="5"/>
      <c r="EWK71" s="5"/>
      <c r="EWL71" s="5"/>
      <c r="EWM71" s="5"/>
      <c r="EWN71" s="5"/>
      <c r="EWO71" s="5"/>
      <c r="EWP71" s="5"/>
      <c r="EWQ71" s="5"/>
      <c r="EWR71" s="5"/>
      <c r="EWS71" s="5"/>
      <c r="EWT71" s="5"/>
      <c r="EWU71" s="5"/>
      <c r="EWV71" s="5"/>
      <c r="EWW71" s="5"/>
      <c r="EWX71" s="5"/>
      <c r="EWY71" s="5"/>
      <c r="EWZ71" s="5"/>
      <c r="EXA71" s="5"/>
      <c r="EXB71" s="5"/>
      <c r="EXC71" s="5"/>
      <c r="EXD71" s="5"/>
      <c r="EXE71" s="5"/>
      <c r="EXF71" s="5"/>
      <c r="EXG71" s="5"/>
      <c r="EXH71" s="5"/>
      <c r="EXI71" s="5"/>
      <c r="EXJ71" s="5"/>
      <c r="EXK71" s="5"/>
      <c r="EXL71" s="5"/>
      <c r="EXM71" s="5"/>
      <c r="EXN71" s="5"/>
      <c r="EXO71" s="5"/>
      <c r="EXP71" s="5"/>
      <c r="EXQ71" s="5"/>
      <c r="EXR71" s="5"/>
      <c r="EXS71" s="5"/>
      <c r="EXT71" s="5"/>
      <c r="EXU71" s="5"/>
      <c r="EXV71" s="5"/>
      <c r="EXW71" s="5"/>
      <c r="EXX71" s="5"/>
      <c r="EXY71" s="5"/>
      <c r="EXZ71" s="5"/>
      <c r="EYA71" s="5"/>
      <c r="EYB71" s="5"/>
      <c r="EYC71" s="5"/>
      <c r="EYD71" s="5"/>
      <c r="EYE71" s="5"/>
      <c r="EYF71" s="5"/>
      <c r="EYG71" s="5"/>
      <c r="EYH71" s="5"/>
      <c r="EYI71" s="5"/>
      <c r="EYJ71" s="5"/>
      <c r="EYK71" s="5"/>
      <c r="EYL71" s="5"/>
      <c r="EYM71" s="5"/>
      <c r="EYN71" s="5"/>
      <c r="EYO71" s="5"/>
      <c r="EYP71" s="5"/>
      <c r="EYQ71" s="5"/>
      <c r="EYR71" s="5"/>
      <c r="EYS71" s="5"/>
      <c r="EYT71" s="5"/>
      <c r="EYU71" s="5"/>
      <c r="EYV71" s="5"/>
      <c r="EYW71" s="5"/>
      <c r="EYX71" s="5"/>
      <c r="EYY71" s="5"/>
      <c r="EYZ71" s="5"/>
      <c r="EZA71" s="5"/>
      <c r="EZB71" s="5"/>
      <c r="EZC71" s="5"/>
      <c r="EZD71" s="5"/>
      <c r="EZE71" s="5"/>
      <c r="EZF71" s="5"/>
      <c r="EZG71" s="5"/>
      <c r="EZH71" s="5"/>
      <c r="EZI71" s="5"/>
      <c r="EZJ71" s="5"/>
      <c r="EZK71" s="5"/>
      <c r="EZL71" s="5"/>
      <c r="EZM71" s="5"/>
      <c r="EZN71" s="5"/>
      <c r="EZO71" s="5"/>
      <c r="EZP71" s="5"/>
      <c r="EZQ71" s="5"/>
      <c r="EZR71" s="5"/>
      <c r="EZS71" s="5"/>
      <c r="EZT71" s="5"/>
      <c r="EZU71" s="5"/>
      <c r="EZV71" s="5"/>
      <c r="EZW71" s="5"/>
      <c r="EZX71" s="5"/>
      <c r="EZY71" s="5"/>
      <c r="EZZ71" s="5"/>
      <c r="FAA71" s="5"/>
      <c r="FAB71" s="5"/>
      <c r="FAC71" s="5"/>
      <c r="FAD71" s="5"/>
      <c r="FAE71" s="5"/>
      <c r="FAF71" s="5"/>
      <c r="FAG71" s="5"/>
      <c r="FAH71" s="5"/>
      <c r="FAI71" s="5"/>
      <c r="FAJ71" s="5"/>
      <c r="FAK71" s="5"/>
      <c r="FAL71" s="5"/>
      <c r="FAM71" s="5"/>
      <c r="FAN71" s="5"/>
      <c r="FAO71" s="5"/>
      <c r="FAP71" s="5"/>
      <c r="FAQ71" s="5"/>
      <c r="FAR71" s="5"/>
      <c r="FAS71" s="5"/>
      <c r="FAT71" s="5"/>
      <c r="FAU71" s="5"/>
      <c r="FAV71" s="5"/>
      <c r="FAW71" s="5"/>
      <c r="FAX71" s="5"/>
      <c r="FAY71" s="5"/>
      <c r="FAZ71" s="5"/>
      <c r="FBA71" s="5"/>
      <c r="FBB71" s="5"/>
      <c r="FBC71" s="5"/>
      <c r="FBD71" s="5"/>
      <c r="FBE71" s="5"/>
      <c r="FBF71" s="5"/>
      <c r="FBG71" s="5"/>
      <c r="FBH71" s="5"/>
      <c r="FBI71" s="5"/>
      <c r="FBJ71" s="5"/>
      <c r="FBK71" s="5"/>
      <c r="FBL71" s="5"/>
      <c r="FBM71" s="5"/>
      <c r="FBN71" s="5"/>
      <c r="FBO71" s="5"/>
      <c r="FBP71" s="5"/>
      <c r="FBQ71" s="5"/>
      <c r="FBR71" s="5"/>
      <c r="FBS71" s="5"/>
      <c r="FBT71" s="5"/>
      <c r="FBU71" s="5"/>
      <c r="FBV71" s="5"/>
      <c r="FBW71" s="5"/>
      <c r="FBX71" s="5"/>
      <c r="FBY71" s="5"/>
      <c r="FBZ71" s="5"/>
      <c r="FCA71" s="5"/>
      <c r="FCB71" s="5"/>
      <c r="FCC71" s="5"/>
      <c r="FCD71" s="5"/>
      <c r="FCE71" s="5"/>
      <c r="FCF71" s="5"/>
      <c r="FCG71" s="5"/>
      <c r="FCH71" s="5"/>
      <c r="FCI71" s="5"/>
      <c r="FCJ71" s="5"/>
      <c r="FCK71" s="5"/>
      <c r="FCL71" s="5"/>
      <c r="FCM71" s="5"/>
      <c r="FCN71" s="5"/>
      <c r="FCO71" s="5"/>
      <c r="FCP71" s="5"/>
      <c r="FCQ71" s="5"/>
      <c r="FCR71" s="5"/>
      <c r="FCS71" s="5"/>
      <c r="FCT71" s="5"/>
      <c r="FCU71" s="5"/>
      <c r="FCV71" s="5"/>
      <c r="FCW71" s="5"/>
      <c r="FCX71" s="5"/>
      <c r="FCY71" s="5"/>
      <c r="FCZ71" s="5"/>
      <c r="FDA71" s="5"/>
      <c r="FDB71" s="5"/>
      <c r="FDC71" s="5"/>
      <c r="FDD71" s="5"/>
      <c r="FDE71" s="5"/>
      <c r="FDF71" s="5"/>
      <c r="FDG71" s="5"/>
      <c r="FDH71" s="5"/>
      <c r="FDI71" s="5"/>
      <c r="FDJ71" s="5"/>
      <c r="FDK71" s="5"/>
      <c r="FDL71" s="5"/>
      <c r="FDM71" s="5"/>
      <c r="FDN71" s="5"/>
      <c r="FDO71" s="5"/>
      <c r="FDP71" s="5"/>
      <c r="FDQ71" s="5"/>
      <c r="FDR71" s="5"/>
      <c r="FDS71" s="5"/>
      <c r="FDT71" s="5"/>
      <c r="FDU71" s="5"/>
      <c r="FDV71" s="5"/>
      <c r="FDW71" s="5"/>
      <c r="FDX71" s="5"/>
      <c r="FDY71" s="5"/>
      <c r="FDZ71" s="5"/>
      <c r="FEA71" s="5"/>
      <c r="FEB71" s="5"/>
      <c r="FEC71" s="5"/>
      <c r="FED71" s="5"/>
      <c r="FEE71" s="5"/>
      <c r="FEF71" s="5"/>
      <c r="FEG71" s="5"/>
      <c r="FEH71" s="5"/>
      <c r="FEI71" s="5"/>
      <c r="FEJ71" s="5"/>
      <c r="FEK71" s="5"/>
      <c r="FEL71" s="5"/>
      <c r="FEM71" s="5"/>
      <c r="FEN71" s="5"/>
      <c r="FEO71" s="5"/>
      <c r="FEP71" s="5"/>
      <c r="FEQ71" s="5"/>
      <c r="FER71" s="5"/>
      <c r="FES71" s="5"/>
      <c r="FET71" s="5"/>
      <c r="FEU71" s="5"/>
      <c r="FEV71" s="5"/>
      <c r="FEW71" s="5"/>
      <c r="FEX71" s="5"/>
      <c r="FEY71" s="5"/>
      <c r="FEZ71" s="5"/>
      <c r="FFA71" s="5"/>
      <c r="FFB71" s="5"/>
      <c r="FFC71" s="5"/>
      <c r="FFD71" s="5"/>
      <c r="FFE71" s="5"/>
      <c r="FFF71" s="5"/>
      <c r="FFG71" s="5"/>
      <c r="FFH71" s="5"/>
      <c r="FFI71" s="5"/>
      <c r="FFJ71" s="5"/>
      <c r="FFK71" s="5"/>
      <c r="FFL71" s="5"/>
      <c r="FFM71" s="5"/>
      <c r="FFN71" s="5"/>
      <c r="FFO71" s="5"/>
      <c r="FFP71" s="5"/>
      <c r="FFQ71" s="5"/>
      <c r="FFR71" s="5"/>
      <c r="FFS71" s="5"/>
      <c r="FFT71" s="5"/>
      <c r="FFU71" s="5"/>
      <c r="FFV71" s="5"/>
      <c r="FFW71" s="5"/>
      <c r="FFX71" s="5"/>
      <c r="FFY71" s="5"/>
      <c r="FFZ71" s="5"/>
      <c r="FGA71" s="5"/>
      <c r="FGB71" s="5"/>
      <c r="FGC71" s="5"/>
      <c r="FGD71" s="5"/>
      <c r="FGE71" s="5"/>
      <c r="FGF71" s="5"/>
      <c r="FGG71" s="5"/>
      <c r="FGH71" s="5"/>
      <c r="FGI71" s="5"/>
      <c r="FGJ71" s="5"/>
      <c r="FGK71" s="5"/>
      <c r="FGL71" s="5"/>
      <c r="FGM71" s="5"/>
      <c r="FGN71" s="5"/>
      <c r="FGO71" s="5"/>
      <c r="FGP71" s="5"/>
      <c r="FGQ71" s="5"/>
      <c r="FGR71" s="5"/>
      <c r="FGS71" s="5"/>
      <c r="FGT71" s="5"/>
      <c r="FGU71" s="5"/>
      <c r="FGV71" s="5"/>
      <c r="FGW71" s="5"/>
      <c r="FGX71" s="5"/>
      <c r="FGY71" s="5"/>
      <c r="FGZ71" s="5"/>
      <c r="FHA71" s="5"/>
      <c r="FHB71" s="5"/>
      <c r="FHC71" s="5"/>
      <c r="FHD71" s="5"/>
      <c r="FHE71" s="5"/>
      <c r="FHF71" s="5"/>
      <c r="FHG71" s="5"/>
      <c r="FHH71" s="5"/>
      <c r="FHI71" s="5"/>
      <c r="FHJ71" s="5"/>
      <c r="FHK71" s="5"/>
      <c r="FHL71" s="5"/>
      <c r="FHM71" s="5"/>
      <c r="FHN71" s="5"/>
      <c r="FHO71" s="5"/>
      <c r="FHP71" s="5"/>
      <c r="FHQ71" s="5"/>
      <c r="FHR71" s="5"/>
      <c r="FHS71" s="5"/>
      <c r="FHT71" s="5"/>
      <c r="FHU71" s="5"/>
      <c r="FHV71" s="5"/>
      <c r="FHW71" s="5"/>
      <c r="FHX71" s="5"/>
      <c r="FHY71" s="5"/>
      <c r="FHZ71" s="5"/>
      <c r="FIA71" s="5"/>
      <c r="FIB71" s="5"/>
      <c r="FIC71" s="5"/>
      <c r="FID71" s="5"/>
      <c r="FIE71" s="5"/>
      <c r="FIF71" s="5"/>
      <c r="FIG71" s="5"/>
      <c r="FIH71" s="5"/>
      <c r="FII71" s="5"/>
      <c r="FIJ71" s="5"/>
      <c r="FIK71" s="5"/>
      <c r="FIL71" s="5"/>
      <c r="FIM71" s="5"/>
      <c r="FIN71" s="5"/>
      <c r="FIO71" s="5"/>
      <c r="FIP71" s="5"/>
      <c r="FIQ71" s="5"/>
      <c r="FIR71" s="5"/>
      <c r="FIS71" s="5"/>
      <c r="FIT71" s="5"/>
      <c r="FIU71" s="5"/>
      <c r="FIV71" s="5"/>
      <c r="FIW71" s="5"/>
      <c r="FIX71" s="5"/>
      <c r="FIY71" s="5"/>
      <c r="FIZ71" s="5"/>
      <c r="FJA71" s="5"/>
      <c r="FJB71" s="5"/>
      <c r="FJC71" s="5"/>
      <c r="FJD71" s="5"/>
      <c r="FJE71" s="5"/>
      <c r="FJF71" s="5"/>
      <c r="FJG71" s="5"/>
      <c r="FJH71" s="5"/>
      <c r="FJI71" s="5"/>
      <c r="FJJ71" s="5"/>
      <c r="FJK71" s="5"/>
      <c r="FJL71" s="5"/>
      <c r="FJM71" s="5"/>
      <c r="FJN71" s="5"/>
      <c r="FJO71" s="5"/>
      <c r="FJP71" s="5"/>
      <c r="FJQ71" s="5"/>
      <c r="FJR71" s="5"/>
      <c r="FJS71" s="5"/>
      <c r="FJT71" s="5"/>
      <c r="FJU71" s="5"/>
      <c r="FJV71" s="5"/>
      <c r="FJW71" s="5"/>
      <c r="FJX71" s="5"/>
      <c r="FJY71" s="5"/>
      <c r="FJZ71" s="5"/>
      <c r="FKA71" s="5"/>
      <c r="FKB71" s="5"/>
      <c r="FKC71" s="5"/>
      <c r="FKD71" s="5"/>
      <c r="FKE71" s="5"/>
      <c r="FKF71" s="5"/>
      <c r="FKG71" s="5"/>
      <c r="FKH71" s="5"/>
      <c r="FKI71" s="5"/>
      <c r="FKJ71" s="5"/>
      <c r="FKK71" s="5"/>
      <c r="FKL71" s="5"/>
      <c r="FKM71" s="5"/>
      <c r="FKN71" s="5"/>
      <c r="FKO71" s="5"/>
      <c r="FKP71" s="5"/>
      <c r="FKQ71" s="5"/>
      <c r="FKR71" s="5"/>
      <c r="FKS71" s="5"/>
      <c r="FKT71" s="5"/>
      <c r="FKU71" s="5"/>
      <c r="FKV71" s="5"/>
      <c r="FKW71" s="5"/>
      <c r="FKX71" s="5"/>
      <c r="FKY71" s="5"/>
      <c r="FKZ71" s="5"/>
      <c r="FLA71" s="5"/>
      <c r="FLB71" s="5"/>
      <c r="FLC71" s="5"/>
      <c r="FLD71" s="5"/>
      <c r="FLE71" s="5"/>
      <c r="FLF71" s="5"/>
      <c r="FLG71" s="5"/>
      <c r="FLH71" s="5"/>
      <c r="FLI71" s="5"/>
      <c r="FLJ71" s="5"/>
      <c r="FLK71" s="5"/>
      <c r="FLL71" s="5"/>
      <c r="FLM71" s="5"/>
      <c r="FLN71" s="5"/>
      <c r="FLO71" s="5"/>
      <c r="FLP71" s="5"/>
      <c r="FLQ71" s="5"/>
      <c r="FLR71" s="5"/>
      <c r="FLS71" s="5"/>
      <c r="FLT71" s="5"/>
      <c r="FLU71" s="5"/>
      <c r="FLV71" s="5"/>
      <c r="FLW71" s="5"/>
      <c r="FLX71" s="5"/>
      <c r="FLY71" s="5"/>
      <c r="FLZ71" s="5"/>
      <c r="FMA71" s="5"/>
      <c r="FMB71" s="5"/>
      <c r="FMC71" s="5"/>
      <c r="FMD71" s="5"/>
      <c r="FME71" s="5"/>
      <c r="FMF71" s="5"/>
      <c r="FMG71" s="5"/>
      <c r="FMH71" s="5"/>
      <c r="FMI71" s="5"/>
      <c r="FMJ71" s="5"/>
      <c r="FMK71" s="5"/>
      <c r="FML71" s="5"/>
      <c r="FMM71" s="5"/>
      <c r="FMN71" s="5"/>
      <c r="FMO71" s="5"/>
      <c r="FMP71" s="5"/>
      <c r="FMQ71" s="5"/>
      <c r="FMR71" s="5"/>
      <c r="FMS71" s="5"/>
      <c r="FMT71" s="5"/>
      <c r="FMU71" s="5"/>
      <c r="FMV71" s="5"/>
      <c r="FMW71" s="5"/>
      <c r="FMX71" s="5"/>
      <c r="FMY71" s="5"/>
      <c r="FMZ71" s="5"/>
      <c r="FNA71" s="5"/>
      <c r="FNB71" s="5"/>
      <c r="FNC71" s="5"/>
      <c r="FND71" s="5"/>
      <c r="FNE71" s="5"/>
      <c r="FNF71" s="5"/>
      <c r="FNG71" s="5"/>
      <c r="FNH71" s="5"/>
      <c r="FNI71" s="5"/>
      <c r="FNJ71" s="5"/>
      <c r="FNK71" s="5"/>
      <c r="FNL71" s="5"/>
      <c r="FNM71" s="5"/>
      <c r="FNN71" s="5"/>
      <c r="FNO71" s="5"/>
      <c r="FNP71" s="5"/>
      <c r="FNQ71" s="5"/>
      <c r="FNR71" s="5"/>
      <c r="FNS71" s="5"/>
      <c r="FNT71" s="5"/>
      <c r="FNU71" s="5"/>
      <c r="FNV71" s="5"/>
      <c r="FNW71" s="5"/>
      <c r="FNX71" s="5"/>
      <c r="FNY71" s="5"/>
      <c r="FNZ71" s="5"/>
      <c r="FOA71" s="5"/>
      <c r="FOB71" s="5"/>
      <c r="FOC71" s="5"/>
      <c r="FOD71" s="5"/>
      <c r="FOE71" s="5"/>
      <c r="FOF71" s="5"/>
      <c r="FOG71" s="5"/>
      <c r="FOH71" s="5"/>
      <c r="FOI71" s="5"/>
      <c r="FOJ71" s="5"/>
      <c r="FOK71" s="5"/>
      <c r="FOL71" s="5"/>
      <c r="FOM71" s="5"/>
      <c r="FON71" s="5"/>
      <c r="FOO71" s="5"/>
      <c r="FOP71" s="5"/>
      <c r="FOQ71" s="5"/>
      <c r="FOR71" s="5"/>
      <c r="FOS71" s="5"/>
      <c r="FOT71" s="5"/>
      <c r="FOU71" s="5"/>
      <c r="FOV71" s="5"/>
      <c r="FOW71" s="5"/>
      <c r="FOX71" s="5"/>
      <c r="FOY71" s="5"/>
      <c r="FOZ71" s="5"/>
      <c r="FPA71" s="5"/>
      <c r="FPB71" s="5"/>
      <c r="FPC71" s="5"/>
      <c r="FPD71" s="5"/>
      <c r="FPE71" s="5"/>
      <c r="FPF71" s="5"/>
      <c r="FPG71" s="5"/>
      <c r="FPH71" s="5"/>
      <c r="FPI71" s="5"/>
      <c r="FPJ71" s="5"/>
      <c r="FPK71" s="5"/>
      <c r="FPL71" s="5"/>
      <c r="FPM71" s="5"/>
      <c r="FPN71" s="5"/>
      <c r="FPO71" s="5"/>
      <c r="FPP71" s="5"/>
      <c r="FPQ71" s="5"/>
      <c r="FPR71" s="5"/>
      <c r="FPS71" s="5"/>
      <c r="FPT71" s="5"/>
      <c r="FPU71" s="5"/>
      <c r="FPV71" s="5"/>
      <c r="FPW71" s="5"/>
      <c r="FPX71" s="5"/>
      <c r="FPY71" s="5"/>
      <c r="FPZ71" s="5"/>
      <c r="FQA71" s="5"/>
      <c r="FQB71" s="5"/>
      <c r="FQC71" s="5"/>
      <c r="FQD71" s="5"/>
      <c r="FQE71" s="5"/>
      <c r="FQF71" s="5"/>
      <c r="FQG71" s="5"/>
      <c r="FQH71" s="5"/>
      <c r="FQI71" s="5"/>
      <c r="FQJ71" s="5"/>
      <c r="FQK71" s="5"/>
      <c r="FQL71" s="5"/>
      <c r="FQM71" s="5"/>
      <c r="FQN71" s="5"/>
      <c r="FQO71" s="5"/>
      <c r="FQP71" s="5"/>
      <c r="FQQ71" s="5"/>
      <c r="FQR71" s="5"/>
      <c r="FQS71" s="5"/>
      <c r="FQT71" s="5"/>
      <c r="FQU71" s="5"/>
      <c r="FQV71" s="5"/>
      <c r="FQW71" s="5"/>
      <c r="FQX71" s="5"/>
      <c r="FQY71" s="5"/>
      <c r="FQZ71" s="5"/>
      <c r="FRA71" s="5"/>
      <c r="FRB71" s="5"/>
      <c r="FRC71" s="5"/>
      <c r="FRD71" s="5"/>
      <c r="FRE71" s="5"/>
      <c r="FRF71" s="5"/>
      <c r="FRG71" s="5"/>
      <c r="FRH71" s="5"/>
      <c r="FRI71" s="5"/>
      <c r="FRJ71" s="5"/>
      <c r="FRK71" s="5"/>
      <c r="FRL71" s="5"/>
      <c r="FRM71" s="5"/>
      <c r="FRN71" s="5"/>
      <c r="FRO71" s="5"/>
      <c r="FRP71" s="5"/>
      <c r="FRQ71" s="5"/>
      <c r="FRR71" s="5"/>
      <c r="FRS71" s="5"/>
      <c r="FRT71" s="5"/>
      <c r="FRU71" s="5"/>
      <c r="FRV71" s="5"/>
      <c r="FRW71" s="5"/>
      <c r="FRX71" s="5"/>
      <c r="FRY71" s="5"/>
      <c r="FRZ71" s="5"/>
      <c r="FSA71" s="5"/>
      <c r="FSB71" s="5"/>
      <c r="FSC71" s="5"/>
      <c r="FSD71" s="5"/>
      <c r="FSE71" s="5"/>
      <c r="FSF71" s="5"/>
      <c r="FSG71" s="5"/>
      <c r="FSH71" s="5"/>
      <c r="FSI71" s="5"/>
      <c r="FSJ71" s="5"/>
      <c r="FSK71" s="5"/>
      <c r="FSL71" s="5"/>
      <c r="FSM71" s="5"/>
      <c r="FSN71" s="5"/>
      <c r="FSO71" s="5"/>
      <c r="FSP71" s="5"/>
      <c r="FSQ71" s="5"/>
      <c r="FSR71" s="5"/>
      <c r="FSS71" s="5"/>
      <c r="FST71" s="5"/>
      <c r="FSU71" s="5"/>
      <c r="FSV71" s="5"/>
      <c r="FSW71" s="5"/>
      <c r="FSX71" s="5"/>
      <c r="FSY71" s="5"/>
      <c r="FSZ71" s="5"/>
      <c r="FTA71" s="5"/>
      <c r="FTB71" s="5"/>
      <c r="FTC71" s="5"/>
      <c r="FTD71" s="5"/>
      <c r="FTE71" s="5"/>
      <c r="FTF71" s="5"/>
      <c r="FTG71" s="5"/>
      <c r="FTH71" s="5"/>
      <c r="FTI71" s="5"/>
      <c r="FTJ71" s="5"/>
      <c r="FTK71" s="5"/>
      <c r="FTL71" s="5"/>
      <c r="FTM71" s="5"/>
      <c r="FTN71" s="5"/>
      <c r="FTO71" s="5"/>
      <c r="FTP71" s="5"/>
      <c r="FTQ71" s="5"/>
      <c r="FTR71" s="5"/>
      <c r="FTS71" s="5"/>
      <c r="FTT71" s="5"/>
      <c r="FTU71" s="5"/>
      <c r="FTV71" s="5"/>
      <c r="FTW71" s="5"/>
      <c r="FTX71" s="5"/>
      <c r="FTY71" s="5"/>
      <c r="FTZ71" s="5"/>
      <c r="FUA71" s="5"/>
      <c r="FUB71" s="5"/>
      <c r="FUC71" s="5"/>
      <c r="FUD71" s="5"/>
      <c r="FUE71" s="5"/>
      <c r="FUF71" s="5"/>
      <c r="FUG71" s="5"/>
      <c r="FUH71" s="5"/>
      <c r="FUI71" s="5"/>
      <c r="FUJ71" s="5"/>
      <c r="FUK71" s="5"/>
      <c r="FUL71" s="5"/>
      <c r="FUM71" s="5"/>
      <c r="FUN71" s="5"/>
      <c r="FUO71" s="5"/>
      <c r="FUP71" s="5"/>
      <c r="FUQ71" s="5"/>
      <c r="FUR71" s="5"/>
      <c r="FUS71" s="5"/>
      <c r="FUT71" s="5"/>
      <c r="FUU71" s="5"/>
      <c r="FUV71" s="5"/>
      <c r="FUW71" s="5"/>
      <c r="FUX71" s="5"/>
      <c r="FUY71" s="5"/>
      <c r="FUZ71" s="5"/>
      <c r="FVA71" s="5"/>
      <c r="FVB71" s="5"/>
      <c r="FVC71" s="5"/>
      <c r="FVD71" s="5"/>
      <c r="FVE71" s="5"/>
      <c r="FVF71" s="5"/>
      <c r="FVG71" s="5"/>
      <c r="FVH71" s="5"/>
      <c r="FVI71" s="5"/>
      <c r="FVJ71" s="5"/>
      <c r="FVK71" s="5"/>
      <c r="FVL71" s="5"/>
      <c r="FVM71" s="5"/>
      <c r="FVN71" s="5"/>
      <c r="FVO71" s="5"/>
      <c r="FVP71" s="5"/>
      <c r="FVQ71" s="5"/>
      <c r="FVR71" s="5"/>
      <c r="FVS71" s="5"/>
      <c r="FVT71" s="5"/>
      <c r="FVU71" s="5"/>
      <c r="FVV71" s="5"/>
      <c r="FVW71" s="5"/>
      <c r="FVX71" s="5"/>
      <c r="FVY71" s="5"/>
      <c r="FVZ71" s="5"/>
      <c r="FWA71" s="5"/>
      <c r="FWB71" s="5"/>
      <c r="FWC71" s="5"/>
      <c r="FWD71" s="5"/>
      <c r="FWE71" s="5"/>
      <c r="FWF71" s="5"/>
      <c r="FWG71" s="5"/>
      <c r="FWH71" s="5"/>
      <c r="FWI71" s="5"/>
      <c r="FWJ71" s="5"/>
      <c r="FWK71" s="5"/>
      <c r="FWL71" s="5"/>
      <c r="FWM71" s="5"/>
      <c r="FWN71" s="5"/>
      <c r="FWO71" s="5"/>
      <c r="FWP71" s="5"/>
      <c r="FWQ71" s="5"/>
      <c r="FWR71" s="5"/>
      <c r="FWS71" s="5"/>
      <c r="FWT71" s="5"/>
      <c r="FWU71" s="5"/>
      <c r="FWV71" s="5"/>
      <c r="FWW71" s="5"/>
      <c r="FWX71" s="5"/>
      <c r="FWY71" s="5"/>
      <c r="FWZ71" s="5"/>
      <c r="FXA71" s="5"/>
      <c r="FXB71" s="5"/>
      <c r="FXC71" s="5"/>
      <c r="FXD71" s="5"/>
      <c r="FXE71" s="5"/>
      <c r="FXF71" s="5"/>
      <c r="FXG71" s="5"/>
      <c r="FXH71" s="5"/>
      <c r="FXI71" s="5"/>
      <c r="FXJ71" s="5"/>
      <c r="FXK71" s="5"/>
      <c r="FXL71" s="5"/>
      <c r="FXM71" s="5"/>
      <c r="FXN71" s="5"/>
      <c r="FXO71" s="5"/>
      <c r="FXP71" s="5"/>
      <c r="FXQ71" s="5"/>
      <c r="FXR71" s="5"/>
      <c r="FXS71" s="5"/>
      <c r="FXT71" s="5"/>
      <c r="FXU71" s="5"/>
      <c r="FXV71" s="5"/>
      <c r="FXW71" s="5"/>
      <c r="FXX71" s="5"/>
      <c r="FXY71" s="5"/>
      <c r="FXZ71" s="5"/>
      <c r="FYA71" s="5"/>
      <c r="FYB71" s="5"/>
      <c r="FYC71" s="5"/>
      <c r="FYD71" s="5"/>
      <c r="FYE71" s="5"/>
      <c r="FYF71" s="5"/>
      <c r="FYG71" s="5"/>
      <c r="FYH71" s="5"/>
      <c r="FYI71" s="5"/>
      <c r="FYJ71" s="5"/>
      <c r="FYK71" s="5"/>
      <c r="FYL71" s="5"/>
      <c r="FYM71" s="5"/>
      <c r="FYN71" s="5"/>
      <c r="FYO71" s="5"/>
      <c r="FYP71" s="5"/>
      <c r="FYQ71" s="5"/>
      <c r="FYR71" s="5"/>
      <c r="FYS71" s="5"/>
      <c r="FYT71" s="5"/>
      <c r="FYU71" s="5"/>
      <c r="FYV71" s="5"/>
      <c r="FYW71" s="5"/>
      <c r="FYX71" s="5"/>
      <c r="FYY71" s="5"/>
      <c r="FYZ71" s="5"/>
      <c r="FZA71" s="5"/>
      <c r="FZB71" s="5"/>
      <c r="FZC71" s="5"/>
      <c r="FZD71" s="5"/>
      <c r="FZE71" s="5"/>
      <c r="FZF71" s="5"/>
      <c r="FZG71" s="5"/>
      <c r="FZH71" s="5"/>
      <c r="FZI71" s="5"/>
      <c r="FZJ71" s="5"/>
      <c r="FZK71" s="5"/>
      <c r="FZL71" s="5"/>
      <c r="FZM71" s="5"/>
      <c r="FZN71" s="5"/>
      <c r="FZO71" s="5"/>
      <c r="FZP71" s="5"/>
      <c r="FZQ71" s="5"/>
      <c r="FZR71" s="5"/>
      <c r="FZS71" s="5"/>
      <c r="FZT71" s="5"/>
      <c r="FZU71" s="5"/>
      <c r="FZV71" s="5"/>
      <c r="FZW71" s="5"/>
      <c r="FZX71" s="5"/>
      <c r="FZY71" s="5"/>
      <c r="FZZ71" s="5"/>
      <c r="GAA71" s="5"/>
      <c r="GAB71" s="5"/>
      <c r="GAC71" s="5"/>
      <c r="GAD71" s="5"/>
      <c r="GAE71" s="5"/>
      <c r="GAF71" s="5"/>
      <c r="GAG71" s="5"/>
      <c r="GAH71" s="5"/>
      <c r="GAI71" s="5"/>
      <c r="GAJ71" s="5"/>
      <c r="GAK71" s="5"/>
      <c r="GAL71" s="5"/>
      <c r="GAM71" s="5"/>
      <c r="GAN71" s="5"/>
      <c r="GAO71" s="5"/>
      <c r="GAP71" s="5"/>
      <c r="GAQ71" s="5"/>
      <c r="GAR71" s="5"/>
      <c r="GAS71" s="5"/>
      <c r="GAT71" s="5"/>
      <c r="GAU71" s="5"/>
      <c r="GAV71" s="5"/>
      <c r="GAW71" s="5"/>
      <c r="GAX71" s="5"/>
      <c r="GAY71" s="5"/>
      <c r="GAZ71" s="5"/>
      <c r="GBA71" s="5"/>
      <c r="GBB71" s="5"/>
      <c r="GBC71" s="5"/>
      <c r="GBD71" s="5"/>
      <c r="GBE71" s="5"/>
      <c r="GBF71" s="5"/>
      <c r="GBG71" s="5"/>
      <c r="GBH71" s="5"/>
      <c r="GBI71" s="5"/>
      <c r="GBJ71" s="5"/>
      <c r="GBK71" s="5"/>
      <c r="GBL71" s="5"/>
      <c r="GBM71" s="5"/>
      <c r="GBN71" s="5"/>
      <c r="GBO71" s="5"/>
      <c r="GBP71" s="5"/>
      <c r="GBQ71" s="5"/>
      <c r="GBR71" s="5"/>
      <c r="GBS71" s="5"/>
      <c r="GBT71" s="5"/>
      <c r="GBU71" s="5"/>
      <c r="GBV71" s="5"/>
      <c r="GBW71" s="5"/>
      <c r="GBX71" s="5"/>
      <c r="GBY71" s="5"/>
      <c r="GBZ71" s="5"/>
      <c r="GCA71" s="5"/>
      <c r="GCB71" s="5"/>
      <c r="GCC71" s="5"/>
      <c r="GCD71" s="5"/>
      <c r="GCE71" s="5"/>
      <c r="GCF71" s="5"/>
      <c r="GCG71" s="5"/>
      <c r="GCH71" s="5"/>
      <c r="GCI71" s="5"/>
      <c r="GCJ71" s="5"/>
      <c r="GCK71" s="5"/>
      <c r="GCL71" s="5"/>
      <c r="GCM71" s="5"/>
      <c r="GCN71" s="5"/>
      <c r="GCO71" s="5"/>
      <c r="GCP71" s="5"/>
      <c r="GCQ71" s="5"/>
      <c r="GCR71" s="5"/>
      <c r="GCS71" s="5"/>
      <c r="GCT71" s="5"/>
      <c r="GCU71" s="5"/>
      <c r="GCV71" s="5"/>
      <c r="GCW71" s="5"/>
      <c r="GCX71" s="5"/>
      <c r="GCY71" s="5"/>
      <c r="GCZ71" s="5"/>
      <c r="GDA71" s="5"/>
      <c r="GDB71" s="5"/>
      <c r="GDC71" s="5"/>
      <c r="GDD71" s="5"/>
      <c r="GDE71" s="5"/>
      <c r="GDF71" s="5"/>
      <c r="GDG71" s="5"/>
      <c r="GDH71" s="5"/>
      <c r="GDI71" s="5"/>
      <c r="GDJ71" s="5"/>
      <c r="GDK71" s="5"/>
      <c r="GDL71" s="5"/>
      <c r="GDM71" s="5"/>
      <c r="GDN71" s="5"/>
      <c r="GDO71" s="5"/>
      <c r="GDP71" s="5"/>
      <c r="GDQ71" s="5"/>
      <c r="GDR71" s="5"/>
      <c r="GDS71" s="5"/>
      <c r="GDT71" s="5"/>
      <c r="GDU71" s="5"/>
      <c r="GDV71" s="5"/>
      <c r="GDW71" s="5"/>
      <c r="GDX71" s="5"/>
      <c r="GDY71" s="5"/>
      <c r="GDZ71" s="5"/>
      <c r="GEA71" s="5"/>
      <c r="GEB71" s="5"/>
      <c r="GEC71" s="5"/>
      <c r="GED71" s="5"/>
      <c r="GEE71" s="5"/>
      <c r="GEF71" s="5"/>
      <c r="GEG71" s="5"/>
      <c r="GEH71" s="5"/>
      <c r="GEI71" s="5"/>
      <c r="GEJ71" s="5"/>
      <c r="GEK71" s="5"/>
      <c r="GEL71" s="5"/>
      <c r="GEM71" s="5"/>
      <c r="GEN71" s="5"/>
      <c r="GEO71" s="5"/>
      <c r="GEP71" s="5"/>
      <c r="GEQ71" s="5"/>
      <c r="GER71" s="5"/>
      <c r="GES71" s="5"/>
      <c r="GET71" s="5"/>
      <c r="GEU71" s="5"/>
      <c r="GEV71" s="5"/>
      <c r="GEW71" s="5"/>
      <c r="GEX71" s="5"/>
      <c r="GEY71" s="5"/>
      <c r="GEZ71" s="5"/>
      <c r="GFA71" s="5"/>
      <c r="GFB71" s="5"/>
      <c r="GFC71" s="5"/>
      <c r="GFD71" s="5"/>
      <c r="GFE71" s="5"/>
      <c r="GFF71" s="5"/>
      <c r="GFG71" s="5"/>
      <c r="GFH71" s="5"/>
      <c r="GFI71" s="5"/>
      <c r="GFJ71" s="5"/>
      <c r="GFK71" s="5"/>
      <c r="GFL71" s="5"/>
      <c r="GFM71" s="5"/>
      <c r="GFN71" s="5"/>
      <c r="GFO71" s="5"/>
      <c r="GFP71" s="5"/>
      <c r="GFQ71" s="5"/>
      <c r="GFR71" s="5"/>
      <c r="GFS71" s="5"/>
      <c r="GFT71" s="5"/>
      <c r="GFU71" s="5"/>
      <c r="GFV71" s="5"/>
      <c r="GFW71" s="5"/>
      <c r="GFX71" s="5"/>
      <c r="GFY71" s="5"/>
      <c r="GFZ71" s="5"/>
      <c r="GGA71" s="5"/>
      <c r="GGB71" s="5"/>
      <c r="GGC71" s="5"/>
      <c r="GGD71" s="5"/>
      <c r="GGE71" s="5"/>
      <c r="GGF71" s="5"/>
      <c r="GGG71" s="5"/>
      <c r="GGH71" s="5"/>
      <c r="GGI71" s="5"/>
      <c r="GGJ71" s="5"/>
      <c r="GGK71" s="5"/>
      <c r="GGL71" s="5"/>
      <c r="GGM71" s="5"/>
      <c r="GGN71" s="5"/>
      <c r="GGO71" s="5"/>
      <c r="GGP71" s="5"/>
      <c r="GGQ71" s="5"/>
      <c r="GGR71" s="5"/>
      <c r="GGS71" s="5"/>
      <c r="GGT71" s="5"/>
      <c r="GGU71" s="5"/>
      <c r="GGV71" s="5"/>
      <c r="GGW71" s="5"/>
      <c r="GGX71" s="5"/>
      <c r="GGY71" s="5"/>
      <c r="GGZ71" s="5"/>
      <c r="GHA71" s="5"/>
      <c r="GHB71" s="5"/>
      <c r="GHC71" s="5"/>
      <c r="GHD71" s="5"/>
      <c r="GHE71" s="5"/>
      <c r="GHF71" s="5"/>
      <c r="GHG71" s="5"/>
      <c r="GHH71" s="5"/>
      <c r="GHI71" s="5"/>
      <c r="GHJ71" s="5"/>
      <c r="GHK71" s="5"/>
      <c r="GHL71" s="5"/>
      <c r="GHM71" s="5"/>
      <c r="GHN71" s="5"/>
      <c r="GHO71" s="5"/>
      <c r="GHP71" s="5"/>
      <c r="GHQ71" s="5"/>
      <c r="GHR71" s="5"/>
      <c r="GHS71" s="5"/>
      <c r="GHT71" s="5"/>
      <c r="GHU71" s="5"/>
      <c r="GHV71" s="5"/>
      <c r="GHW71" s="5"/>
      <c r="GHX71" s="5"/>
      <c r="GHY71" s="5"/>
      <c r="GHZ71" s="5"/>
      <c r="GIA71" s="5"/>
      <c r="GIB71" s="5"/>
      <c r="GIC71" s="5"/>
      <c r="GID71" s="5"/>
      <c r="GIE71" s="5"/>
      <c r="GIF71" s="5"/>
      <c r="GIG71" s="5"/>
      <c r="GIH71" s="5"/>
      <c r="GII71" s="5"/>
      <c r="GIJ71" s="5"/>
      <c r="GIK71" s="5"/>
      <c r="GIL71" s="5"/>
      <c r="GIM71" s="5"/>
      <c r="GIN71" s="5"/>
      <c r="GIO71" s="5"/>
      <c r="GIP71" s="5"/>
      <c r="GIQ71" s="5"/>
      <c r="GIR71" s="5"/>
      <c r="GIS71" s="5"/>
      <c r="GIT71" s="5"/>
      <c r="GIU71" s="5"/>
      <c r="GIV71" s="5"/>
      <c r="GIW71" s="5"/>
      <c r="GIX71" s="5"/>
      <c r="GIY71" s="5"/>
      <c r="GIZ71" s="5"/>
      <c r="GJA71" s="5"/>
      <c r="GJB71" s="5"/>
      <c r="GJC71" s="5"/>
      <c r="GJD71" s="5"/>
      <c r="GJE71" s="5"/>
      <c r="GJF71" s="5"/>
      <c r="GJG71" s="5"/>
      <c r="GJH71" s="5"/>
      <c r="GJI71" s="5"/>
      <c r="GJJ71" s="5"/>
      <c r="GJK71" s="5"/>
      <c r="GJL71" s="5"/>
      <c r="GJM71" s="5"/>
      <c r="GJN71" s="5"/>
      <c r="GJO71" s="5"/>
      <c r="GJP71" s="5"/>
      <c r="GJQ71" s="5"/>
      <c r="GJR71" s="5"/>
      <c r="GJS71" s="5"/>
      <c r="GJT71" s="5"/>
      <c r="GJU71" s="5"/>
      <c r="GJV71" s="5"/>
      <c r="GJW71" s="5"/>
      <c r="GJX71" s="5"/>
      <c r="GJY71" s="5"/>
      <c r="GJZ71" s="5"/>
      <c r="GKA71" s="5"/>
      <c r="GKB71" s="5"/>
      <c r="GKC71" s="5"/>
      <c r="GKD71" s="5"/>
      <c r="GKE71" s="5"/>
      <c r="GKF71" s="5"/>
      <c r="GKG71" s="5"/>
      <c r="GKH71" s="5"/>
      <c r="GKI71" s="5"/>
      <c r="GKJ71" s="5"/>
      <c r="GKK71" s="5"/>
      <c r="GKL71" s="5"/>
      <c r="GKM71" s="5"/>
      <c r="GKN71" s="5"/>
      <c r="GKO71" s="5"/>
      <c r="GKP71" s="5"/>
      <c r="GKQ71" s="5"/>
      <c r="GKR71" s="5"/>
      <c r="GKS71" s="5"/>
      <c r="GKT71" s="5"/>
      <c r="GKU71" s="5"/>
      <c r="GKV71" s="5"/>
      <c r="GKW71" s="5"/>
      <c r="GKX71" s="5"/>
      <c r="GKY71" s="5"/>
      <c r="GKZ71" s="5"/>
      <c r="GLA71" s="5"/>
      <c r="GLB71" s="5"/>
      <c r="GLC71" s="5"/>
      <c r="GLD71" s="5"/>
      <c r="GLE71" s="5"/>
      <c r="GLF71" s="5"/>
      <c r="GLG71" s="5"/>
      <c r="GLH71" s="5"/>
      <c r="GLI71" s="5"/>
      <c r="GLJ71" s="5"/>
      <c r="GLK71" s="5"/>
      <c r="GLL71" s="5"/>
      <c r="GLM71" s="5"/>
      <c r="GLN71" s="5"/>
      <c r="GLO71" s="5"/>
      <c r="GLP71" s="5"/>
      <c r="GLQ71" s="5"/>
      <c r="GLR71" s="5"/>
      <c r="GLS71" s="5"/>
      <c r="GLT71" s="5"/>
      <c r="GLU71" s="5"/>
      <c r="GLV71" s="5"/>
      <c r="GLW71" s="5"/>
      <c r="GLX71" s="5"/>
      <c r="GLY71" s="5"/>
      <c r="GLZ71" s="5"/>
      <c r="GMA71" s="5"/>
      <c r="GMB71" s="5"/>
      <c r="GMC71" s="5"/>
      <c r="GMD71" s="5"/>
      <c r="GME71" s="5"/>
      <c r="GMF71" s="5"/>
      <c r="GMG71" s="5"/>
      <c r="GMH71" s="5"/>
      <c r="GMI71" s="5"/>
      <c r="GMJ71" s="5"/>
      <c r="GMK71" s="5"/>
      <c r="GML71" s="5"/>
      <c r="GMM71" s="5"/>
      <c r="GMN71" s="5"/>
      <c r="GMO71" s="5"/>
      <c r="GMP71" s="5"/>
      <c r="GMQ71" s="5"/>
      <c r="GMR71" s="5"/>
      <c r="GMS71" s="5"/>
      <c r="GMT71" s="5"/>
      <c r="GMU71" s="5"/>
      <c r="GMV71" s="5"/>
      <c r="GMW71" s="5"/>
      <c r="GMX71" s="5"/>
      <c r="GMY71" s="5"/>
      <c r="GMZ71" s="5"/>
      <c r="GNA71" s="5"/>
      <c r="GNB71" s="5"/>
      <c r="GNC71" s="5"/>
      <c r="GND71" s="5"/>
      <c r="GNE71" s="5"/>
      <c r="GNF71" s="5"/>
      <c r="GNG71" s="5"/>
      <c r="GNH71" s="5"/>
      <c r="GNI71" s="5"/>
      <c r="GNJ71" s="5"/>
      <c r="GNK71" s="5"/>
      <c r="GNL71" s="5"/>
      <c r="GNM71" s="5"/>
      <c r="GNN71" s="5"/>
      <c r="GNO71" s="5"/>
      <c r="GNP71" s="5"/>
      <c r="GNQ71" s="5"/>
      <c r="GNR71" s="5"/>
      <c r="GNS71" s="5"/>
      <c r="GNT71" s="5"/>
      <c r="GNU71" s="5"/>
      <c r="GNV71" s="5"/>
      <c r="GNW71" s="5"/>
      <c r="GNX71" s="5"/>
      <c r="GNY71" s="5"/>
      <c r="GNZ71" s="5"/>
      <c r="GOA71" s="5"/>
      <c r="GOB71" s="5"/>
      <c r="GOC71" s="5"/>
      <c r="GOD71" s="5"/>
      <c r="GOE71" s="5"/>
      <c r="GOF71" s="5"/>
      <c r="GOG71" s="5"/>
      <c r="GOH71" s="5"/>
      <c r="GOI71" s="5"/>
      <c r="GOJ71" s="5"/>
      <c r="GOK71" s="5"/>
      <c r="GOL71" s="5"/>
      <c r="GOM71" s="5"/>
      <c r="GON71" s="5"/>
      <c r="GOO71" s="5"/>
      <c r="GOP71" s="5"/>
      <c r="GOQ71" s="5"/>
      <c r="GOR71" s="5"/>
      <c r="GOS71" s="5"/>
      <c r="GOT71" s="5"/>
      <c r="GOU71" s="5"/>
      <c r="GOV71" s="5"/>
      <c r="GOW71" s="5"/>
      <c r="GOX71" s="5"/>
      <c r="GOY71" s="5"/>
      <c r="GOZ71" s="5"/>
      <c r="GPA71" s="5"/>
      <c r="GPB71" s="5"/>
      <c r="GPC71" s="5"/>
      <c r="GPD71" s="5"/>
      <c r="GPE71" s="5"/>
      <c r="GPF71" s="5"/>
      <c r="GPG71" s="5"/>
      <c r="GPH71" s="5"/>
      <c r="GPI71" s="5"/>
      <c r="GPJ71" s="5"/>
      <c r="GPK71" s="5"/>
      <c r="GPL71" s="5"/>
      <c r="GPM71" s="5"/>
      <c r="GPN71" s="5"/>
      <c r="GPO71" s="5"/>
      <c r="GPP71" s="5"/>
      <c r="GPQ71" s="5"/>
      <c r="GPR71" s="5"/>
      <c r="GPS71" s="5"/>
      <c r="GPT71" s="5"/>
      <c r="GPU71" s="5"/>
      <c r="GPV71" s="5"/>
      <c r="GPW71" s="5"/>
      <c r="GPX71" s="5"/>
      <c r="GPY71" s="5"/>
      <c r="GPZ71" s="5"/>
      <c r="GQA71" s="5"/>
      <c r="GQB71" s="5"/>
      <c r="GQC71" s="5"/>
      <c r="GQD71" s="5"/>
      <c r="GQE71" s="5"/>
      <c r="GQF71" s="5"/>
      <c r="GQG71" s="5"/>
      <c r="GQH71" s="5"/>
      <c r="GQI71" s="5"/>
      <c r="GQJ71" s="5"/>
      <c r="GQK71" s="5"/>
      <c r="GQL71" s="5"/>
      <c r="GQM71" s="5"/>
      <c r="GQN71" s="5"/>
      <c r="GQO71" s="5"/>
      <c r="GQP71" s="5"/>
      <c r="GQQ71" s="5"/>
      <c r="GQR71" s="5"/>
      <c r="GQS71" s="5"/>
      <c r="GQT71" s="5"/>
      <c r="GQU71" s="5"/>
      <c r="GQV71" s="5"/>
      <c r="GQW71" s="5"/>
      <c r="GQX71" s="5"/>
      <c r="GQY71" s="5"/>
      <c r="GQZ71" s="5"/>
      <c r="GRA71" s="5"/>
      <c r="GRB71" s="5"/>
      <c r="GRC71" s="5"/>
      <c r="GRD71" s="5"/>
      <c r="GRE71" s="5"/>
      <c r="GRF71" s="5"/>
      <c r="GRG71" s="5"/>
      <c r="GRH71" s="5"/>
      <c r="GRI71" s="5"/>
      <c r="GRJ71" s="5"/>
      <c r="GRK71" s="5"/>
      <c r="GRL71" s="5"/>
      <c r="GRM71" s="5"/>
      <c r="GRN71" s="5"/>
      <c r="GRO71" s="5"/>
      <c r="GRP71" s="5"/>
      <c r="GRQ71" s="5"/>
      <c r="GRR71" s="5"/>
      <c r="GRS71" s="5"/>
      <c r="GRT71" s="5"/>
      <c r="GRU71" s="5"/>
      <c r="GRV71" s="5"/>
      <c r="GRW71" s="5"/>
      <c r="GRX71" s="5"/>
      <c r="GRY71" s="5"/>
      <c r="GRZ71" s="5"/>
      <c r="GSA71" s="5"/>
      <c r="GSB71" s="5"/>
      <c r="GSC71" s="5"/>
      <c r="GSD71" s="5"/>
      <c r="GSE71" s="5"/>
      <c r="GSF71" s="5"/>
      <c r="GSG71" s="5"/>
      <c r="GSH71" s="5"/>
      <c r="GSI71" s="5"/>
      <c r="GSJ71" s="5"/>
      <c r="GSK71" s="5"/>
      <c r="GSL71" s="5"/>
      <c r="GSM71" s="5"/>
      <c r="GSN71" s="5"/>
      <c r="GSO71" s="5"/>
      <c r="GSP71" s="5"/>
      <c r="GSQ71" s="5"/>
      <c r="GSR71" s="5"/>
      <c r="GSS71" s="5"/>
      <c r="GST71" s="5"/>
      <c r="GSU71" s="5"/>
      <c r="GSV71" s="5"/>
      <c r="GSW71" s="5"/>
      <c r="GSX71" s="5"/>
      <c r="GSY71" s="5"/>
      <c r="GSZ71" s="5"/>
      <c r="GTA71" s="5"/>
      <c r="GTB71" s="5"/>
      <c r="GTC71" s="5"/>
      <c r="GTD71" s="5"/>
      <c r="GTE71" s="5"/>
      <c r="GTF71" s="5"/>
      <c r="GTG71" s="5"/>
      <c r="GTH71" s="5"/>
      <c r="GTI71" s="5"/>
      <c r="GTJ71" s="5"/>
      <c r="GTK71" s="5"/>
      <c r="GTL71" s="5"/>
      <c r="GTM71" s="5"/>
      <c r="GTN71" s="5"/>
      <c r="GTO71" s="5"/>
      <c r="GTP71" s="5"/>
      <c r="GTQ71" s="5"/>
      <c r="GTR71" s="5"/>
      <c r="GTS71" s="5"/>
      <c r="GTT71" s="5"/>
      <c r="GTU71" s="5"/>
      <c r="GTV71" s="5"/>
      <c r="GTW71" s="5"/>
      <c r="GTX71" s="5"/>
      <c r="GTY71" s="5"/>
      <c r="GTZ71" s="5"/>
      <c r="GUA71" s="5"/>
      <c r="GUB71" s="5"/>
      <c r="GUC71" s="5"/>
      <c r="GUD71" s="5"/>
      <c r="GUE71" s="5"/>
      <c r="GUF71" s="5"/>
      <c r="GUG71" s="5"/>
      <c r="GUH71" s="5"/>
      <c r="GUI71" s="5"/>
      <c r="GUJ71" s="5"/>
      <c r="GUK71" s="5"/>
      <c r="GUL71" s="5"/>
      <c r="GUM71" s="5"/>
      <c r="GUN71" s="5"/>
      <c r="GUO71" s="5"/>
      <c r="GUP71" s="5"/>
      <c r="GUQ71" s="5"/>
      <c r="GUR71" s="5"/>
      <c r="GUS71" s="5"/>
      <c r="GUT71" s="5"/>
      <c r="GUU71" s="5"/>
      <c r="GUV71" s="5"/>
      <c r="GUW71" s="5"/>
      <c r="GUX71" s="5"/>
      <c r="GUY71" s="5"/>
      <c r="GUZ71" s="5"/>
      <c r="GVA71" s="5"/>
      <c r="GVB71" s="5"/>
      <c r="GVC71" s="5"/>
      <c r="GVD71" s="5"/>
      <c r="GVE71" s="5"/>
      <c r="GVF71" s="5"/>
      <c r="GVG71" s="5"/>
      <c r="GVH71" s="5"/>
      <c r="GVI71" s="5"/>
      <c r="GVJ71" s="5"/>
      <c r="GVK71" s="5"/>
      <c r="GVL71" s="5"/>
      <c r="GVM71" s="5"/>
      <c r="GVN71" s="5"/>
      <c r="GVO71" s="5"/>
      <c r="GVP71" s="5"/>
      <c r="GVQ71" s="5"/>
      <c r="GVR71" s="5"/>
      <c r="GVS71" s="5"/>
      <c r="GVT71" s="5"/>
      <c r="GVU71" s="5"/>
      <c r="GVV71" s="5"/>
      <c r="GVW71" s="5"/>
      <c r="GVX71" s="5"/>
      <c r="GVY71" s="5"/>
      <c r="GVZ71" s="5"/>
      <c r="GWA71" s="5"/>
      <c r="GWB71" s="5"/>
      <c r="GWC71" s="5"/>
      <c r="GWD71" s="5"/>
      <c r="GWE71" s="5"/>
      <c r="GWF71" s="5"/>
      <c r="GWG71" s="5"/>
      <c r="GWH71" s="5"/>
      <c r="GWI71" s="5"/>
      <c r="GWJ71" s="5"/>
      <c r="GWK71" s="5"/>
      <c r="GWL71" s="5"/>
      <c r="GWM71" s="5"/>
      <c r="GWN71" s="5"/>
      <c r="GWO71" s="5"/>
      <c r="GWP71" s="5"/>
      <c r="GWQ71" s="5"/>
      <c r="GWR71" s="5"/>
      <c r="GWS71" s="5"/>
      <c r="GWT71" s="5"/>
      <c r="GWU71" s="5"/>
      <c r="GWV71" s="5"/>
      <c r="GWW71" s="5"/>
      <c r="GWX71" s="5"/>
      <c r="GWY71" s="5"/>
      <c r="GWZ71" s="5"/>
      <c r="GXA71" s="5"/>
      <c r="GXB71" s="5"/>
      <c r="GXC71" s="5"/>
      <c r="GXD71" s="5"/>
      <c r="GXE71" s="5"/>
      <c r="GXF71" s="5"/>
      <c r="GXG71" s="5"/>
      <c r="GXH71" s="5"/>
      <c r="GXI71" s="5"/>
      <c r="GXJ71" s="5"/>
      <c r="GXK71" s="5"/>
      <c r="GXL71" s="5"/>
      <c r="GXM71" s="5"/>
      <c r="GXN71" s="5"/>
      <c r="GXO71" s="5"/>
      <c r="GXP71" s="5"/>
      <c r="GXQ71" s="5"/>
      <c r="GXR71" s="5"/>
      <c r="GXS71" s="5"/>
      <c r="GXT71" s="5"/>
      <c r="GXU71" s="5"/>
      <c r="GXV71" s="5"/>
      <c r="GXW71" s="5"/>
      <c r="GXX71" s="5"/>
      <c r="GXY71" s="5"/>
      <c r="GXZ71" s="5"/>
      <c r="GYA71" s="5"/>
      <c r="GYB71" s="5"/>
      <c r="GYC71" s="5"/>
      <c r="GYD71" s="5"/>
      <c r="GYE71" s="5"/>
      <c r="GYF71" s="5"/>
      <c r="GYG71" s="5"/>
      <c r="GYH71" s="5"/>
      <c r="GYI71" s="5"/>
      <c r="GYJ71" s="5"/>
      <c r="GYK71" s="5"/>
      <c r="GYL71" s="5"/>
      <c r="GYM71" s="5"/>
      <c r="GYN71" s="5"/>
      <c r="GYO71" s="5"/>
      <c r="GYP71" s="5"/>
      <c r="GYQ71" s="5"/>
      <c r="GYR71" s="5"/>
      <c r="GYS71" s="5"/>
      <c r="GYT71" s="5"/>
      <c r="GYU71" s="5"/>
      <c r="GYV71" s="5"/>
      <c r="GYW71" s="5"/>
      <c r="GYX71" s="5"/>
      <c r="GYY71" s="5"/>
      <c r="GYZ71" s="5"/>
      <c r="GZA71" s="5"/>
      <c r="GZB71" s="5"/>
      <c r="GZC71" s="5"/>
      <c r="GZD71" s="5"/>
      <c r="GZE71" s="5"/>
      <c r="GZF71" s="5"/>
      <c r="GZG71" s="5"/>
      <c r="GZH71" s="5"/>
      <c r="GZI71" s="5"/>
      <c r="GZJ71" s="5"/>
      <c r="GZK71" s="5"/>
      <c r="GZL71" s="5"/>
      <c r="GZM71" s="5"/>
      <c r="GZN71" s="5"/>
      <c r="GZO71" s="5"/>
      <c r="GZP71" s="5"/>
      <c r="GZQ71" s="5"/>
      <c r="GZR71" s="5"/>
      <c r="GZS71" s="5"/>
      <c r="GZT71" s="5"/>
      <c r="GZU71" s="5"/>
      <c r="GZV71" s="5"/>
      <c r="GZW71" s="5"/>
      <c r="GZX71" s="5"/>
      <c r="GZY71" s="5"/>
      <c r="GZZ71" s="5"/>
      <c r="HAA71" s="5"/>
      <c r="HAB71" s="5"/>
      <c r="HAC71" s="5"/>
      <c r="HAD71" s="5"/>
      <c r="HAE71" s="5"/>
      <c r="HAF71" s="5"/>
      <c r="HAG71" s="5"/>
      <c r="HAH71" s="5"/>
      <c r="HAI71" s="5"/>
      <c r="HAJ71" s="5"/>
      <c r="HAK71" s="5"/>
      <c r="HAL71" s="5"/>
      <c r="HAM71" s="5"/>
      <c r="HAN71" s="5"/>
      <c r="HAO71" s="5"/>
      <c r="HAP71" s="5"/>
      <c r="HAQ71" s="5"/>
      <c r="HAR71" s="5"/>
      <c r="HAS71" s="5"/>
      <c r="HAT71" s="5"/>
      <c r="HAU71" s="5"/>
      <c r="HAV71" s="5"/>
      <c r="HAW71" s="5"/>
      <c r="HAX71" s="5"/>
      <c r="HAY71" s="5"/>
      <c r="HAZ71" s="5"/>
      <c r="HBA71" s="5"/>
      <c r="HBB71" s="5"/>
      <c r="HBC71" s="5"/>
      <c r="HBD71" s="5"/>
      <c r="HBE71" s="5"/>
      <c r="HBF71" s="5"/>
      <c r="HBG71" s="5"/>
      <c r="HBH71" s="5"/>
      <c r="HBI71" s="5"/>
      <c r="HBJ71" s="5"/>
      <c r="HBK71" s="5"/>
      <c r="HBL71" s="5"/>
      <c r="HBM71" s="5"/>
      <c r="HBN71" s="5"/>
      <c r="HBO71" s="5"/>
      <c r="HBP71" s="5"/>
      <c r="HBQ71" s="5"/>
      <c r="HBR71" s="5"/>
      <c r="HBS71" s="5"/>
      <c r="HBT71" s="5"/>
      <c r="HBU71" s="5"/>
      <c r="HBV71" s="5"/>
      <c r="HBW71" s="5"/>
      <c r="HBX71" s="5"/>
      <c r="HBY71" s="5"/>
      <c r="HBZ71" s="5"/>
      <c r="HCA71" s="5"/>
      <c r="HCB71" s="5"/>
      <c r="HCC71" s="5"/>
      <c r="HCD71" s="5"/>
      <c r="HCE71" s="5"/>
      <c r="HCF71" s="5"/>
      <c r="HCG71" s="5"/>
      <c r="HCH71" s="5"/>
      <c r="HCI71" s="5"/>
      <c r="HCJ71" s="5"/>
      <c r="HCK71" s="5"/>
      <c r="HCL71" s="5"/>
      <c r="HCM71" s="5"/>
      <c r="HCN71" s="5"/>
      <c r="HCO71" s="5"/>
      <c r="HCP71" s="5"/>
      <c r="HCQ71" s="5"/>
      <c r="HCR71" s="5"/>
      <c r="HCS71" s="5"/>
      <c r="HCT71" s="5"/>
      <c r="HCU71" s="5"/>
      <c r="HCV71" s="5"/>
      <c r="HCW71" s="5"/>
      <c r="HCX71" s="5"/>
      <c r="HCY71" s="5"/>
      <c r="HCZ71" s="5"/>
      <c r="HDA71" s="5"/>
      <c r="HDB71" s="5"/>
      <c r="HDC71" s="5"/>
      <c r="HDD71" s="5"/>
      <c r="HDE71" s="5"/>
      <c r="HDF71" s="5"/>
      <c r="HDG71" s="5"/>
      <c r="HDH71" s="5"/>
      <c r="HDI71" s="5"/>
      <c r="HDJ71" s="5"/>
      <c r="HDK71" s="5"/>
      <c r="HDL71" s="5"/>
      <c r="HDM71" s="5"/>
      <c r="HDN71" s="5"/>
      <c r="HDO71" s="5"/>
      <c r="HDP71" s="5"/>
      <c r="HDQ71" s="5"/>
      <c r="HDR71" s="5"/>
      <c r="HDS71" s="5"/>
      <c r="HDT71" s="5"/>
      <c r="HDU71" s="5"/>
      <c r="HDV71" s="5"/>
      <c r="HDW71" s="5"/>
      <c r="HDX71" s="5"/>
      <c r="HDY71" s="5"/>
      <c r="HDZ71" s="5"/>
      <c r="HEA71" s="5"/>
      <c r="HEB71" s="5"/>
      <c r="HEC71" s="5"/>
      <c r="HED71" s="5"/>
      <c r="HEE71" s="5"/>
      <c r="HEF71" s="5"/>
      <c r="HEG71" s="5"/>
      <c r="HEH71" s="5"/>
      <c r="HEI71" s="5"/>
      <c r="HEJ71" s="5"/>
      <c r="HEK71" s="5"/>
      <c r="HEL71" s="5"/>
      <c r="HEM71" s="5"/>
      <c r="HEN71" s="5"/>
      <c r="HEO71" s="5"/>
      <c r="HEP71" s="5"/>
      <c r="HEQ71" s="5"/>
      <c r="HER71" s="5"/>
      <c r="HES71" s="5"/>
      <c r="HET71" s="5"/>
      <c r="HEU71" s="5"/>
      <c r="HEV71" s="5"/>
      <c r="HEW71" s="5"/>
      <c r="HEX71" s="5"/>
      <c r="HEY71" s="5"/>
      <c r="HEZ71" s="5"/>
      <c r="HFA71" s="5"/>
      <c r="HFB71" s="5"/>
      <c r="HFC71" s="5"/>
      <c r="HFD71" s="5"/>
      <c r="HFE71" s="5"/>
      <c r="HFF71" s="5"/>
      <c r="HFG71" s="5"/>
      <c r="HFH71" s="5"/>
      <c r="HFI71" s="5"/>
      <c r="HFJ71" s="5"/>
      <c r="HFK71" s="5"/>
      <c r="HFL71" s="5"/>
      <c r="HFM71" s="5"/>
      <c r="HFN71" s="5"/>
      <c r="HFO71" s="5"/>
      <c r="HFP71" s="5"/>
      <c r="HFQ71" s="5"/>
      <c r="HFR71" s="5"/>
      <c r="HFS71" s="5"/>
      <c r="HFT71" s="5"/>
      <c r="HFU71" s="5"/>
      <c r="HFV71" s="5"/>
      <c r="HFW71" s="5"/>
      <c r="HFX71" s="5"/>
      <c r="HFY71" s="5"/>
      <c r="HFZ71" s="5"/>
      <c r="HGA71" s="5"/>
      <c r="HGB71" s="5"/>
      <c r="HGC71" s="5"/>
      <c r="HGD71" s="5"/>
      <c r="HGE71" s="5"/>
      <c r="HGF71" s="5"/>
      <c r="HGG71" s="5"/>
      <c r="HGH71" s="5"/>
      <c r="HGI71" s="5"/>
      <c r="HGJ71" s="5"/>
      <c r="HGK71" s="5"/>
      <c r="HGL71" s="5"/>
      <c r="HGM71" s="5"/>
      <c r="HGN71" s="5"/>
      <c r="HGO71" s="5"/>
      <c r="HGP71" s="5"/>
      <c r="HGQ71" s="5"/>
      <c r="HGR71" s="5"/>
      <c r="HGS71" s="5"/>
      <c r="HGT71" s="5"/>
      <c r="HGU71" s="5"/>
      <c r="HGV71" s="5"/>
      <c r="HGW71" s="5"/>
      <c r="HGX71" s="5"/>
      <c r="HGY71" s="5"/>
      <c r="HGZ71" s="5"/>
      <c r="HHA71" s="5"/>
      <c r="HHB71" s="5"/>
      <c r="HHC71" s="5"/>
      <c r="HHD71" s="5"/>
      <c r="HHE71" s="5"/>
      <c r="HHF71" s="5"/>
      <c r="HHG71" s="5"/>
      <c r="HHH71" s="5"/>
      <c r="HHI71" s="5"/>
      <c r="HHJ71" s="5"/>
      <c r="HHK71" s="5"/>
      <c r="HHL71" s="5"/>
      <c r="HHM71" s="5"/>
      <c r="HHN71" s="5"/>
      <c r="HHO71" s="5"/>
      <c r="HHP71" s="5"/>
      <c r="HHQ71" s="5"/>
      <c r="HHR71" s="5"/>
      <c r="HHS71" s="5"/>
      <c r="HHT71" s="5"/>
      <c r="HHU71" s="5"/>
      <c r="HHV71" s="5"/>
      <c r="HHW71" s="5"/>
      <c r="HHX71" s="5"/>
      <c r="HHY71" s="5"/>
      <c r="HHZ71" s="5"/>
      <c r="HIA71" s="5"/>
      <c r="HIB71" s="5"/>
      <c r="HIC71" s="5"/>
      <c r="HID71" s="5"/>
      <c r="HIE71" s="5"/>
      <c r="HIF71" s="5"/>
      <c r="HIG71" s="5"/>
      <c r="HIH71" s="5"/>
      <c r="HII71" s="5"/>
      <c r="HIJ71" s="5"/>
      <c r="HIK71" s="5"/>
      <c r="HIL71" s="5"/>
      <c r="HIM71" s="5"/>
      <c r="HIN71" s="5"/>
      <c r="HIO71" s="5"/>
      <c r="HIP71" s="5"/>
      <c r="HIQ71" s="5"/>
      <c r="HIR71" s="5"/>
      <c r="HIS71" s="5"/>
      <c r="HIT71" s="5"/>
      <c r="HIU71" s="5"/>
      <c r="HIV71" s="5"/>
      <c r="HIW71" s="5"/>
      <c r="HIX71" s="5"/>
      <c r="HIY71" s="5"/>
      <c r="HIZ71" s="5"/>
      <c r="HJA71" s="5"/>
      <c r="HJB71" s="5"/>
      <c r="HJC71" s="5"/>
      <c r="HJD71" s="5"/>
      <c r="HJE71" s="5"/>
      <c r="HJF71" s="5"/>
      <c r="HJG71" s="5"/>
      <c r="HJH71" s="5"/>
      <c r="HJI71" s="5"/>
      <c r="HJJ71" s="5"/>
      <c r="HJK71" s="5"/>
      <c r="HJL71" s="5"/>
      <c r="HJM71" s="5"/>
      <c r="HJN71" s="5"/>
      <c r="HJO71" s="5"/>
      <c r="HJP71" s="5"/>
      <c r="HJQ71" s="5"/>
      <c r="HJR71" s="5"/>
      <c r="HJS71" s="5"/>
      <c r="HJT71" s="5"/>
      <c r="HJU71" s="5"/>
      <c r="HJV71" s="5"/>
      <c r="HJW71" s="5"/>
      <c r="HJX71" s="5"/>
      <c r="HJY71" s="5"/>
      <c r="HJZ71" s="5"/>
      <c r="HKA71" s="5"/>
      <c r="HKB71" s="5"/>
      <c r="HKC71" s="5"/>
      <c r="HKD71" s="5"/>
      <c r="HKE71" s="5"/>
      <c r="HKF71" s="5"/>
      <c r="HKG71" s="5"/>
      <c r="HKH71" s="5"/>
      <c r="HKI71" s="5"/>
      <c r="HKJ71" s="5"/>
      <c r="HKK71" s="5"/>
      <c r="HKL71" s="5"/>
      <c r="HKM71" s="5"/>
      <c r="HKN71" s="5"/>
      <c r="HKO71" s="5"/>
      <c r="HKP71" s="5"/>
      <c r="HKQ71" s="5"/>
      <c r="HKR71" s="5"/>
      <c r="HKS71" s="5"/>
      <c r="HKT71" s="5"/>
      <c r="HKU71" s="5"/>
      <c r="HKV71" s="5"/>
      <c r="HKW71" s="5"/>
      <c r="HKX71" s="5"/>
      <c r="HKY71" s="5"/>
      <c r="HKZ71" s="5"/>
      <c r="HLA71" s="5"/>
      <c r="HLB71" s="5"/>
      <c r="HLC71" s="5"/>
      <c r="HLD71" s="5"/>
      <c r="HLE71" s="5"/>
      <c r="HLF71" s="5"/>
      <c r="HLG71" s="5"/>
      <c r="HLH71" s="5"/>
      <c r="HLI71" s="5"/>
      <c r="HLJ71" s="5"/>
      <c r="HLK71" s="5"/>
      <c r="HLL71" s="5"/>
      <c r="HLM71" s="5"/>
      <c r="HLN71" s="5"/>
      <c r="HLO71" s="5"/>
      <c r="HLP71" s="5"/>
      <c r="HLQ71" s="5"/>
      <c r="HLR71" s="5"/>
      <c r="HLS71" s="5"/>
      <c r="HLT71" s="5"/>
      <c r="HLU71" s="5"/>
      <c r="HLV71" s="5"/>
      <c r="HLW71" s="5"/>
      <c r="HLX71" s="5"/>
      <c r="HLY71" s="5"/>
      <c r="HLZ71" s="5"/>
      <c r="HMA71" s="5"/>
      <c r="HMB71" s="5"/>
      <c r="HMC71" s="5"/>
      <c r="HMD71" s="5"/>
      <c r="HME71" s="5"/>
      <c r="HMF71" s="5"/>
      <c r="HMG71" s="5"/>
      <c r="HMH71" s="5"/>
      <c r="HMI71" s="5"/>
      <c r="HMJ71" s="5"/>
      <c r="HMK71" s="5"/>
      <c r="HML71" s="5"/>
      <c r="HMM71" s="5"/>
      <c r="HMN71" s="5"/>
      <c r="HMO71" s="5"/>
      <c r="HMP71" s="5"/>
      <c r="HMQ71" s="5"/>
      <c r="HMR71" s="5"/>
      <c r="HMS71" s="5"/>
      <c r="HMT71" s="5"/>
      <c r="HMU71" s="5"/>
      <c r="HMV71" s="5"/>
      <c r="HMW71" s="5"/>
      <c r="HMX71" s="5"/>
      <c r="HMY71" s="5"/>
      <c r="HMZ71" s="5"/>
      <c r="HNA71" s="5"/>
      <c r="HNB71" s="5"/>
      <c r="HNC71" s="5"/>
      <c r="HND71" s="5"/>
      <c r="HNE71" s="5"/>
      <c r="HNF71" s="5"/>
      <c r="HNG71" s="5"/>
      <c r="HNH71" s="5"/>
      <c r="HNI71" s="5"/>
      <c r="HNJ71" s="5"/>
      <c r="HNK71" s="5"/>
      <c r="HNL71" s="5"/>
      <c r="HNM71" s="5"/>
      <c r="HNN71" s="5"/>
      <c r="HNO71" s="5"/>
      <c r="HNP71" s="5"/>
      <c r="HNQ71" s="5"/>
      <c r="HNR71" s="5"/>
      <c r="HNS71" s="5"/>
      <c r="HNT71" s="5"/>
      <c r="HNU71" s="5"/>
      <c r="HNV71" s="5"/>
      <c r="HNW71" s="5"/>
      <c r="HNX71" s="5"/>
      <c r="HNY71" s="5"/>
      <c r="HNZ71" s="5"/>
      <c r="HOA71" s="5"/>
      <c r="HOB71" s="5"/>
      <c r="HOC71" s="5"/>
      <c r="HOD71" s="5"/>
      <c r="HOE71" s="5"/>
      <c r="HOF71" s="5"/>
      <c r="HOG71" s="5"/>
      <c r="HOH71" s="5"/>
      <c r="HOI71" s="5"/>
      <c r="HOJ71" s="5"/>
      <c r="HOK71" s="5"/>
      <c r="HOL71" s="5"/>
      <c r="HOM71" s="5"/>
      <c r="HON71" s="5"/>
      <c r="HOO71" s="5"/>
      <c r="HOP71" s="5"/>
      <c r="HOQ71" s="5"/>
      <c r="HOR71" s="5"/>
      <c r="HOS71" s="5"/>
      <c r="HOT71" s="5"/>
      <c r="HOU71" s="5"/>
      <c r="HOV71" s="5"/>
      <c r="HOW71" s="5"/>
      <c r="HOX71" s="5"/>
      <c r="HOY71" s="5"/>
      <c r="HOZ71" s="5"/>
      <c r="HPA71" s="5"/>
      <c r="HPB71" s="5"/>
      <c r="HPC71" s="5"/>
      <c r="HPD71" s="5"/>
      <c r="HPE71" s="5"/>
      <c r="HPF71" s="5"/>
      <c r="HPG71" s="5"/>
      <c r="HPH71" s="5"/>
      <c r="HPI71" s="5"/>
      <c r="HPJ71" s="5"/>
      <c r="HPK71" s="5"/>
      <c r="HPL71" s="5"/>
      <c r="HPM71" s="5"/>
      <c r="HPN71" s="5"/>
      <c r="HPO71" s="5"/>
      <c r="HPP71" s="5"/>
      <c r="HPQ71" s="5"/>
      <c r="HPR71" s="5"/>
      <c r="HPS71" s="5"/>
      <c r="HPT71" s="5"/>
      <c r="HPU71" s="5"/>
      <c r="HPV71" s="5"/>
      <c r="HPW71" s="5"/>
      <c r="HPX71" s="5"/>
      <c r="HPY71" s="5"/>
      <c r="HPZ71" s="5"/>
      <c r="HQA71" s="5"/>
      <c r="HQB71" s="5"/>
      <c r="HQC71" s="5"/>
      <c r="HQD71" s="5"/>
      <c r="HQE71" s="5"/>
      <c r="HQF71" s="5"/>
      <c r="HQG71" s="5"/>
      <c r="HQH71" s="5"/>
      <c r="HQI71" s="5"/>
      <c r="HQJ71" s="5"/>
      <c r="HQK71" s="5"/>
      <c r="HQL71" s="5"/>
      <c r="HQM71" s="5"/>
      <c r="HQN71" s="5"/>
      <c r="HQO71" s="5"/>
      <c r="HQP71" s="5"/>
      <c r="HQQ71" s="5"/>
      <c r="HQR71" s="5"/>
      <c r="HQS71" s="5"/>
      <c r="HQT71" s="5"/>
      <c r="HQU71" s="5"/>
      <c r="HQV71" s="5"/>
      <c r="HQW71" s="5"/>
      <c r="HQX71" s="5"/>
      <c r="HQY71" s="5"/>
      <c r="HQZ71" s="5"/>
      <c r="HRA71" s="5"/>
      <c r="HRB71" s="5"/>
      <c r="HRC71" s="5"/>
      <c r="HRD71" s="5"/>
      <c r="HRE71" s="5"/>
      <c r="HRF71" s="5"/>
      <c r="HRG71" s="5"/>
      <c r="HRH71" s="5"/>
      <c r="HRI71" s="5"/>
      <c r="HRJ71" s="5"/>
      <c r="HRK71" s="5"/>
      <c r="HRL71" s="5"/>
      <c r="HRM71" s="5"/>
      <c r="HRN71" s="5"/>
      <c r="HRO71" s="5"/>
      <c r="HRP71" s="5"/>
      <c r="HRQ71" s="5"/>
      <c r="HRR71" s="5"/>
      <c r="HRS71" s="5"/>
      <c r="HRT71" s="5"/>
      <c r="HRU71" s="5"/>
      <c r="HRV71" s="5"/>
      <c r="HRW71" s="5"/>
      <c r="HRX71" s="5"/>
      <c r="HRY71" s="5"/>
      <c r="HRZ71" s="5"/>
      <c r="HSA71" s="5"/>
      <c r="HSB71" s="5"/>
      <c r="HSC71" s="5"/>
      <c r="HSD71" s="5"/>
      <c r="HSE71" s="5"/>
      <c r="HSF71" s="5"/>
      <c r="HSG71" s="5"/>
      <c r="HSH71" s="5"/>
      <c r="HSI71" s="5"/>
      <c r="HSJ71" s="5"/>
      <c r="HSK71" s="5"/>
      <c r="HSL71" s="5"/>
      <c r="HSM71" s="5"/>
      <c r="HSN71" s="5"/>
      <c r="HSO71" s="5"/>
      <c r="HSP71" s="5"/>
      <c r="HSQ71" s="5"/>
      <c r="HSR71" s="5"/>
      <c r="HSS71" s="5"/>
      <c r="HST71" s="5"/>
      <c r="HSU71" s="5"/>
      <c r="HSV71" s="5"/>
      <c r="HSW71" s="5"/>
      <c r="HSX71" s="5"/>
      <c r="HSY71" s="5"/>
      <c r="HSZ71" s="5"/>
      <c r="HTA71" s="5"/>
      <c r="HTB71" s="5"/>
      <c r="HTC71" s="5"/>
      <c r="HTD71" s="5"/>
      <c r="HTE71" s="5"/>
      <c r="HTF71" s="5"/>
      <c r="HTG71" s="5"/>
      <c r="HTH71" s="5"/>
      <c r="HTI71" s="5"/>
      <c r="HTJ71" s="5"/>
      <c r="HTK71" s="5"/>
      <c r="HTL71" s="5"/>
      <c r="HTM71" s="5"/>
      <c r="HTN71" s="5"/>
      <c r="HTO71" s="5"/>
      <c r="HTP71" s="5"/>
      <c r="HTQ71" s="5"/>
      <c r="HTR71" s="5"/>
      <c r="HTS71" s="5"/>
      <c r="HTT71" s="5"/>
      <c r="HTU71" s="5"/>
      <c r="HTV71" s="5"/>
      <c r="HTW71" s="5"/>
      <c r="HTX71" s="5"/>
      <c r="HTY71" s="5"/>
      <c r="HTZ71" s="5"/>
      <c r="HUA71" s="5"/>
      <c r="HUB71" s="5"/>
      <c r="HUC71" s="5"/>
      <c r="HUD71" s="5"/>
      <c r="HUE71" s="5"/>
      <c r="HUF71" s="5"/>
      <c r="HUG71" s="5"/>
      <c r="HUH71" s="5"/>
      <c r="HUI71" s="5"/>
      <c r="HUJ71" s="5"/>
      <c r="HUK71" s="5"/>
      <c r="HUL71" s="5"/>
      <c r="HUM71" s="5"/>
      <c r="HUN71" s="5"/>
      <c r="HUO71" s="5"/>
      <c r="HUP71" s="5"/>
      <c r="HUQ71" s="5"/>
      <c r="HUR71" s="5"/>
      <c r="HUS71" s="5"/>
      <c r="HUT71" s="5"/>
      <c r="HUU71" s="5"/>
      <c r="HUV71" s="5"/>
      <c r="HUW71" s="5"/>
      <c r="HUX71" s="5"/>
      <c r="HUY71" s="5"/>
      <c r="HUZ71" s="5"/>
      <c r="HVA71" s="5"/>
      <c r="HVB71" s="5"/>
      <c r="HVC71" s="5"/>
      <c r="HVD71" s="5"/>
      <c r="HVE71" s="5"/>
      <c r="HVF71" s="5"/>
      <c r="HVG71" s="5"/>
      <c r="HVH71" s="5"/>
      <c r="HVI71" s="5"/>
      <c r="HVJ71" s="5"/>
      <c r="HVK71" s="5"/>
      <c r="HVL71" s="5"/>
      <c r="HVM71" s="5"/>
      <c r="HVN71" s="5"/>
      <c r="HVO71" s="5"/>
      <c r="HVP71" s="5"/>
      <c r="HVQ71" s="5"/>
      <c r="HVR71" s="5"/>
      <c r="HVS71" s="5"/>
      <c r="HVT71" s="5"/>
      <c r="HVU71" s="5"/>
      <c r="HVV71" s="5"/>
      <c r="HVW71" s="5"/>
      <c r="HVX71" s="5"/>
      <c r="HVY71" s="5"/>
      <c r="HVZ71" s="5"/>
      <c r="HWA71" s="5"/>
      <c r="HWB71" s="5"/>
      <c r="HWC71" s="5"/>
      <c r="HWD71" s="5"/>
      <c r="HWE71" s="5"/>
      <c r="HWF71" s="5"/>
      <c r="HWG71" s="5"/>
      <c r="HWH71" s="5"/>
      <c r="HWI71" s="5"/>
      <c r="HWJ71" s="5"/>
      <c r="HWK71" s="5"/>
      <c r="HWL71" s="5"/>
      <c r="HWM71" s="5"/>
      <c r="HWN71" s="5"/>
      <c r="HWO71" s="5"/>
      <c r="HWP71" s="5"/>
      <c r="HWQ71" s="5"/>
      <c r="HWR71" s="5"/>
      <c r="HWS71" s="5"/>
      <c r="HWT71" s="5"/>
      <c r="HWU71" s="5"/>
      <c r="HWV71" s="5"/>
      <c r="HWW71" s="5"/>
      <c r="HWX71" s="5"/>
      <c r="HWY71" s="5"/>
      <c r="HWZ71" s="5"/>
      <c r="HXA71" s="5"/>
      <c r="HXB71" s="5"/>
      <c r="HXC71" s="5"/>
      <c r="HXD71" s="5"/>
      <c r="HXE71" s="5"/>
      <c r="HXF71" s="5"/>
      <c r="HXG71" s="5"/>
      <c r="HXH71" s="5"/>
      <c r="HXI71" s="5"/>
      <c r="HXJ71" s="5"/>
      <c r="HXK71" s="5"/>
      <c r="HXL71" s="5"/>
      <c r="HXM71" s="5"/>
      <c r="HXN71" s="5"/>
      <c r="HXO71" s="5"/>
      <c r="HXP71" s="5"/>
      <c r="HXQ71" s="5"/>
      <c r="HXR71" s="5"/>
      <c r="HXS71" s="5"/>
      <c r="HXT71" s="5"/>
      <c r="HXU71" s="5"/>
      <c r="HXV71" s="5"/>
      <c r="HXW71" s="5"/>
      <c r="HXX71" s="5"/>
      <c r="HXY71" s="5"/>
      <c r="HXZ71" s="5"/>
      <c r="HYA71" s="5"/>
      <c r="HYB71" s="5"/>
      <c r="HYC71" s="5"/>
      <c r="HYD71" s="5"/>
      <c r="HYE71" s="5"/>
      <c r="HYF71" s="5"/>
      <c r="HYG71" s="5"/>
      <c r="HYH71" s="5"/>
      <c r="HYI71" s="5"/>
      <c r="HYJ71" s="5"/>
      <c r="HYK71" s="5"/>
      <c r="HYL71" s="5"/>
      <c r="HYM71" s="5"/>
      <c r="HYN71" s="5"/>
      <c r="HYO71" s="5"/>
      <c r="HYP71" s="5"/>
      <c r="HYQ71" s="5"/>
      <c r="HYR71" s="5"/>
      <c r="HYS71" s="5"/>
      <c r="HYT71" s="5"/>
      <c r="HYU71" s="5"/>
      <c r="HYV71" s="5"/>
      <c r="HYW71" s="5"/>
      <c r="HYX71" s="5"/>
      <c r="HYY71" s="5"/>
      <c r="HYZ71" s="5"/>
      <c r="HZA71" s="5"/>
      <c r="HZB71" s="5"/>
      <c r="HZC71" s="5"/>
      <c r="HZD71" s="5"/>
      <c r="HZE71" s="5"/>
      <c r="HZF71" s="5"/>
      <c r="HZG71" s="5"/>
      <c r="HZH71" s="5"/>
      <c r="HZI71" s="5"/>
      <c r="HZJ71" s="5"/>
      <c r="HZK71" s="5"/>
      <c r="HZL71" s="5"/>
      <c r="HZM71" s="5"/>
      <c r="HZN71" s="5"/>
      <c r="HZO71" s="5"/>
      <c r="HZP71" s="5"/>
      <c r="HZQ71" s="5"/>
      <c r="HZR71" s="5"/>
      <c r="HZS71" s="5"/>
      <c r="HZT71" s="5"/>
      <c r="HZU71" s="5"/>
      <c r="HZV71" s="5"/>
      <c r="HZW71" s="5"/>
      <c r="HZX71" s="5"/>
      <c r="HZY71" s="5"/>
      <c r="HZZ71" s="5"/>
      <c r="IAA71" s="5"/>
      <c r="IAB71" s="5"/>
      <c r="IAC71" s="5"/>
      <c r="IAD71" s="5"/>
      <c r="IAE71" s="5"/>
      <c r="IAF71" s="5"/>
      <c r="IAG71" s="5"/>
      <c r="IAH71" s="5"/>
      <c r="IAI71" s="5"/>
      <c r="IAJ71" s="5"/>
      <c r="IAK71" s="5"/>
      <c r="IAL71" s="5"/>
      <c r="IAM71" s="5"/>
      <c r="IAN71" s="5"/>
      <c r="IAO71" s="5"/>
      <c r="IAP71" s="5"/>
      <c r="IAQ71" s="5"/>
      <c r="IAR71" s="5"/>
      <c r="IAS71" s="5"/>
      <c r="IAT71" s="5"/>
      <c r="IAU71" s="5"/>
      <c r="IAV71" s="5"/>
      <c r="IAW71" s="5"/>
      <c r="IAX71" s="5"/>
      <c r="IAY71" s="5"/>
      <c r="IAZ71" s="5"/>
      <c r="IBA71" s="5"/>
      <c r="IBB71" s="5"/>
      <c r="IBC71" s="5"/>
      <c r="IBD71" s="5"/>
      <c r="IBE71" s="5"/>
      <c r="IBF71" s="5"/>
      <c r="IBG71" s="5"/>
      <c r="IBH71" s="5"/>
      <c r="IBI71" s="5"/>
      <c r="IBJ71" s="5"/>
      <c r="IBK71" s="5"/>
      <c r="IBL71" s="5"/>
      <c r="IBM71" s="5"/>
      <c r="IBN71" s="5"/>
      <c r="IBO71" s="5"/>
      <c r="IBP71" s="5"/>
      <c r="IBQ71" s="5"/>
      <c r="IBR71" s="5"/>
      <c r="IBS71" s="5"/>
      <c r="IBT71" s="5"/>
      <c r="IBU71" s="5"/>
      <c r="IBV71" s="5"/>
      <c r="IBW71" s="5"/>
      <c r="IBX71" s="5"/>
      <c r="IBY71" s="5"/>
      <c r="IBZ71" s="5"/>
      <c r="ICA71" s="5"/>
      <c r="ICB71" s="5"/>
      <c r="ICC71" s="5"/>
      <c r="ICD71" s="5"/>
      <c r="ICE71" s="5"/>
      <c r="ICF71" s="5"/>
      <c r="ICG71" s="5"/>
      <c r="ICH71" s="5"/>
      <c r="ICI71" s="5"/>
      <c r="ICJ71" s="5"/>
      <c r="ICK71" s="5"/>
      <c r="ICL71" s="5"/>
      <c r="ICM71" s="5"/>
      <c r="ICN71" s="5"/>
      <c r="ICO71" s="5"/>
      <c r="ICP71" s="5"/>
      <c r="ICQ71" s="5"/>
      <c r="ICR71" s="5"/>
      <c r="ICS71" s="5"/>
      <c r="ICT71" s="5"/>
      <c r="ICU71" s="5"/>
      <c r="ICV71" s="5"/>
      <c r="ICW71" s="5"/>
      <c r="ICX71" s="5"/>
      <c r="ICY71" s="5"/>
      <c r="ICZ71" s="5"/>
      <c r="IDA71" s="5"/>
      <c r="IDB71" s="5"/>
      <c r="IDC71" s="5"/>
      <c r="IDD71" s="5"/>
      <c r="IDE71" s="5"/>
      <c r="IDF71" s="5"/>
      <c r="IDG71" s="5"/>
      <c r="IDH71" s="5"/>
      <c r="IDI71" s="5"/>
      <c r="IDJ71" s="5"/>
      <c r="IDK71" s="5"/>
      <c r="IDL71" s="5"/>
      <c r="IDM71" s="5"/>
      <c r="IDN71" s="5"/>
      <c r="IDO71" s="5"/>
      <c r="IDP71" s="5"/>
      <c r="IDQ71" s="5"/>
      <c r="IDR71" s="5"/>
      <c r="IDS71" s="5"/>
      <c r="IDT71" s="5"/>
      <c r="IDU71" s="5"/>
      <c r="IDV71" s="5"/>
      <c r="IDW71" s="5"/>
      <c r="IDX71" s="5"/>
      <c r="IDY71" s="5"/>
      <c r="IDZ71" s="5"/>
      <c r="IEA71" s="5"/>
      <c r="IEB71" s="5"/>
      <c r="IEC71" s="5"/>
      <c r="IED71" s="5"/>
      <c r="IEE71" s="5"/>
      <c r="IEF71" s="5"/>
      <c r="IEG71" s="5"/>
      <c r="IEH71" s="5"/>
      <c r="IEI71" s="5"/>
      <c r="IEJ71" s="5"/>
      <c r="IEK71" s="5"/>
      <c r="IEL71" s="5"/>
      <c r="IEM71" s="5"/>
      <c r="IEN71" s="5"/>
      <c r="IEO71" s="5"/>
      <c r="IEP71" s="5"/>
      <c r="IEQ71" s="5"/>
      <c r="IER71" s="5"/>
      <c r="IES71" s="5"/>
      <c r="IET71" s="5"/>
      <c r="IEU71" s="5"/>
      <c r="IEV71" s="5"/>
      <c r="IEW71" s="5"/>
      <c r="IEX71" s="5"/>
      <c r="IEY71" s="5"/>
      <c r="IEZ71" s="5"/>
      <c r="IFA71" s="5"/>
      <c r="IFB71" s="5"/>
      <c r="IFC71" s="5"/>
      <c r="IFD71" s="5"/>
      <c r="IFE71" s="5"/>
      <c r="IFF71" s="5"/>
      <c r="IFG71" s="5"/>
      <c r="IFH71" s="5"/>
      <c r="IFI71" s="5"/>
      <c r="IFJ71" s="5"/>
      <c r="IFK71" s="5"/>
      <c r="IFL71" s="5"/>
      <c r="IFM71" s="5"/>
      <c r="IFN71" s="5"/>
      <c r="IFO71" s="5"/>
      <c r="IFP71" s="5"/>
      <c r="IFQ71" s="5"/>
      <c r="IFR71" s="5"/>
      <c r="IFS71" s="5"/>
      <c r="IFT71" s="5"/>
      <c r="IFU71" s="5"/>
      <c r="IFV71" s="5"/>
      <c r="IFW71" s="5"/>
      <c r="IFX71" s="5"/>
      <c r="IFY71" s="5"/>
      <c r="IFZ71" s="5"/>
      <c r="IGA71" s="5"/>
      <c r="IGB71" s="5"/>
      <c r="IGC71" s="5"/>
      <c r="IGD71" s="5"/>
      <c r="IGE71" s="5"/>
      <c r="IGF71" s="5"/>
      <c r="IGG71" s="5"/>
      <c r="IGH71" s="5"/>
      <c r="IGI71" s="5"/>
      <c r="IGJ71" s="5"/>
      <c r="IGK71" s="5"/>
      <c r="IGL71" s="5"/>
      <c r="IGM71" s="5"/>
      <c r="IGN71" s="5"/>
      <c r="IGO71" s="5"/>
      <c r="IGP71" s="5"/>
      <c r="IGQ71" s="5"/>
      <c r="IGR71" s="5"/>
      <c r="IGS71" s="5"/>
      <c r="IGT71" s="5"/>
      <c r="IGU71" s="5"/>
      <c r="IGV71" s="5"/>
      <c r="IGW71" s="5"/>
      <c r="IGX71" s="5"/>
      <c r="IGY71" s="5"/>
      <c r="IGZ71" s="5"/>
      <c r="IHA71" s="5"/>
      <c r="IHB71" s="5"/>
      <c r="IHC71" s="5"/>
      <c r="IHD71" s="5"/>
      <c r="IHE71" s="5"/>
      <c r="IHF71" s="5"/>
      <c r="IHG71" s="5"/>
      <c r="IHH71" s="5"/>
      <c r="IHI71" s="5"/>
      <c r="IHJ71" s="5"/>
      <c r="IHK71" s="5"/>
      <c r="IHL71" s="5"/>
      <c r="IHM71" s="5"/>
      <c r="IHN71" s="5"/>
      <c r="IHO71" s="5"/>
      <c r="IHP71" s="5"/>
      <c r="IHQ71" s="5"/>
      <c r="IHR71" s="5"/>
      <c r="IHS71" s="5"/>
      <c r="IHT71" s="5"/>
      <c r="IHU71" s="5"/>
      <c r="IHV71" s="5"/>
      <c r="IHW71" s="5"/>
      <c r="IHX71" s="5"/>
      <c r="IHY71" s="5"/>
      <c r="IHZ71" s="5"/>
      <c r="IIA71" s="5"/>
      <c r="IIB71" s="5"/>
      <c r="IIC71" s="5"/>
      <c r="IID71" s="5"/>
      <c r="IIE71" s="5"/>
      <c r="IIF71" s="5"/>
      <c r="IIG71" s="5"/>
      <c r="IIH71" s="5"/>
      <c r="III71" s="5"/>
      <c r="IIJ71" s="5"/>
      <c r="IIK71" s="5"/>
      <c r="IIL71" s="5"/>
      <c r="IIM71" s="5"/>
      <c r="IIN71" s="5"/>
      <c r="IIO71" s="5"/>
      <c r="IIP71" s="5"/>
      <c r="IIQ71" s="5"/>
      <c r="IIR71" s="5"/>
      <c r="IIS71" s="5"/>
      <c r="IIT71" s="5"/>
      <c r="IIU71" s="5"/>
      <c r="IIV71" s="5"/>
      <c r="IIW71" s="5"/>
      <c r="IIX71" s="5"/>
      <c r="IIY71" s="5"/>
      <c r="IIZ71" s="5"/>
      <c r="IJA71" s="5"/>
      <c r="IJB71" s="5"/>
      <c r="IJC71" s="5"/>
      <c r="IJD71" s="5"/>
      <c r="IJE71" s="5"/>
      <c r="IJF71" s="5"/>
      <c r="IJG71" s="5"/>
      <c r="IJH71" s="5"/>
      <c r="IJI71" s="5"/>
      <c r="IJJ71" s="5"/>
      <c r="IJK71" s="5"/>
      <c r="IJL71" s="5"/>
      <c r="IJM71" s="5"/>
      <c r="IJN71" s="5"/>
      <c r="IJO71" s="5"/>
      <c r="IJP71" s="5"/>
      <c r="IJQ71" s="5"/>
      <c r="IJR71" s="5"/>
      <c r="IJS71" s="5"/>
      <c r="IJT71" s="5"/>
      <c r="IJU71" s="5"/>
      <c r="IJV71" s="5"/>
      <c r="IJW71" s="5"/>
      <c r="IJX71" s="5"/>
      <c r="IJY71" s="5"/>
      <c r="IJZ71" s="5"/>
      <c r="IKA71" s="5"/>
      <c r="IKB71" s="5"/>
      <c r="IKC71" s="5"/>
      <c r="IKD71" s="5"/>
      <c r="IKE71" s="5"/>
      <c r="IKF71" s="5"/>
      <c r="IKG71" s="5"/>
      <c r="IKH71" s="5"/>
      <c r="IKI71" s="5"/>
      <c r="IKJ71" s="5"/>
      <c r="IKK71" s="5"/>
      <c r="IKL71" s="5"/>
      <c r="IKM71" s="5"/>
      <c r="IKN71" s="5"/>
      <c r="IKO71" s="5"/>
      <c r="IKP71" s="5"/>
      <c r="IKQ71" s="5"/>
      <c r="IKR71" s="5"/>
      <c r="IKS71" s="5"/>
      <c r="IKT71" s="5"/>
      <c r="IKU71" s="5"/>
      <c r="IKV71" s="5"/>
      <c r="IKW71" s="5"/>
      <c r="IKX71" s="5"/>
      <c r="IKY71" s="5"/>
      <c r="IKZ71" s="5"/>
      <c r="ILA71" s="5"/>
      <c r="ILB71" s="5"/>
      <c r="ILC71" s="5"/>
      <c r="ILD71" s="5"/>
      <c r="ILE71" s="5"/>
      <c r="ILF71" s="5"/>
      <c r="ILG71" s="5"/>
      <c r="ILH71" s="5"/>
      <c r="ILI71" s="5"/>
      <c r="ILJ71" s="5"/>
      <c r="ILK71" s="5"/>
      <c r="ILL71" s="5"/>
      <c r="ILM71" s="5"/>
      <c r="ILN71" s="5"/>
      <c r="ILO71" s="5"/>
      <c r="ILP71" s="5"/>
      <c r="ILQ71" s="5"/>
      <c r="ILR71" s="5"/>
      <c r="ILS71" s="5"/>
      <c r="ILT71" s="5"/>
      <c r="ILU71" s="5"/>
      <c r="ILV71" s="5"/>
      <c r="ILW71" s="5"/>
      <c r="ILX71" s="5"/>
      <c r="ILY71" s="5"/>
      <c r="ILZ71" s="5"/>
      <c r="IMA71" s="5"/>
      <c r="IMB71" s="5"/>
      <c r="IMC71" s="5"/>
      <c r="IMD71" s="5"/>
      <c r="IME71" s="5"/>
      <c r="IMF71" s="5"/>
      <c r="IMG71" s="5"/>
      <c r="IMH71" s="5"/>
      <c r="IMI71" s="5"/>
      <c r="IMJ71" s="5"/>
      <c r="IMK71" s="5"/>
      <c r="IML71" s="5"/>
      <c r="IMM71" s="5"/>
      <c r="IMN71" s="5"/>
      <c r="IMO71" s="5"/>
      <c r="IMP71" s="5"/>
      <c r="IMQ71" s="5"/>
      <c r="IMR71" s="5"/>
      <c r="IMS71" s="5"/>
      <c r="IMT71" s="5"/>
      <c r="IMU71" s="5"/>
      <c r="IMV71" s="5"/>
      <c r="IMW71" s="5"/>
      <c r="IMX71" s="5"/>
      <c r="IMY71" s="5"/>
      <c r="IMZ71" s="5"/>
      <c r="INA71" s="5"/>
      <c r="INB71" s="5"/>
      <c r="INC71" s="5"/>
      <c r="IND71" s="5"/>
      <c r="INE71" s="5"/>
      <c r="INF71" s="5"/>
      <c r="ING71" s="5"/>
      <c r="INH71" s="5"/>
      <c r="INI71" s="5"/>
      <c r="INJ71" s="5"/>
      <c r="INK71" s="5"/>
      <c r="INL71" s="5"/>
      <c r="INM71" s="5"/>
      <c r="INN71" s="5"/>
      <c r="INO71" s="5"/>
      <c r="INP71" s="5"/>
      <c r="INQ71" s="5"/>
      <c r="INR71" s="5"/>
      <c r="INS71" s="5"/>
      <c r="INT71" s="5"/>
      <c r="INU71" s="5"/>
      <c r="INV71" s="5"/>
      <c r="INW71" s="5"/>
      <c r="INX71" s="5"/>
      <c r="INY71" s="5"/>
      <c r="INZ71" s="5"/>
      <c r="IOA71" s="5"/>
      <c r="IOB71" s="5"/>
      <c r="IOC71" s="5"/>
      <c r="IOD71" s="5"/>
      <c r="IOE71" s="5"/>
      <c r="IOF71" s="5"/>
      <c r="IOG71" s="5"/>
      <c r="IOH71" s="5"/>
      <c r="IOI71" s="5"/>
      <c r="IOJ71" s="5"/>
      <c r="IOK71" s="5"/>
      <c r="IOL71" s="5"/>
      <c r="IOM71" s="5"/>
      <c r="ION71" s="5"/>
      <c r="IOO71" s="5"/>
      <c r="IOP71" s="5"/>
      <c r="IOQ71" s="5"/>
      <c r="IOR71" s="5"/>
      <c r="IOS71" s="5"/>
      <c r="IOT71" s="5"/>
      <c r="IOU71" s="5"/>
      <c r="IOV71" s="5"/>
      <c r="IOW71" s="5"/>
      <c r="IOX71" s="5"/>
      <c r="IOY71" s="5"/>
      <c r="IOZ71" s="5"/>
      <c r="IPA71" s="5"/>
      <c r="IPB71" s="5"/>
      <c r="IPC71" s="5"/>
      <c r="IPD71" s="5"/>
      <c r="IPE71" s="5"/>
      <c r="IPF71" s="5"/>
      <c r="IPG71" s="5"/>
      <c r="IPH71" s="5"/>
      <c r="IPI71" s="5"/>
      <c r="IPJ71" s="5"/>
      <c r="IPK71" s="5"/>
      <c r="IPL71" s="5"/>
      <c r="IPM71" s="5"/>
      <c r="IPN71" s="5"/>
      <c r="IPO71" s="5"/>
      <c r="IPP71" s="5"/>
      <c r="IPQ71" s="5"/>
      <c r="IPR71" s="5"/>
      <c r="IPS71" s="5"/>
      <c r="IPT71" s="5"/>
      <c r="IPU71" s="5"/>
      <c r="IPV71" s="5"/>
      <c r="IPW71" s="5"/>
      <c r="IPX71" s="5"/>
      <c r="IPY71" s="5"/>
      <c r="IPZ71" s="5"/>
      <c r="IQA71" s="5"/>
      <c r="IQB71" s="5"/>
      <c r="IQC71" s="5"/>
      <c r="IQD71" s="5"/>
      <c r="IQE71" s="5"/>
      <c r="IQF71" s="5"/>
      <c r="IQG71" s="5"/>
      <c r="IQH71" s="5"/>
      <c r="IQI71" s="5"/>
      <c r="IQJ71" s="5"/>
      <c r="IQK71" s="5"/>
      <c r="IQL71" s="5"/>
      <c r="IQM71" s="5"/>
      <c r="IQN71" s="5"/>
      <c r="IQO71" s="5"/>
      <c r="IQP71" s="5"/>
      <c r="IQQ71" s="5"/>
      <c r="IQR71" s="5"/>
      <c r="IQS71" s="5"/>
      <c r="IQT71" s="5"/>
      <c r="IQU71" s="5"/>
      <c r="IQV71" s="5"/>
      <c r="IQW71" s="5"/>
      <c r="IQX71" s="5"/>
      <c r="IQY71" s="5"/>
      <c r="IQZ71" s="5"/>
      <c r="IRA71" s="5"/>
      <c r="IRB71" s="5"/>
      <c r="IRC71" s="5"/>
      <c r="IRD71" s="5"/>
      <c r="IRE71" s="5"/>
      <c r="IRF71" s="5"/>
      <c r="IRG71" s="5"/>
      <c r="IRH71" s="5"/>
      <c r="IRI71" s="5"/>
      <c r="IRJ71" s="5"/>
      <c r="IRK71" s="5"/>
      <c r="IRL71" s="5"/>
      <c r="IRM71" s="5"/>
      <c r="IRN71" s="5"/>
      <c r="IRO71" s="5"/>
      <c r="IRP71" s="5"/>
      <c r="IRQ71" s="5"/>
      <c r="IRR71" s="5"/>
      <c r="IRS71" s="5"/>
      <c r="IRT71" s="5"/>
      <c r="IRU71" s="5"/>
      <c r="IRV71" s="5"/>
      <c r="IRW71" s="5"/>
      <c r="IRX71" s="5"/>
      <c r="IRY71" s="5"/>
      <c r="IRZ71" s="5"/>
      <c r="ISA71" s="5"/>
      <c r="ISB71" s="5"/>
      <c r="ISC71" s="5"/>
      <c r="ISD71" s="5"/>
      <c r="ISE71" s="5"/>
      <c r="ISF71" s="5"/>
      <c r="ISG71" s="5"/>
      <c r="ISH71" s="5"/>
      <c r="ISI71" s="5"/>
      <c r="ISJ71" s="5"/>
      <c r="ISK71" s="5"/>
      <c r="ISL71" s="5"/>
      <c r="ISM71" s="5"/>
      <c r="ISN71" s="5"/>
      <c r="ISO71" s="5"/>
      <c r="ISP71" s="5"/>
      <c r="ISQ71" s="5"/>
      <c r="ISR71" s="5"/>
      <c r="ISS71" s="5"/>
      <c r="IST71" s="5"/>
      <c r="ISU71" s="5"/>
      <c r="ISV71" s="5"/>
      <c r="ISW71" s="5"/>
      <c r="ISX71" s="5"/>
      <c r="ISY71" s="5"/>
      <c r="ISZ71" s="5"/>
      <c r="ITA71" s="5"/>
      <c r="ITB71" s="5"/>
      <c r="ITC71" s="5"/>
      <c r="ITD71" s="5"/>
      <c r="ITE71" s="5"/>
      <c r="ITF71" s="5"/>
      <c r="ITG71" s="5"/>
      <c r="ITH71" s="5"/>
      <c r="ITI71" s="5"/>
      <c r="ITJ71" s="5"/>
      <c r="ITK71" s="5"/>
      <c r="ITL71" s="5"/>
      <c r="ITM71" s="5"/>
      <c r="ITN71" s="5"/>
      <c r="ITO71" s="5"/>
      <c r="ITP71" s="5"/>
      <c r="ITQ71" s="5"/>
      <c r="ITR71" s="5"/>
      <c r="ITS71" s="5"/>
      <c r="ITT71" s="5"/>
      <c r="ITU71" s="5"/>
      <c r="ITV71" s="5"/>
      <c r="ITW71" s="5"/>
      <c r="ITX71" s="5"/>
      <c r="ITY71" s="5"/>
      <c r="ITZ71" s="5"/>
      <c r="IUA71" s="5"/>
      <c r="IUB71" s="5"/>
      <c r="IUC71" s="5"/>
      <c r="IUD71" s="5"/>
      <c r="IUE71" s="5"/>
      <c r="IUF71" s="5"/>
      <c r="IUG71" s="5"/>
      <c r="IUH71" s="5"/>
      <c r="IUI71" s="5"/>
      <c r="IUJ71" s="5"/>
      <c r="IUK71" s="5"/>
      <c r="IUL71" s="5"/>
      <c r="IUM71" s="5"/>
      <c r="IUN71" s="5"/>
      <c r="IUO71" s="5"/>
      <c r="IUP71" s="5"/>
      <c r="IUQ71" s="5"/>
      <c r="IUR71" s="5"/>
      <c r="IUS71" s="5"/>
      <c r="IUT71" s="5"/>
      <c r="IUU71" s="5"/>
      <c r="IUV71" s="5"/>
      <c r="IUW71" s="5"/>
      <c r="IUX71" s="5"/>
      <c r="IUY71" s="5"/>
      <c r="IUZ71" s="5"/>
      <c r="IVA71" s="5"/>
      <c r="IVB71" s="5"/>
      <c r="IVC71" s="5"/>
      <c r="IVD71" s="5"/>
      <c r="IVE71" s="5"/>
      <c r="IVF71" s="5"/>
      <c r="IVG71" s="5"/>
      <c r="IVH71" s="5"/>
      <c r="IVI71" s="5"/>
      <c r="IVJ71" s="5"/>
      <c r="IVK71" s="5"/>
      <c r="IVL71" s="5"/>
      <c r="IVM71" s="5"/>
      <c r="IVN71" s="5"/>
      <c r="IVO71" s="5"/>
      <c r="IVP71" s="5"/>
      <c r="IVQ71" s="5"/>
      <c r="IVR71" s="5"/>
      <c r="IVS71" s="5"/>
      <c r="IVT71" s="5"/>
      <c r="IVU71" s="5"/>
      <c r="IVV71" s="5"/>
      <c r="IVW71" s="5"/>
      <c r="IVX71" s="5"/>
      <c r="IVY71" s="5"/>
      <c r="IVZ71" s="5"/>
      <c r="IWA71" s="5"/>
      <c r="IWB71" s="5"/>
      <c r="IWC71" s="5"/>
      <c r="IWD71" s="5"/>
      <c r="IWE71" s="5"/>
      <c r="IWF71" s="5"/>
      <c r="IWG71" s="5"/>
      <c r="IWH71" s="5"/>
      <c r="IWI71" s="5"/>
      <c r="IWJ71" s="5"/>
      <c r="IWK71" s="5"/>
      <c r="IWL71" s="5"/>
      <c r="IWM71" s="5"/>
      <c r="IWN71" s="5"/>
      <c r="IWO71" s="5"/>
      <c r="IWP71" s="5"/>
      <c r="IWQ71" s="5"/>
      <c r="IWR71" s="5"/>
      <c r="IWS71" s="5"/>
      <c r="IWT71" s="5"/>
      <c r="IWU71" s="5"/>
      <c r="IWV71" s="5"/>
      <c r="IWW71" s="5"/>
      <c r="IWX71" s="5"/>
      <c r="IWY71" s="5"/>
      <c r="IWZ71" s="5"/>
      <c r="IXA71" s="5"/>
      <c r="IXB71" s="5"/>
      <c r="IXC71" s="5"/>
      <c r="IXD71" s="5"/>
      <c r="IXE71" s="5"/>
      <c r="IXF71" s="5"/>
      <c r="IXG71" s="5"/>
      <c r="IXH71" s="5"/>
      <c r="IXI71" s="5"/>
      <c r="IXJ71" s="5"/>
      <c r="IXK71" s="5"/>
      <c r="IXL71" s="5"/>
      <c r="IXM71" s="5"/>
      <c r="IXN71" s="5"/>
      <c r="IXO71" s="5"/>
      <c r="IXP71" s="5"/>
      <c r="IXQ71" s="5"/>
      <c r="IXR71" s="5"/>
      <c r="IXS71" s="5"/>
      <c r="IXT71" s="5"/>
      <c r="IXU71" s="5"/>
      <c r="IXV71" s="5"/>
      <c r="IXW71" s="5"/>
      <c r="IXX71" s="5"/>
      <c r="IXY71" s="5"/>
      <c r="IXZ71" s="5"/>
      <c r="IYA71" s="5"/>
      <c r="IYB71" s="5"/>
      <c r="IYC71" s="5"/>
      <c r="IYD71" s="5"/>
      <c r="IYE71" s="5"/>
      <c r="IYF71" s="5"/>
      <c r="IYG71" s="5"/>
      <c r="IYH71" s="5"/>
      <c r="IYI71" s="5"/>
      <c r="IYJ71" s="5"/>
      <c r="IYK71" s="5"/>
      <c r="IYL71" s="5"/>
      <c r="IYM71" s="5"/>
      <c r="IYN71" s="5"/>
      <c r="IYO71" s="5"/>
      <c r="IYP71" s="5"/>
      <c r="IYQ71" s="5"/>
      <c r="IYR71" s="5"/>
      <c r="IYS71" s="5"/>
      <c r="IYT71" s="5"/>
      <c r="IYU71" s="5"/>
      <c r="IYV71" s="5"/>
      <c r="IYW71" s="5"/>
      <c r="IYX71" s="5"/>
      <c r="IYY71" s="5"/>
      <c r="IYZ71" s="5"/>
      <c r="IZA71" s="5"/>
      <c r="IZB71" s="5"/>
      <c r="IZC71" s="5"/>
      <c r="IZD71" s="5"/>
      <c r="IZE71" s="5"/>
      <c r="IZF71" s="5"/>
      <c r="IZG71" s="5"/>
      <c r="IZH71" s="5"/>
      <c r="IZI71" s="5"/>
      <c r="IZJ71" s="5"/>
      <c r="IZK71" s="5"/>
      <c r="IZL71" s="5"/>
      <c r="IZM71" s="5"/>
      <c r="IZN71" s="5"/>
      <c r="IZO71" s="5"/>
      <c r="IZP71" s="5"/>
      <c r="IZQ71" s="5"/>
      <c r="IZR71" s="5"/>
      <c r="IZS71" s="5"/>
      <c r="IZT71" s="5"/>
      <c r="IZU71" s="5"/>
      <c r="IZV71" s="5"/>
      <c r="IZW71" s="5"/>
      <c r="IZX71" s="5"/>
      <c r="IZY71" s="5"/>
      <c r="IZZ71" s="5"/>
      <c r="JAA71" s="5"/>
      <c r="JAB71" s="5"/>
      <c r="JAC71" s="5"/>
      <c r="JAD71" s="5"/>
      <c r="JAE71" s="5"/>
      <c r="JAF71" s="5"/>
      <c r="JAG71" s="5"/>
      <c r="JAH71" s="5"/>
      <c r="JAI71" s="5"/>
      <c r="JAJ71" s="5"/>
      <c r="JAK71" s="5"/>
      <c r="JAL71" s="5"/>
      <c r="JAM71" s="5"/>
      <c r="JAN71" s="5"/>
      <c r="JAO71" s="5"/>
      <c r="JAP71" s="5"/>
      <c r="JAQ71" s="5"/>
      <c r="JAR71" s="5"/>
      <c r="JAS71" s="5"/>
      <c r="JAT71" s="5"/>
      <c r="JAU71" s="5"/>
      <c r="JAV71" s="5"/>
      <c r="JAW71" s="5"/>
      <c r="JAX71" s="5"/>
      <c r="JAY71" s="5"/>
      <c r="JAZ71" s="5"/>
      <c r="JBA71" s="5"/>
      <c r="JBB71" s="5"/>
      <c r="JBC71" s="5"/>
      <c r="JBD71" s="5"/>
      <c r="JBE71" s="5"/>
      <c r="JBF71" s="5"/>
      <c r="JBG71" s="5"/>
      <c r="JBH71" s="5"/>
      <c r="JBI71" s="5"/>
      <c r="JBJ71" s="5"/>
      <c r="JBK71" s="5"/>
      <c r="JBL71" s="5"/>
      <c r="JBM71" s="5"/>
      <c r="JBN71" s="5"/>
      <c r="JBO71" s="5"/>
      <c r="JBP71" s="5"/>
      <c r="JBQ71" s="5"/>
      <c r="JBR71" s="5"/>
      <c r="JBS71" s="5"/>
      <c r="JBT71" s="5"/>
      <c r="JBU71" s="5"/>
      <c r="JBV71" s="5"/>
      <c r="JBW71" s="5"/>
      <c r="JBX71" s="5"/>
      <c r="JBY71" s="5"/>
      <c r="JBZ71" s="5"/>
      <c r="JCA71" s="5"/>
      <c r="JCB71" s="5"/>
      <c r="JCC71" s="5"/>
      <c r="JCD71" s="5"/>
      <c r="JCE71" s="5"/>
      <c r="JCF71" s="5"/>
      <c r="JCG71" s="5"/>
      <c r="JCH71" s="5"/>
      <c r="JCI71" s="5"/>
      <c r="JCJ71" s="5"/>
      <c r="JCK71" s="5"/>
      <c r="JCL71" s="5"/>
      <c r="JCM71" s="5"/>
      <c r="JCN71" s="5"/>
      <c r="JCO71" s="5"/>
      <c r="JCP71" s="5"/>
      <c r="JCQ71" s="5"/>
      <c r="JCR71" s="5"/>
      <c r="JCS71" s="5"/>
      <c r="JCT71" s="5"/>
      <c r="JCU71" s="5"/>
      <c r="JCV71" s="5"/>
      <c r="JCW71" s="5"/>
      <c r="JCX71" s="5"/>
      <c r="JCY71" s="5"/>
      <c r="JCZ71" s="5"/>
      <c r="JDA71" s="5"/>
      <c r="JDB71" s="5"/>
      <c r="JDC71" s="5"/>
      <c r="JDD71" s="5"/>
      <c r="JDE71" s="5"/>
      <c r="JDF71" s="5"/>
      <c r="JDG71" s="5"/>
      <c r="JDH71" s="5"/>
      <c r="JDI71" s="5"/>
      <c r="JDJ71" s="5"/>
      <c r="JDK71" s="5"/>
      <c r="JDL71" s="5"/>
      <c r="JDM71" s="5"/>
      <c r="JDN71" s="5"/>
      <c r="JDO71" s="5"/>
      <c r="JDP71" s="5"/>
      <c r="JDQ71" s="5"/>
      <c r="JDR71" s="5"/>
      <c r="JDS71" s="5"/>
      <c r="JDT71" s="5"/>
      <c r="JDU71" s="5"/>
      <c r="JDV71" s="5"/>
      <c r="JDW71" s="5"/>
      <c r="JDX71" s="5"/>
      <c r="JDY71" s="5"/>
      <c r="JDZ71" s="5"/>
      <c r="JEA71" s="5"/>
      <c r="JEB71" s="5"/>
      <c r="JEC71" s="5"/>
      <c r="JED71" s="5"/>
      <c r="JEE71" s="5"/>
      <c r="JEF71" s="5"/>
      <c r="JEG71" s="5"/>
      <c r="JEH71" s="5"/>
      <c r="JEI71" s="5"/>
      <c r="JEJ71" s="5"/>
      <c r="JEK71" s="5"/>
      <c r="JEL71" s="5"/>
      <c r="JEM71" s="5"/>
      <c r="JEN71" s="5"/>
      <c r="JEO71" s="5"/>
      <c r="JEP71" s="5"/>
      <c r="JEQ71" s="5"/>
      <c r="JER71" s="5"/>
      <c r="JES71" s="5"/>
      <c r="JET71" s="5"/>
      <c r="JEU71" s="5"/>
      <c r="JEV71" s="5"/>
      <c r="JEW71" s="5"/>
      <c r="JEX71" s="5"/>
      <c r="JEY71" s="5"/>
      <c r="JEZ71" s="5"/>
      <c r="JFA71" s="5"/>
      <c r="JFB71" s="5"/>
      <c r="JFC71" s="5"/>
      <c r="JFD71" s="5"/>
      <c r="JFE71" s="5"/>
      <c r="JFF71" s="5"/>
      <c r="JFG71" s="5"/>
      <c r="JFH71" s="5"/>
      <c r="JFI71" s="5"/>
      <c r="JFJ71" s="5"/>
      <c r="JFK71" s="5"/>
      <c r="JFL71" s="5"/>
      <c r="JFM71" s="5"/>
      <c r="JFN71" s="5"/>
      <c r="JFO71" s="5"/>
      <c r="JFP71" s="5"/>
      <c r="JFQ71" s="5"/>
      <c r="JFR71" s="5"/>
      <c r="JFS71" s="5"/>
      <c r="JFT71" s="5"/>
      <c r="JFU71" s="5"/>
      <c r="JFV71" s="5"/>
      <c r="JFW71" s="5"/>
      <c r="JFX71" s="5"/>
      <c r="JFY71" s="5"/>
      <c r="JFZ71" s="5"/>
      <c r="JGA71" s="5"/>
      <c r="JGB71" s="5"/>
      <c r="JGC71" s="5"/>
      <c r="JGD71" s="5"/>
      <c r="JGE71" s="5"/>
      <c r="JGF71" s="5"/>
      <c r="JGG71" s="5"/>
      <c r="JGH71" s="5"/>
      <c r="JGI71" s="5"/>
      <c r="JGJ71" s="5"/>
      <c r="JGK71" s="5"/>
      <c r="JGL71" s="5"/>
      <c r="JGM71" s="5"/>
      <c r="JGN71" s="5"/>
      <c r="JGO71" s="5"/>
      <c r="JGP71" s="5"/>
      <c r="JGQ71" s="5"/>
      <c r="JGR71" s="5"/>
      <c r="JGS71" s="5"/>
      <c r="JGT71" s="5"/>
      <c r="JGU71" s="5"/>
      <c r="JGV71" s="5"/>
      <c r="JGW71" s="5"/>
      <c r="JGX71" s="5"/>
      <c r="JGY71" s="5"/>
      <c r="JGZ71" s="5"/>
      <c r="JHA71" s="5"/>
      <c r="JHB71" s="5"/>
      <c r="JHC71" s="5"/>
      <c r="JHD71" s="5"/>
      <c r="JHE71" s="5"/>
      <c r="JHF71" s="5"/>
      <c r="JHG71" s="5"/>
      <c r="JHH71" s="5"/>
      <c r="JHI71" s="5"/>
      <c r="JHJ71" s="5"/>
      <c r="JHK71" s="5"/>
      <c r="JHL71" s="5"/>
      <c r="JHM71" s="5"/>
      <c r="JHN71" s="5"/>
      <c r="JHO71" s="5"/>
      <c r="JHP71" s="5"/>
      <c r="JHQ71" s="5"/>
      <c r="JHR71" s="5"/>
      <c r="JHS71" s="5"/>
      <c r="JHT71" s="5"/>
      <c r="JHU71" s="5"/>
      <c r="JHV71" s="5"/>
      <c r="JHW71" s="5"/>
      <c r="JHX71" s="5"/>
      <c r="JHY71" s="5"/>
      <c r="JHZ71" s="5"/>
      <c r="JIA71" s="5"/>
      <c r="JIB71" s="5"/>
      <c r="JIC71" s="5"/>
      <c r="JID71" s="5"/>
      <c r="JIE71" s="5"/>
      <c r="JIF71" s="5"/>
      <c r="JIG71" s="5"/>
      <c r="JIH71" s="5"/>
      <c r="JII71" s="5"/>
      <c r="JIJ71" s="5"/>
      <c r="JIK71" s="5"/>
      <c r="JIL71" s="5"/>
      <c r="JIM71" s="5"/>
      <c r="JIN71" s="5"/>
      <c r="JIO71" s="5"/>
      <c r="JIP71" s="5"/>
      <c r="JIQ71" s="5"/>
      <c r="JIR71" s="5"/>
      <c r="JIS71" s="5"/>
      <c r="JIT71" s="5"/>
      <c r="JIU71" s="5"/>
      <c r="JIV71" s="5"/>
      <c r="JIW71" s="5"/>
      <c r="JIX71" s="5"/>
      <c r="JIY71" s="5"/>
      <c r="JIZ71" s="5"/>
      <c r="JJA71" s="5"/>
      <c r="JJB71" s="5"/>
      <c r="JJC71" s="5"/>
      <c r="JJD71" s="5"/>
      <c r="JJE71" s="5"/>
      <c r="JJF71" s="5"/>
      <c r="JJG71" s="5"/>
      <c r="JJH71" s="5"/>
      <c r="JJI71" s="5"/>
      <c r="JJJ71" s="5"/>
      <c r="JJK71" s="5"/>
      <c r="JJL71" s="5"/>
      <c r="JJM71" s="5"/>
      <c r="JJN71" s="5"/>
      <c r="JJO71" s="5"/>
      <c r="JJP71" s="5"/>
      <c r="JJQ71" s="5"/>
      <c r="JJR71" s="5"/>
      <c r="JJS71" s="5"/>
      <c r="JJT71" s="5"/>
      <c r="JJU71" s="5"/>
      <c r="JJV71" s="5"/>
      <c r="JJW71" s="5"/>
      <c r="JJX71" s="5"/>
      <c r="JJY71" s="5"/>
      <c r="JJZ71" s="5"/>
      <c r="JKA71" s="5"/>
      <c r="JKB71" s="5"/>
      <c r="JKC71" s="5"/>
      <c r="JKD71" s="5"/>
      <c r="JKE71" s="5"/>
      <c r="JKF71" s="5"/>
      <c r="JKG71" s="5"/>
      <c r="JKH71" s="5"/>
      <c r="JKI71" s="5"/>
      <c r="JKJ71" s="5"/>
      <c r="JKK71" s="5"/>
      <c r="JKL71" s="5"/>
      <c r="JKM71" s="5"/>
      <c r="JKN71" s="5"/>
      <c r="JKO71" s="5"/>
      <c r="JKP71" s="5"/>
      <c r="JKQ71" s="5"/>
      <c r="JKR71" s="5"/>
      <c r="JKS71" s="5"/>
      <c r="JKT71" s="5"/>
      <c r="JKU71" s="5"/>
      <c r="JKV71" s="5"/>
      <c r="JKW71" s="5"/>
      <c r="JKX71" s="5"/>
      <c r="JKY71" s="5"/>
      <c r="JKZ71" s="5"/>
      <c r="JLA71" s="5"/>
      <c r="JLB71" s="5"/>
      <c r="JLC71" s="5"/>
      <c r="JLD71" s="5"/>
      <c r="JLE71" s="5"/>
      <c r="JLF71" s="5"/>
      <c r="JLG71" s="5"/>
      <c r="JLH71" s="5"/>
      <c r="JLI71" s="5"/>
      <c r="JLJ71" s="5"/>
      <c r="JLK71" s="5"/>
      <c r="JLL71" s="5"/>
      <c r="JLM71" s="5"/>
      <c r="JLN71" s="5"/>
      <c r="JLO71" s="5"/>
      <c r="JLP71" s="5"/>
      <c r="JLQ71" s="5"/>
      <c r="JLR71" s="5"/>
      <c r="JLS71" s="5"/>
      <c r="JLT71" s="5"/>
      <c r="JLU71" s="5"/>
      <c r="JLV71" s="5"/>
      <c r="JLW71" s="5"/>
      <c r="JLX71" s="5"/>
      <c r="JLY71" s="5"/>
      <c r="JLZ71" s="5"/>
      <c r="JMA71" s="5"/>
      <c r="JMB71" s="5"/>
      <c r="JMC71" s="5"/>
      <c r="JMD71" s="5"/>
      <c r="JME71" s="5"/>
      <c r="JMF71" s="5"/>
      <c r="JMG71" s="5"/>
      <c r="JMH71" s="5"/>
      <c r="JMI71" s="5"/>
      <c r="JMJ71" s="5"/>
      <c r="JMK71" s="5"/>
      <c r="JML71" s="5"/>
      <c r="JMM71" s="5"/>
      <c r="JMN71" s="5"/>
      <c r="JMO71" s="5"/>
      <c r="JMP71" s="5"/>
      <c r="JMQ71" s="5"/>
      <c r="JMR71" s="5"/>
      <c r="JMS71" s="5"/>
      <c r="JMT71" s="5"/>
      <c r="JMU71" s="5"/>
      <c r="JMV71" s="5"/>
      <c r="JMW71" s="5"/>
      <c r="JMX71" s="5"/>
      <c r="JMY71" s="5"/>
      <c r="JMZ71" s="5"/>
      <c r="JNA71" s="5"/>
      <c r="JNB71" s="5"/>
      <c r="JNC71" s="5"/>
      <c r="JND71" s="5"/>
      <c r="JNE71" s="5"/>
      <c r="JNF71" s="5"/>
      <c r="JNG71" s="5"/>
      <c r="JNH71" s="5"/>
      <c r="JNI71" s="5"/>
      <c r="JNJ71" s="5"/>
      <c r="JNK71" s="5"/>
      <c r="JNL71" s="5"/>
      <c r="JNM71" s="5"/>
      <c r="JNN71" s="5"/>
      <c r="JNO71" s="5"/>
      <c r="JNP71" s="5"/>
      <c r="JNQ71" s="5"/>
      <c r="JNR71" s="5"/>
      <c r="JNS71" s="5"/>
      <c r="JNT71" s="5"/>
      <c r="JNU71" s="5"/>
      <c r="JNV71" s="5"/>
      <c r="JNW71" s="5"/>
      <c r="JNX71" s="5"/>
      <c r="JNY71" s="5"/>
      <c r="JNZ71" s="5"/>
      <c r="JOA71" s="5"/>
      <c r="JOB71" s="5"/>
      <c r="JOC71" s="5"/>
      <c r="JOD71" s="5"/>
      <c r="JOE71" s="5"/>
      <c r="JOF71" s="5"/>
      <c r="JOG71" s="5"/>
      <c r="JOH71" s="5"/>
      <c r="JOI71" s="5"/>
      <c r="JOJ71" s="5"/>
      <c r="JOK71" s="5"/>
      <c r="JOL71" s="5"/>
      <c r="JOM71" s="5"/>
      <c r="JON71" s="5"/>
      <c r="JOO71" s="5"/>
      <c r="JOP71" s="5"/>
      <c r="JOQ71" s="5"/>
      <c r="JOR71" s="5"/>
      <c r="JOS71" s="5"/>
      <c r="JOT71" s="5"/>
      <c r="JOU71" s="5"/>
      <c r="JOV71" s="5"/>
      <c r="JOW71" s="5"/>
      <c r="JOX71" s="5"/>
      <c r="JOY71" s="5"/>
      <c r="JOZ71" s="5"/>
      <c r="JPA71" s="5"/>
      <c r="JPB71" s="5"/>
      <c r="JPC71" s="5"/>
      <c r="JPD71" s="5"/>
      <c r="JPE71" s="5"/>
      <c r="JPF71" s="5"/>
      <c r="JPG71" s="5"/>
      <c r="JPH71" s="5"/>
      <c r="JPI71" s="5"/>
      <c r="JPJ71" s="5"/>
      <c r="JPK71" s="5"/>
      <c r="JPL71" s="5"/>
      <c r="JPM71" s="5"/>
      <c r="JPN71" s="5"/>
      <c r="JPO71" s="5"/>
      <c r="JPP71" s="5"/>
      <c r="JPQ71" s="5"/>
      <c r="JPR71" s="5"/>
      <c r="JPS71" s="5"/>
      <c r="JPT71" s="5"/>
      <c r="JPU71" s="5"/>
      <c r="JPV71" s="5"/>
      <c r="JPW71" s="5"/>
      <c r="JPX71" s="5"/>
      <c r="JPY71" s="5"/>
      <c r="JPZ71" s="5"/>
      <c r="JQA71" s="5"/>
      <c r="JQB71" s="5"/>
      <c r="JQC71" s="5"/>
      <c r="JQD71" s="5"/>
      <c r="JQE71" s="5"/>
      <c r="JQF71" s="5"/>
      <c r="JQG71" s="5"/>
      <c r="JQH71" s="5"/>
      <c r="JQI71" s="5"/>
      <c r="JQJ71" s="5"/>
      <c r="JQK71" s="5"/>
      <c r="JQL71" s="5"/>
      <c r="JQM71" s="5"/>
      <c r="JQN71" s="5"/>
      <c r="JQO71" s="5"/>
      <c r="JQP71" s="5"/>
      <c r="JQQ71" s="5"/>
      <c r="JQR71" s="5"/>
      <c r="JQS71" s="5"/>
      <c r="JQT71" s="5"/>
      <c r="JQU71" s="5"/>
      <c r="JQV71" s="5"/>
      <c r="JQW71" s="5"/>
      <c r="JQX71" s="5"/>
      <c r="JQY71" s="5"/>
      <c r="JQZ71" s="5"/>
      <c r="JRA71" s="5"/>
      <c r="JRB71" s="5"/>
      <c r="JRC71" s="5"/>
      <c r="JRD71" s="5"/>
      <c r="JRE71" s="5"/>
      <c r="JRF71" s="5"/>
      <c r="JRG71" s="5"/>
      <c r="JRH71" s="5"/>
      <c r="JRI71" s="5"/>
      <c r="JRJ71" s="5"/>
      <c r="JRK71" s="5"/>
      <c r="JRL71" s="5"/>
      <c r="JRM71" s="5"/>
      <c r="JRN71" s="5"/>
      <c r="JRO71" s="5"/>
      <c r="JRP71" s="5"/>
      <c r="JRQ71" s="5"/>
      <c r="JRR71" s="5"/>
      <c r="JRS71" s="5"/>
      <c r="JRT71" s="5"/>
      <c r="JRU71" s="5"/>
      <c r="JRV71" s="5"/>
      <c r="JRW71" s="5"/>
      <c r="JRX71" s="5"/>
      <c r="JRY71" s="5"/>
      <c r="JRZ71" s="5"/>
      <c r="JSA71" s="5"/>
      <c r="JSB71" s="5"/>
      <c r="JSC71" s="5"/>
      <c r="JSD71" s="5"/>
      <c r="JSE71" s="5"/>
      <c r="JSF71" s="5"/>
      <c r="JSG71" s="5"/>
      <c r="JSH71" s="5"/>
      <c r="JSI71" s="5"/>
      <c r="JSJ71" s="5"/>
      <c r="JSK71" s="5"/>
      <c r="JSL71" s="5"/>
      <c r="JSM71" s="5"/>
      <c r="JSN71" s="5"/>
      <c r="JSO71" s="5"/>
      <c r="JSP71" s="5"/>
      <c r="JSQ71" s="5"/>
      <c r="JSR71" s="5"/>
      <c r="JSS71" s="5"/>
      <c r="JST71" s="5"/>
      <c r="JSU71" s="5"/>
      <c r="JSV71" s="5"/>
      <c r="JSW71" s="5"/>
      <c r="JSX71" s="5"/>
      <c r="JSY71" s="5"/>
      <c r="JSZ71" s="5"/>
      <c r="JTA71" s="5"/>
      <c r="JTB71" s="5"/>
      <c r="JTC71" s="5"/>
      <c r="JTD71" s="5"/>
      <c r="JTE71" s="5"/>
      <c r="JTF71" s="5"/>
      <c r="JTG71" s="5"/>
      <c r="JTH71" s="5"/>
      <c r="JTI71" s="5"/>
      <c r="JTJ71" s="5"/>
      <c r="JTK71" s="5"/>
      <c r="JTL71" s="5"/>
      <c r="JTM71" s="5"/>
      <c r="JTN71" s="5"/>
      <c r="JTO71" s="5"/>
      <c r="JTP71" s="5"/>
      <c r="JTQ71" s="5"/>
      <c r="JTR71" s="5"/>
      <c r="JTS71" s="5"/>
      <c r="JTT71" s="5"/>
      <c r="JTU71" s="5"/>
      <c r="JTV71" s="5"/>
      <c r="JTW71" s="5"/>
      <c r="JTX71" s="5"/>
      <c r="JTY71" s="5"/>
      <c r="JTZ71" s="5"/>
      <c r="JUA71" s="5"/>
      <c r="JUB71" s="5"/>
      <c r="JUC71" s="5"/>
      <c r="JUD71" s="5"/>
      <c r="JUE71" s="5"/>
      <c r="JUF71" s="5"/>
      <c r="JUG71" s="5"/>
      <c r="JUH71" s="5"/>
      <c r="JUI71" s="5"/>
      <c r="JUJ71" s="5"/>
      <c r="JUK71" s="5"/>
      <c r="JUL71" s="5"/>
      <c r="JUM71" s="5"/>
      <c r="JUN71" s="5"/>
      <c r="JUO71" s="5"/>
      <c r="JUP71" s="5"/>
      <c r="JUQ71" s="5"/>
      <c r="JUR71" s="5"/>
      <c r="JUS71" s="5"/>
      <c r="JUT71" s="5"/>
      <c r="JUU71" s="5"/>
      <c r="JUV71" s="5"/>
      <c r="JUW71" s="5"/>
      <c r="JUX71" s="5"/>
      <c r="JUY71" s="5"/>
      <c r="JUZ71" s="5"/>
      <c r="JVA71" s="5"/>
      <c r="JVB71" s="5"/>
      <c r="JVC71" s="5"/>
      <c r="JVD71" s="5"/>
      <c r="JVE71" s="5"/>
      <c r="JVF71" s="5"/>
      <c r="JVG71" s="5"/>
      <c r="JVH71" s="5"/>
      <c r="JVI71" s="5"/>
      <c r="JVJ71" s="5"/>
      <c r="JVK71" s="5"/>
      <c r="JVL71" s="5"/>
      <c r="JVM71" s="5"/>
      <c r="JVN71" s="5"/>
      <c r="JVO71" s="5"/>
      <c r="JVP71" s="5"/>
      <c r="JVQ71" s="5"/>
      <c r="JVR71" s="5"/>
      <c r="JVS71" s="5"/>
      <c r="JVT71" s="5"/>
      <c r="JVU71" s="5"/>
      <c r="JVV71" s="5"/>
      <c r="JVW71" s="5"/>
      <c r="JVX71" s="5"/>
      <c r="JVY71" s="5"/>
      <c r="JVZ71" s="5"/>
      <c r="JWA71" s="5"/>
      <c r="JWB71" s="5"/>
      <c r="JWC71" s="5"/>
      <c r="JWD71" s="5"/>
      <c r="JWE71" s="5"/>
      <c r="JWF71" s="5"/>
      <c r="JWG71" s="5"/>
      <c r="JWH71" s="5"/>
      <c r="JWI71" s="5"/>
      <c r="JWJ71" s="5"/>
      <c r="JWK71" s="5"/>
      <c r="JWL71" s="5"/>
      <c r="JWM71" s="5"/>
      <c r="JWN71" s="5"/>
      <c r="JWO71" s="5"/>
      <c r="JWP71" s="5"/>
      <c r="JWQ71" s="5"/>
      <c r="JWR71" s="5"/>
      <c r="JWS71" s="5"/>
      <c r="JWT71" s="5"/>
      <c r="JWU71" s="5"/>
      <c r="JWV71" s="5"/>
      <c r="JWW71" s="5"/>
      <c r="JWX71" s="5"/>
      <c r="JWY71" s="5"/>
      <c r="JWZ71" s="5"/>
      <c r="JXA71" s="5"/>
      <c r="JXB71" s="5"/>
      <c r="JXC71" s="5"/>
      <c r="JXD71" s="5"/>
      <c r="JXE71" s="5"/>
      <c r="JXF71" s="5"/>
      <c r="JXG71" s="5"/>
      <c r="JXH71" s="5"/>
      <c r="JXI71" s="5"/>
      <c r="JXJ71" s="5"/>
      <c r="JXK71" s="5"/>
      <c r="JXL71" s="5"/>
      <c r="JXM71" s="5"/>
      <c r="JXN71" s="5"/>
      <c r="JXO71" s="5"/>
      <c r="JXP71" s="5"/>
      <c r="JXQ71" s="5"/>
      <c r="JXR71" s="5"/>
      <c r="JXS71" s="5"/>
      <c r="JXT71" s="5"/>
      <c r="JXU71" s="5"/>
      <c r="JXV71" s="5"/>
      <c r="JXW71" s="5"/>
      <c r="JXX71" s="5"/>
      <c r="JXY71" s="5"/>
      <c r="JXZ71" s="5"/>
      <c r="JYA71" s="5"/>
      <c r="JYB71" s="5"/>
      <c r="JYC71" s="5"/>
      <c r="JYD71" s="5"/>
      <c r="JYE71" s="5"/>
      <c r="JYF71" s="5"/>
      <c r="JYG71" s="5"/>
      <c r="JYH71" s="5"/>
      <c r="JYI71" s="5"/>
      <c r="JYJ71" s="5"/>
      <c r="JYK71" s="5"/>
      <c r="JYL71" s="5"/>
      <c r="JYM71" s="5"/>
      <c r="JYN71" s="5"/>
      <c r="JYO71" s="5"/>
      <c r="JYP71" s="5"/>
      <c r="JYQ71" s="5"/>
      <c r="JYR71" s="5"/>
      <c r="JYS71" s="5"/>
      <c r="JYT71" s="5"/>
      <c r="JYU71" s="5"/>
      <c r="JYV71" s="5"/>
      <c r="JYW71" s="5"/>
      <c r="JYX71" s="5"/>
      <c r="JYY71" s="5"/>
      <c r="JYZ71" s="5"/>
      <c r="JZA71" s="5"/>
      <c r="JZB71" s="5"/>
      <c r="JZC71" s="5"/>
      <c r="JZD71" s="5"/>
      <c r="JZE71" s="5"/>
      <c r="JZF71" s="5"/>
      <c r="JZG71" s="5"/>
      <c r="JZH71" s="5"/>
      <c r="JZI71" s="5"/>
      <c r="JZJ71" s="5"/>
      <c r="JZK71" s="5"/>
      <c r="JZL71" s="5"/>
      <c r="JZM71" s="5"/>
      <c r="JZN71" s="5"/>
      <c r="JZO71" s="5"/>
      <c r="JZP71" s="5"/>
      <c r="JZQ71" s="5"/>
      <c r="JZR71" s="5"/>
      <c r="JZS71" s="5"/>
      <c r="JZT71" s="5"/>
      <c r="JZU71" s="5"/>
      <c r="JZV71" s="5"/>
      <c r="JZW71" s="5"/>
      <c r="JZX71" s="5"/>
      <c r="JZY71" s="5"/>
      <c r="JZZ71" s="5"/>
      <c r="KAA71" s="5"/>
      <c r="KAB71" s="5"/>
      <c r="KAC71" s="5"/>
      <c r="KAD71" s="5"/>
      <c r="KAE71" s="5"/>
      <c r="KAF71" s="5"/>
      <c r="KAG71" s="5"/>
      <c r="KAH71" s="5"/>
      <c r="KAI71" s="5"/>
      <c r="KAJ71" s="5"/>
      <c r="KAK71" s="5"/>
      <c r="KAL71" s="5"/>
      <c r="KAM71" s="5"/>
      <c r="KAN71" s="5"/>
      <c r="KAO71" s="5"/>
      <c r="KAP71" s="5"/>
      <c r="KAQ71" s="5"/>
      <c r="KAR71" s="5"/>
      <c r="KAS71" s="5"/>
      <c r="KAT71" s="5"/>
      <c r="KAU71" s="5"/>
      <c r="KAV71" s="5"/>
      <c r="KAW71" s="5"/>
      <c r="KAX71" s="5"/>
      <c r="KAY71" s="5"/>
      <c r="KAZ71" s="5"/>
      <c r="KBA71" s="5"/>
      <c r="KBB71" s="5"/>
      <c r="KBC71" s="5"/>
      <c r="KBD71" s="5"/>
      <c r="KBE71" s="5"/>
      <c r="KBF71" s="5"/>
      <c r="KBG71" s="5"/>
      <c r="KBH71" s="5"/>
      <c r="KBI71" s="5"/>
      <c r="KBJ71" s="5"/>
      <c r="KBK71" s="5"/>
      <c r="KBL71" s="5"/>
      <c r="KBM71" s="5"/>
      <c r="KBN71" s="5"/>
      <c r="KBO71" s="5"/>
      <c r="KBP71" s="5"/>
      <c r="KBQ71" s="5"/>
      <c r="KBR71" s="5"/>
      <c r="KBS71" s="5"/>
      <c r="KBT71" s="5"/>
      <c r="KBU71" s="5"/>
      <c r="KBV71" s="5"/>
      <c r="KBW71" s="5"/>
      <c r="KBX71" s="5"/>
      <c r="KBY71" s="5"/>
      <c r="KBZ71" s="5"/>
      <c r="KCA71" s="5"/>
      <c r="KCB71" s="5"/>
      <c r="KCC71" s="5"/>
      <c r="KCD71" s="5"/>
      <c r="KCE71" s="5"/>
      <c r="KCF71" s="5"/>
      <c r="KCG71" s="5"/>
      <c r="KCH71" s="5"/>
      <c r="KCI71" s="5"/>
      <c r="KCJ71" s="5"/>
      <c r="KCK71" s="5"/>
      <c r="KCL71" s="5"/>
      <c r="KCM71" s="5"/>
      <c r="KCN71" s="5"/>
      <c r="KCO71" s="5"/>
      <c r="KCP71" s="5"/>
      <c r="KCQ71" s="5"/>
      <c r="KCR71" s="5"/>
      <c r="KCS71" s="5"/>
      <c r="KCT71" s="5"/>
      <c r="KCU71" s="5"/>
      <c r="KCV71" s="5"/>
      <c r="KCW71" s="5"/>
      <c r="KCX71" s="5"/>
      <c r="KCY71" s="5"/>
      <c r="KCZ71" s="5"/>
      <c r="KDA71" s="5"/>
      <c r="KDB71" s="5"/>
      <c r="KDC71" s="5"/>
      <c r="KDD71" s="5"/>
      <c r="KDE71" s="5"/>
      <c r="KDF71" s="5"/>
      <c r="KDG71" s="5"/>
      <c r="KDH71" s="5"/>
      <c r="KDI71" s="5"/>
      <c r="KDJ71" s="5"/>
      <c r="KDK71" s="5"/>
      <c r="KDL71" s="5"/>
      <c r="KDM71" s="5"/>
      <c r="KDN71" s="5"/>
      <c r="KDO71" s="5"/>
      <c r="KDP71" s="5"/>
      <c r="KDQ71" s="5"/>
      <c r="KDR71" s="5"/>
      <c r="KDS71" s="5"/>
      <c r="KDT71" s="5"/>
      <c r="KDU71" s="5"/>
      <c r="KDV71" s="5"/>
      <c r="KDW71" s="5"/>
      <c r="KDX71" s="5"/>
      <c r="KDY71" s="5"/>
      <c r="KDZ71" s="5"/>
      <c r="KEA71" s="5"/>
      <c r="KEB71" s="5"/>
      <c r="KEC71" s="5"/>
      <c r="KED71" s="5"/>
      <c r="KEE71" s="5"/>
      <c r="KEF71" s="5"/>
      <c r="KEG71" s="5"/>
      <c r="KEH71" s="5"/>
      <c r="KEI71" s="5"/>
      <c r="KEJ71" s="5"/>
      <c r="KEK71" s="5"/>
      <c r="KEL71" s="5"/>
      <c r="KEM71" s="5"/>
      <c r="KEN71" s="5"/>
      <c r="KEO71" s="5"/>
      <c r="KEP71" s="5"/>
      <c r="KEQ71" s="5"/>
      <c r="KER71" s="5"/>
      <c r="KES71" s="5"/>
      <c r="KET71" s="5"/>
      <c r="KEU71" s="5"/>
      <c r="KEV71" s="5"/>
      <c r="KEW71" s="5"/>
      <c r="KEX71" s="5"/>
      <c r="KEY71" s="5"/>
      <c r="KEZ71" s="5"/>
      <c r="KFA71" s="5"/>
      <c r="KFB71" s="5"/>
      <c r="KFC71" s="5"/>
      <c r="KFD71" s="5"/>
      <c r="KFE71" s="5"/>
      <c r="KFF71" s="5"/>
      <c r="KFG71" s="5"/>
      <c r="KFH71" s="5"/>
      <c r="KFI71" s="5"/>
      <c r="KFJ71" s="5"/>
      <c r="KFK71" s="5"/>
      <c r="KFL71" s="5"/>
      <c r="KFM71" s="5"/>
      <c r="KFN71" s="5"/>
      <c r="KFO71" s="5"/>
      <c r="KFP71" s="5"/>
      <c r="KFQ71" s="5"/>
      <c r="KFR71" s="5"/>
      <c r="KFS71" s="5"/>
      <c r="KFT71" s="5"/>
      <c r="KFU71" s="5"/>
      <c r="KFV71" s="5"/>
      <c r="KFW71" s="5"/>
      <c r="KFX71" s="5"/>
      <c r="KFY71" s="5"/>
      <c r="KFZ71" s="5"/>
      <c r="KGA71" s="5"/>
      <c r="KGB71" s="5"/>
      <c r="KGC71" s="5"/>
      <c r="KGD71" s="5"/>
      <c r="KGE71" s="5"/>
      <c r="KGF71" s="5"/>
      <c r="KGG71" s="5"/>
      <c r="KGH71" s="5"/>
      <c r="KGI71" s="5"/>
      <c r="KGJ71" s="5"/>
      <c r="KGK71" s="5"/>
      <c r="KGL71" s="5"/>
      <c r="KGM71" s="5"/>
      <c r="KGN71" s="5"/>
      <c r="KGO71" s="5"/>
      <c r="KGP71" s="5"/>
      <c r="KGQ71" s="5"/>
      <c r="KGR71" s="5"/>
      <c r="KGS71" s="5"/>
      <c r="KGT71" s="5"/>
      <c r="KGU71" s="5"/>
      <c r="KGV71" s="5"/>
      <c r="KGW71" s="5"/>
      <c r="KGX71" s="5"/>
      <c r="KGY71" s="5"/>
      <c r="KGZ71" s="5"/>
      <c r="KHA71" s="5"/>
      <c r="KHB71" s="5"/>
      <c r="KHC71" s="5"/>
      <c r="KHD71" s="5"/>
      <c r="KHE71" s="5"/>
      <c r="KHF71" s="5"/>
      <c r="KHG71" s="5"/>
      <c r="KHH71" s="5"/>
      <c r="KHI71" s="5"/>
      <c r="KHJ71" s="5"/>
      <c r="KHK71" s="5"/>
      <c r="KHL71" s="5"/>
      <c r="KHM71" s="5"/>
      <c r="KHN71" s="5"/>
      <c r="KHO71" s="5"/>
      <c r="KHP71" s="5"/>
      <c r="KHQ71" s="5"/>
      <c r="KHR71" s="5"/>
      <c r="KHS71" s="5"/>
      <c r="KHT71" s="5"/>
      <c r="KHU71" s="5"/>
      <c r="KHV71" s="5"/>
      <c r="KHW71" s="5"/>
      <c r="KHX71" s="5"/>
      <c r="KHY71" s="5"/>
      <c r="KHZ71" s="5"/>
      <c r="KIA71" s="5"/>
      <c r="KIB71" s="5"/>
      <c r="KIC71" s="5"/>
      <c r="KID71" s="5"/>
      <c r="KIE71" s="5"/>
      <c r="KIF71" s="5"/>
      <c r="KIG71" s="5"/>
      <c r="KIH71" s="5"/>
      <c r="KII71" s="5"/>
      <c r="KIJ71" s="5"/>
      <c r="KIK71" s="5"/>
      <c r="KIL71" s="5"/>
      <c r="KIM71" s="5"/>
      <c r="KIN71" s="5"/>
      <c r="KIO71" s="5"/>
      <c r="KIP71" s="5"/>
      <c r="KIQ71" s="5"/>
      <c r="KIR71" s="5"/>
      <c r="KIS71" s="5"/>
      <c r="KIT71" s="5"/>
      <c r="KIU71" s="5"/>
      <c r="KIV71" s="5"/>
      <c r="KIW71" s="5"/>
      <c r="KIX71" s="5"/>
      <c r="KIY71" s="5"/>
      <c r="KIZ71" s="5"/>
      <c r="KJA71" s="5"/>
      <c r="KJB71" s="5"/>
      <c r="KJC71" s="5"/>
      <c r="KJD71" s="5"/>
      <c r="KJE71" s="5"/>
      <c r="KJF71" s="5"/>
      <c r="KJG71" s="5"/>
      <c r="KJH71" s="5"/>
      <c r="KJI71" s="5"/>
      <c r="KJJ71" s="5"/>
      <c r="KJK71" s="5"/>
      <c r="KJL71" s="5"/>
      <c r="KJM71" s="5"/>
      <c r="KJN71" s="5"/>
      <c r="KJO71" s="5"/>
      <c r="KJP71" s="5"/>
      <c r="KJQ71" s="5"/>
      <c r="KJR71" s="5"/>
      <c r="KJS71" s="5"/>
      <c r="KJT71" s="5"/>
      <c r="KJU71" s="5"/>
      <c r="KJV71" s="5"/>
      <c r="KJW71" s="5"/>
      <c r="KJX71" s="5"/>
      <c r="KJY71" s="5"/>
      <c r="KJZ71" s="5"/>
      <c r="KKA71" s="5"/>
      <c r="KKB71" s="5"/>
      <c r="KKC71" s="5"/>
      <c r="KKD71" s="5"/>
      <c r="KKE71" s="5"/>
      <c r="KKF71" s="5"/>
      <c r="KKG71" s="5"/>
      <c r="KKH71" s="5"/>
      <c r="KKI71" s="5"/>
      <c r="KKJ71" s="5"/>
      <c r="KKK71" s="5"/>
      <c r="KKL71" s="5"/>
      <c r="KKM71" s="5"/>
      <c r="KKN71" s="5"/>
      <c r="KKO71" s="5"/>
      <c r="KKP71" s="5"/>
      <c r="KKQ71" s="5"/>
      <c r="KKR71" s="5"/>
      <c r="KKS71" s="5"/>
      <c r="KKT71" s="5"/>
      <c r="KKU71" s="5"/>
      <c r="KKV71" s="5"/>
      <c r="KKW71" s="5"/>
      <c r="KKX71" s="5"/>
      <c r="KKY71" s="5"/>
      <c r="KKZ71" s="5"/>
      <c r="KLA71" s="5"/>
      <c r="KLB71" s="5"/>
      <c r="KLC71" s="5"/>
      <c r="KLD71" s="5"/>
      <c r="KLE71" s="5"/>
      <c r="KLF71" s="5"/>
      <c r="KLG71" s="5"/>
      <c r="KLH71" s="5"/>
      <c r="KLI71" s="5"/>
      <c r="KLJ71" s="5"/>
      <c r="KLK71" s="5"/>
      <c r="KLL71" s="5"/>
      <c r="KLM71" s="5"/>
      <c r="KLN71" s="5"/>
      <c r="KLO71" s="5"/>
      <c r="KLP71" s="5"/>
      <c r="KLQ71" s="5"/>
      <c r="KLR71" s="5"/>
      <c r="KLS71" s="5"/>
      <c r="KLT71" s="5"/>
      <c r="KLU71" s="5"/>
      <c r="KLV71" s="5"/>
      <c r="KLW71" s="5"/>
      <c r="KLX71" s="5"/>
      <c r="KLY71" s="5"/>
      <c r="KLZ71" s="5"/>
      <c r="KMA71" s="5"/>
      <c r="KMB71" s="5"/>
      <c r="KMC71" s="5"/>
      <c r="KMD71" s="5"/>
      <c r="KME71" s="5"/>
      <c r="KMF71" s="5"/>
      <c r="KMG71" s="5"/>
      <c r="KMH71" s="5"/>
      <c r="KMI71" s="5"/>
      <c r="KMJ71" s="5"/>
      <c r="KMK71" s="5"/>
      <c r="KML71" s="5"/>
      <c r="KMM71" s="5"/>
      <c r="KMN71" s="5"/>
      <c r="KMO71" s="5"/>
      <c r="KMP71" s="5"/>
      <c r="KMQ71" s="5"/>
      <c r="KMR71" s="5"/>
      <c r="KMS71" s="5"/>
      <c r="KMT71" s="5"/>
      <c r="KMU71" s="5"/>
      <c r="KMV71" s="5"/>
      <c r="KMW71" s="5"/>
      <c r="KMX71" s="5"/>
      <c r="KMY71" s="5"/>
      <c r="KMZ71" s="5"/>
      <c r="KNA71" s="5"/>
      <c r="KNB71" s="5"/>
      <c r="KNC71" s="5"/>
      <c r="KND71" s="5"/>
      <c r="KNE71" s="5"/>
      <c r="KNF71" s="5"/>
      <c r="KNG71" s="5"/>
      <c r="KNH71" s="5"/>
      <c r="KNI71" s="5"/>
      <c r="KNJ71" s="5"/>
      <c r="KNK71" s="5"/>
      <c r="KNL71" s="5"/>
      <c r="KNM71" s="5"/>
      <c r="KNN71" s="5"/>
      <c r="KNO71" s="5"/>
      <c r="KNP71" s="5"/>
      <c r="KNQ71" s="5"/>
      <c r="KNR71" s="5"/>
      <c r="KNS71" s="5"/>
      <c r="KNT71" s="5"/>
      <c r="KNU71" s="5"/>
      <c r="KNV71" s="5"/>
      <c r="KNW71" s="5"/>
      <c r="KNX71" s="5"/>
      <c r="KNY71" s="5"/>
      <c r="KNZ71" s="5"/>
      <c r="KOA71" s="5"/>
      <c r="KOB71" s="5"/>
      <c r="KOC71" s="5"/>
      <c r="KOD71" s="5"/>
      <c r="KOE71" s="5"/>
      <c r="KOF71" s="5"/>
      <c r="KOG71" s="5"/>
      <c r="KOH71" s="5"/>
      <c r="KOI71" s="5"/>
      <c r="KOJ71" s="5"/>
      <c r="KOK71" s="5"/>
      <c r="KOL71" s="5"/>
      <c r="KOM71" s="5"/>
      <c r="KON71" s="5"/>
      <c r="KOO71" s="5"/>
      <c r="KOP71" s="5"/>
      <c r="KOQ71" s="5"/>
      <c r="KOR71" s="5"/>
      <c r="KOS71" s="5"/>
      <c r="KOT71" s="5"/>
      <c r="KOU71" s="5"/>
      <c r="KOV71" s="5"/>
      <c r="KOW71" s="5"/>
      <c r="KOX71" s="5"/>
      <c r="KOY71" s="5"/>
      <c r="KOZ71" s="5"/>
      <c r="KPA71" s="5"/>
      <c r="KPB71" s="5"/>
      <c r="KPC71" s="5"/>
      <c r="KPD71" s="5"/>
      <c r="KPE71" s="5"/>
      <c r="KPF71" s="5"/>
      <c r="KPG71" s="5"/>
      <c r="KPH71" s="5"/>
      <c r="KPI71" s="5"/>
      <c r="KPJ71" s="5"/>
      <c r="KPK71" s="5"/>
      <c r="KPL71" s="5"/>
      <c r="KPM71" s="5"/>
      <c r="KPN71" s="5"/>
      <c r="KPO71" s="5"/>
      <c r="KPP71" s="5"/>
      <c r="KPQ71" s="5"/>
      <c r="KPR71" s="5"/>
      <c r="KPS71" s="5"/>
      <c r="KPT71" s="5"/>
      <c r="KPU71" s="5"/>
      <c r="KPV71" s="5"/>
      <c r="KPW71" s="5"/>
      <c r="KPX71" s="5"/>
      <c r="KPY71" s="5"/>
      <c r="KPZ71" s="5"/>
      <c r="KQA71" s="5"/>
      <c r="KQB71" s="5"/>
      <c r="KQC71" s="5"/>
      <c r="KQD71" s="5"/>
      <c r="KQE71" s="5"/>
      <c r="KQF71" s="5"/>
      <c r="KQG71" s="5"/>
      <c r="KQH71" s="5"/>
      <c r="KQI71" s="5"/>
      <c r="KQJ71" s="5"/>
      <c r="KQK71" s="5"/>
      <c r="KQL71" s="5"/>
      <c r="KQM71" s="5"/>
      <c r="KQN71" s="5"/>
      <c r="KQO71" s="5"/>
      <c r="KQP71" s="5"/>
      <c r="KQQ71" s="5"/>
      <c r="KQR71" s="5"/>
      <c r="KQS71" s="5"/>
      <c r="KQT71" s="5"/>
      <c r="KQU71" s="5"/>
      <c r="KQV71" s="5"/>
      <c r="KQW71" s="5"/>
      <c r="KQX71" s="5"/>
      <c r="KQY71" s="5"/>
      <c r="KQZ71" s="5"/>
      <c r="KRA71" s="5"/>
      <c r="KRB71" s="5"/>
      <c r="KRC71" s="5"/>
      <c r="KRD71" s="5"/>
      <c r="KRE71" s="5"/>
      <c r="KRF71" s="5"/>
      <c r="KRG71" s="5"/>
      <c r="KRH71" s="5"/>
      <c r="KRI71" s="5"/>
      <c r="KRJ71" s="5"/>
      <c r="KRK71" s="5"/>
      <c r="KRL71" s="5"/>
      <c r="KRM71" s="5"/>
      <c r="KRN71" s="5"/>
      <c r="KRO71" s="5"/>
      <c r="KRP71" s="5"/>
      <c r="KRQ71" s="5"/>
      <c r="KRR71" s="5"/>
      <c r="KRS71" s="5"/>
      <c r="KRT71" s="5"/>
      <c r="KRU71" s="5"/>
      <c r="KRV71" s="5"/>
      <c r="KRW71" s="5"/>
      <c r="KRX71" s="5"/>
      <c r="KRY71" s="5"/>
      <c r="KRZ71" s="5"/>
      <c r="KSA71" s="5"/>
      <c r="KSB71" s="5"/>
      <c r="KSC71" s="5"/>
      <c r="KSD71" s="5"/>
      <c r="KSE71" s="5"/>
      <c r="KSF71" s="5"/>
      <c r="KSG71" s="5"/>
      <c r="KSH71" s="5"/>
      <c r="KSI71" s="5"/>
      <c r="KSJ71" s="5"/>
      <c r="KSK71" s="5"/>
      <c r="KSL71" s="5"/>
      <c r="KSM71" s="5"/>
      <c r="KSN71" s="5"/>
      <c r="KSO71" s="5"/>
      <c r="KSP71" s="5"/>
      <c r="KSQ71" s="5"/>
      <c r="KSR71" s="5"/>
      <c r="KSS71" s="5"/>
      <c r="KST71" s="5"/>
      <c r="KSU71" s="5"/>
      <c r="KSV71" s="5"/>
      <c r="KSW71" s="5"/>
      <c r="KSX71" s="5"/>
      <c r="KSY71" s="5"/>
      <c r="KSZ71" s="5"/>
      <c r="KTA71" s="5"/>
      <c r="KTB71" s="5"/>
      <c r="KTC71" s="5"/>
      <c r="KTD71" s="5"/>
      <c r="KTE71" s="5"/>
      <c r="KTF71" s="5"/>
      <c r="KTG71" s="5"/>
      <c r="KTH71" s="5"/>
      <c r="KTI71" s="5"/>
      <c r="KTJ71" s="5"/>
      <c r="KTK71" s="5"/>
      <c r="KTL71" s="5"/>
      <c r="KTM71" s="5"/>
      <c r="KTN71" s="5"/>
      <c r="KTO71" s="5"/>
      <c r="KTP71" s="5"/>
      <c r="KTQ71" s="5"/>
      <c r="KTR71" s="5"/>
      <c r="KTS71" s="5"/>
      <c r="KTT71" s="5"/>
      <c r="KTU71" s="5"/>
      <c r="KTV71" s="5"/>
      <c r="KTW71" s="5"/>
      <c r="KTX71" s="5"/>
      <c r="KTY71" s="5"/>
      <c r="KTZ71" s="5"/>
      <c r="KUA71" s="5"/>
      <c r="KUB71" s="5"/>
      <c r="KUC71" s="5"/>
      <c r="KUD71" s="5"/>
      <c r="KUE71" s="5"/>
      <c r="KUF71" s="5"/>
      <c r="KUG71" s="5"/>
      <c r="KUH71" s="5"/>
      <c r="KUI71" s="5"/>
      <c r="KUJ71" s="5"/>
      <c r="KUK71" s="5"/>
      <c r="KUL71" s="5"/>
      <c r="KUM71" s="5"/>
      <c r="KUN71" s="5"/>
      <c r="KUO71" s="5"/>
      <c r="KUP71" s="5"/>
      <c r="KUQ71" s="5"/>
      <c r="KUR71" s="5"/>
      <c r="KUS71" s="5"/>
      <c r="KUT71" s="5"/>
      <c r="KUU71" s="5"/>
      <c r="KUV71" s="5"/>
      <c r="KUW71" s="5"/>
      <c r="KUX71" s="5"/>
      <c r="KUY71" s="5"/>
      <c r="KUZ71" s="5"/>
      <c r="KVA71" s="5"/>
      <c r="KVB71" s="5"/>
      <c r="KVC71" s="5"/>
      <c r="KVD71" s="5"/>
      <c r="KVE71" s="5"/>
      <c r="KVF71" s="5"/>
      <c r="KVG71" s="5"/>
      <c r="KVH71" s="5"/>
      <c r="KVI71" s="5"/>
      <c r="KVJ71" s="5"/>
      <c r="KVK71" s="5"/>
      <c r="KVL71" s="5"/>
      <c r="KVM71" s="5"/>
      <c r="KVN71" s="5"/>
      <c r="KVO71" s="5"/>
      <c r="KVP71" s="5"/>
      <c r="KVQ71" s="5"/>
      <c r="KVR71" s="5"/>
      <c r="KVS71" s="5"/>
      <c r="KVT71" s="5"/>
      <c r="KVU71" s="5"/>
      <c r="KVV71" s="5"/>
      <c r="KVW71" s="5"/>
      <c r="KVX71" s="5"/>
      <c r="KVY71" s="5"/>
      <c r="KVZ71" s="5"/>
      <c r="KWA71" s="5"/>
      <c r="KWB71" s="5"/>
      <c r="KWC71" s="5"/>
      <c r="KWD71" s="5"/>
      <c r="KWE71" s="5"/>
      <c r="KWF71" s="5"/>
      <c r="KWG71" s="5"/>
      <c r="KWH71" s="5"/>
      <c r="KWI71" s="5"/>
      <c r="KWJ71" s="5"/>
      <c r="KWK71" s="5"/>
      <c r="KWL71" s="5"/>
      <c r="KWM71" s="5"/>
      <c r="KWN71" s="5"/>
      <c r="KWO71" s="5"/>
      <c r="KWP71" s="5"/>
      <c r="KWQ71" s="5"/>
      <c r="KWR71" s="5"/>
      <c r="KWS71" s="5"/>
      <c r="KWT71" s="5"/>
      <c r="KWU71" s="5"/>
      <c r="KWV71" s="5"/>
      <c r="KWW71" s="5"/>
      <c r="KWX71" s="5"/>
      <c r="KWY71" s="5"/>
      <c r="KWZ71" s="5"/>
      <c r="KXA71" s="5"/>
      <c r="KXB71" s="5"/>
      <c r="KXC71" s="5"/>
      <c r="KXD71" s="5"/>
      <c r="KXE71" s="5"/>
      <c r="KXF71" s="5"/>
      <c r="KXG71" s="5"/>
      <c r="KXH71" s="5"/>
      <c r="KXI71" s="5"/>
      <c r="KXJ71" s="5"/>
      <c r="KXK71" s="5"/>
      <c r="KXL71" s="5"/>
      <c r="KXM71" s="5"/>
      <c r="KXN71" s="5"/>
      <c r="KXO71" s="5"/>
      <c r="KXP71" s="5"/>
      <c r="KXQ71" s="5"/>
      <c r="KXR71" s="5"/>
      <c r="KXS71" s="5"/>
      <c r="KXT71" s="5"/>
      <c r="KXU71" s="5"/>
      <c r="KXV71" s="5"/>
      <c r="KXW71" s="5"/>
      <c r="KXX71" s="5"/>
      <c r="KXY71" s="5"/>
      <c r="KXZ71" s="5"/>
      <c r="KYA71" s="5"/>
      <c r="KYB71" s="5"/>
      <c r="KYC71" s="5"/>
      <c r="KYD71" s="5"/>
      <c r="KYE71" s="5"/>
      <c r="KYF71" s="5"/>
      <c r="KYG71" s="5"/>
      <c r="KYH71" s="5"/>
      <c r="KYI71" s="5"/>
      <c r="KYJ71" s="5"/>
      <c r="KYK71" s="5"/>
      <c r="KYL71" s="5"/>
      <c r="KYM71" s="5"/>
      <c r="KYN71" s="5"/>
      <c r="KYO71" s="5"/>
      <c r="KYP71" s="5"/>
      <c r="KYQ71" s="5"/>
      <c r="KYR71" s="5"/>
      <c r="KYS71" s="5"/>
      <c r="KYT71" s="5"/>
      <c r="KYU71" s="5"/>
      <c r="KYV71" s="5"/>
      <c r="KYW71" s="5"/>
      <c r="KYX71" s="5"/>
      <c r="KYY71" s="5"/>
      <c r="KYZ71" s="5"/>
      <c r="KZA71" s="5"/>
      <c r="KZB71" s="5"/>
      <c r="KZC71" s="5"/>
      <c r="KZD71" s="5"/>
      <c r="KZE71" s="5"/>
      <c r="KZF71" s="5"/>
      <c r="KZG71" s="5"/>
      <c r="KZH71" s="5"/>
      <c r="KZI71" s="5"/>
      <c r="KZJ71" s="5"/>
      <c r="KZK71" s="5"/>
      <c r="KZL71" s="5"/>
      <c r="KZM71" s="5"/>
      <c r="KZN71" s="5"/>
      <c r="KZO71" s="5"/>
      <c r="KZP71" s="5"/>
      <c r="KZQ71" s="5"/>
      <c r="KZR71" s="5"/>
      <c r="KZS71" s="5"/>
      <c r="KZT71" s="5"/>
      <c r="KZU71" s="5"/>
      <c r="KZV71" s="5"/>
      <c r="KZW71" s="5"/>
      <c r="KZX71" s="5"/>
      <c r="KZY71" s="5"/>
      <c r="KZZ71" s="5"/>
      <c r="LAA71" s="5"/>
      <c r="LAB71" s="5"/>
      <c r="LAC71" s="5"/>
      <c r="LAD71" s="5"/>
      <c r="LAE71" s="5"/>
      <c r="LAF71" s="5"/>
      <c r="LAG71" s="5"/>
      <c r="LAH71" s="5"/>
      <c r="LAI71" s="5"/>
      <c r="LAJ71" s="5"/>
      <c r="LAK71" s="5"/>
      <c r="LAL71" s="5"/>
      <c r="LAM71" s="5"/>
      <c r="LAN71" s="5"/>
      <c r="LAO71" s="5"/>
      <c r="LAP71" s="5"/>
      <c r="LAQ71" s="5"/>
      <c r="LAR71" s="5"/>
      <c r="LAS71" s="5"/>
      <c r="LAT71" s="5"/>
      <c r="LAU71" s="5"/>
      <c r="LAV71" s="5"/>
      <c r="LAW71" s="5"/>
      <c r="LAX71" s="5"/>
      <c r="LAY71" s="5"/>
      <c r="LAZ71" s="5"/>
      <c r="LBA71" s="5"/>
      <c r="LBB71" s="5"/>
      <c r="LBC71" s="5"/>
      <c r="LBD71" s="5"/>
      <c r="LBE71" s="5"/>
      <c r="LBF71" s="5"/>
      <c r="LBG71" s="5"/>
      <c r="LBH71" s="5"/>
      <c r="LBI71" s="5"/>
      <c r="LBJ71" s="5"/>
      <c r="LBK71" s="5"/>
      <c r="LBL71" s="5"/>
      <c r="LBM71" s="5"/>
      <c r="LBN71" s="5"/>
      <c r="LBO71" s="5"/>
      <c r="LBP71" s="5"/>
      <c r="LBQ71" s="5"/>
      <c r="LBR71" s="5"/>
      <c r="LBS71" s="5"/>
      <c r="LBT71" s="5"/>
      <c r="LBU71" s="5"/>
      <c r="LBV71" s="5"/>
      <c r="LBW71" s="5"/>
      <c r="LBX71" s="5"/>
      <c r="LBY71" s="5"/>
      <c r="LBZ71" s="5"/>
      <c r="LCA71" s="5"/>
      <c r="LCB71" s="5"/>
      <c r="LCC71" s="5"/>
      <c r="LCD71" s="5"/>
      <c r="LCE71" s="5"/>
      <c r="LCF71" s="5"/>
      <c r="LCG71" s="5"/>
      <c r="LCH71" s="5"/>
      <c r="LCI71" s="5"/>
      <c r="LCJ71" s="5"/>
      <c r="LCK71" s="5"/>
      <c r="LCL71" s="5"/>
      <c r="LCM71" s="5"/>
      <c r="LCN71" s="5"/>
      <c r="LCO71" s="5"/>
      <c r="LCP71" s="5"/>
      <c r="LCQ71" s="5"/>
      <c r="LCR71" s="5"/>
      <c r="LCS71" s="5"/>
      <c r="LCT71" s="5"/>
      <c r="LCU71" s="5"/>
      <c r="LCV71" s="5"/>
      <c r="LCW71" s="5"/>
      <c r="LCX71" s="5"/>
      <c r="LCY71" s="5"/>
      <c r="LCZ71" s="5"/>
      <c r="LDA71" s="5"/>
      <c r="LDB71" s="5"/>
      <c r="LDC71" s="5"/>
      <c r="LDD71" s="5"/>
      <c r="LDE71" s="5"/>
      <c r="LDF71" s="5"/>
      <c r="LDG71" s="5"/>
      <c r="LDH71" s="5"/>
      <c r="LDI71" s="5"/>
      <c r="LDJ71" s="5"/>
      <c r="LDK71" s="5"/>
      <c r="LDL71" s="5"/>
      <c r="LDM71" s="5"/>
      <c r="LDN71" s="5"/>
      <c r="LDO71" s="5"/>
      <c r="LDP71" s="5"/>
      <c r="LDQ71" s="5"/>
      <c r="LDR71" s="5"/>
      <c r="LDS71" s="5"/>
      <c r="LDT71" s="5"/>
      <c r="LDU71" s="5"/>
      <c r="LDV71" s="5"/>
      <c r="LDW71" s="5"/>
      <c r="LDX71" s="5"/>
      <c r="LDY71" s="5"/>
      <c r="LDZ71" s="5"/>
      <c r="LEA71" s="5"/>
      <c r="LEB71" s="5"/>
      <c r="LEC71" s="5"/>
      <c r="LED71" s="5"/>
      <c r="LEE71" s="5"/>
      <c r="LEF71" s="5"/>
      <c r="LEG71" s="5"/>
      <c r="LEH71" s="5"/>
      <c r="LEI71" s="5"/>
      <c r="LEJ71" s="5"/>
      <c r="LEK71" s="5"/>
      <c r="LEL71" s="5"/>
      <c r="LEM71" s="5"/>
      <c r="LEN71" s="5"/>
      <c r="LEO71" s="5"/>
      <c r="LEP71" s="5"/>
      <c r="LEQ71" s="5"/>
      <c r="LER71" s="5"/>
      <c r="LES71" s="5"/>
      <c r="LET71" s="5"/>
      <c r="LEU71" s="5"/>
      <c r="LEV71" s="5"/>
      <c r="LEW71" s="5"/>
      <c r="LEX71" s="5"/>
      <c r="LEY71" s="5"/>
      <c r="LEZ71" s="5"/>
      <c r="LFA71" s="5"/>
      <c r="LFB71" s="5"/>
      <c r="LFC71" s="5"/>
      <c r="LFD71" s="5"/>
      <c r="LFE71" s="5"/>
      <c r="LFF71" s="5"/>
      <c r="LFG71" s="5"/>
      <c r="LFH71" s="5"/>
      <c r="LFI71" s="5"/>
      <c r="LFJ71" s="5"/>
      <c r="LFK71" s="5"/>
      <c r="LFL71" s="5"/>
      <c r="LFM71" s="5"/>
      <c r="LFN71" s="5"/>
      <c r="LFO71" s="5"/>
      <c r="LFP71" s="5"/>
      <c r="LFQ71" s="5"/>
      <c r="LFR71" s="5"/>
      <c r="LFS71" s="5"/>
      <c r="LFT71" s="5"/>
      <c r="LFU71" s="5"/>
      <c r="LFV71" s="5"/>
      <c r="LFW71" s="5"/>
      <c r="LFX71" s="5"/>
      <c r="LFY71" s="5"/>
      <c r="LFZ71" s="5"/>
      <c r="LGA71" s="5"/>
      <c r="LGB71" s="5"/>
      <c r="LGC71" s="5"/>
      <c r="LGD71" s="5"/>
      <c r="LGE71" s="5"/>
      <c r="LGF71" s="5"/>
      <c r="LGG71" s="5"/>
      <c r="LGH71" s="5"/>
      <c r="LGI71" s="5"/>
      <c r="LGJ71" s="5"/>
      <c r="LGK71" s="5"/>
      <c r="LGL71" s="5"/>
      <c r="LGM71" s="5"/>
      <c r="LGN71" s="5"/>
      <c r="LGO71" s="5"/>
      <c r="LGP71" s="5"/>
      <c r="LGQ71" s="5"/>
      <c r="LGR71" s="5"/>
      <c r="LGS71" s="5"/>
      <c r="LGT71" s="5"/>
      <c r="LGU71" s="5"/>
      <c r="LGV71" s="5"/>
      <c r="LGW71" s="5"/>
      <c r="LGX71" s="5"/>
      <c r="LGY71" s="5"/>
      <c r="LGZ71" s="5"/>
      <c r="LHA71" s="5"/>
      <c r="LHB71" s="5"/>
      <c r="LHC71" s="5"/>
      <c r="LHD71" s="5"/>
      <c r="LHE71" s="5"/>
      <c r="LHF71" s="5"/>
      <c r="LHG71" s="5"/>
      <c r="LHH71" s="5"/>
      <c r="LHI71" s="5"/>
      <c r="LHJ71" s="5"/>
      <c r="LHK71" s="5"/>
      <c r="LHL71" s="5"/>
      <c r="LHM71" s="5"/>
      <c r="LHN71" s="5"/>
      <c r="LHO71" s="5"/>
      <c r="LHP71" s="5"/>
      <c r="LHQ71" s="5"/>
      <c r="LHR71" s="5"/>
      <c r="LHS71" s="5"/>
      <c r="LHT71" s="5"/>
      <c r="LHU71" s="5"/>
      <c r="LHV71" s="5"/>
      <c r="LHW71" s="5"/>
      <c r="LHX71" s="5"/>
      <c r="LHY71" s="5"/>
      <c r="LHZ71" s="5"/>
      <c r="LIA71" s="5"/>
      <c r="LIB71" s="5"/>
      <c r="LIC71" s="5"/>
      <c r="LID71" s="5"/>
      <c r="LIE71" s="5"/>
      <c r="LIF71" s="5"/>
      <c r="LIG71" s="5"/>
      <c r="LIH71" s="5"/>
      <c r="LII71" s="5"/>
      <c r="LIJ71" s="5"/>
      <c r="LIK71" s="5"/>
      <c r="LIL71" s="5"/>
      <c r="LIM71" s="5"/>
      <c r="LIN71" s="5"/>
      <c r="LIO71" s="5"/>
      <c r="LIP71" s="5"/>
      <c r="LIQ71" s="5"/>
      <c r="LIR71" s="5"/>
      <c r="LIS71" s="5"/>
      <c r="LIT71" s="5"/>
      <c r="LIU71" s="5"/>
      <c r="LIV71" s="5"/>
      <c r="LIW71" s="5"/>
      <c r="LIX71" s="5"/>
      <c r="LIY71" s="5"/>
      <c r="LIZ71" s="5"/>
      <c r="LJA71" s="5"/>
      <c r="LJB71" s="5"/>
      <c r="LJC71" s="5"/>
      <c r="LJD71" s="5"/>
      <c r="LJE71" s="5"/>
      <c r="LJF71" s="5"/>
      <c r="LJG71" s="5"/>
      <c r="LJH71" s="5"/>
      <c r="LJI71" s="5"/>
      <c r="LJJ71" s="5"/>
      <c r="LJK71" s="5"/>
      <c r="LJL71" s="5"/>
      <c r="LJM71" s="5"/>
      <c r="LJN71" s="5"/>
      <c r="LJO71" s="5"/>
      <c r="LJP71" s="5"/>
      <c r="LJQ71" s="5"/>
      <c r="LJR71" s="5"/>
      <c r="LJS71" s="5"/>
      <c r="LJT71" s="5"/>
      <c r="LJU71" s="5"/>
      <c r="LJV71" s="5"/>
      <c r="LJW71" s="5"/>
      <c r="LJX71" s="5"/>
      <c r="LJY71" s="5"/>
      <c r="LJZ71" s="5"/>
      <c r="LKA71" s="5"/>
      <c r="LKB71" s="5"/>
      <c r="LKC71" s="5"/>
      <c r="LKD71" s="5"/>
      <c r="LKE71" s="5"/>
      <c r="LKF71" s="5"/>
      <c r="LKG71" s="5"/>
      <c r="LKH71" s="5"/>
      <c r="LKI71" s="5"/>
      <c r="LKJ71" s="5"/>
      <c r="LKK71" s="5"/>
      <c r="LKL71" s="5"/>
      <c r="LKM71" s="5"/>
      <c r="LKN71" s="5"/>
      <c r="LKO71" s="5"/>
      <c r="LKP71" s="5"/>
      <c r="LKQ71" s="5"/>
      <c r="LKR71" s="5"/>
      <c r="LKS71" s="5"/>
      <c r="LKT71" s="5"/>
      <c r="LKU71" s="5"/>
      <c r="LKV71" s="5"/>
      <c r="LKW71" s="5"/>
      <c r="LKX71" s="5"/>
      <c r="LKY71" s="5"/>
      <c r="LKZ71" s="5"/>
      <c r="LLA71" s="5"/>
      <c r="LLB71" s="5"/>
      <c r="LLC71" s="5"/>
      <c r="LLD71" s="5"/>
      <c r="LLE71" s="5"/>
      <c r="LLF71" s="5"/>
      <c r="LLG71" s="5"/>
      <c r="LLH71" s="5"/>
      <c r="LLI71" s="5"/>
      <c r="LLJ71" s="5"/>
      <c r="LLK71" s="5"/>
      <c r="LLL71" s="5"/>
      <c r="LLM71" s="5"/>
      <c r="LLN71" s="5"/>
      <c r="LLO71" s="5"/>
      <c r="LLP71" s="5"/>
      <c r="LLQ71" s="5"/>
      <c r="LLR71" s="5"/>
      <c r="LLS71" s="5"/>
      <c r="LLT71" s="5"/>
      <c r="LLU71" s="5"/>
      <c r="LLV71" s="5"/>
      <c r="LLW71" s="5"/>
      <c r="LLX71" s="5"/>
      <c r="LLY71" s="5"/>
      <c r="LLZ71" s="5"/>
      <c r="LMA71" s="5"/>
      <c r="LMB71" s="5"/>
      <c r="LMC71" s="5"/>
      <c r="LMD71" s="5"/>
      <c r="LME71" s="5"/>
      <c r="LMF71" s="5"/>
      <c r="LMG71" s="5"/>
      <c r="LMH71" s="5"/>
      <c r="LMI71" s="5"/>
      <c r="LMJ71" s="5"/>
      <c r="LMK71" s="5"/>
      <c r="LML71" s="5"/>
      <c r="LMM71" s="5"/>
      <c r="LMN71" s="5"/>
      <c r="LMO71" s="5"/>
      <c r="LMP71" s="5"/>
      <c r="LMQ71" s="5"/>
      <c r="LMR71" s="5"/>
      <c r="LMS71" s="5"/>
      <c r="LMT71" s="5"/>
      <c r="LMU71" s="5"/>
      <c r="LMV71" s="5"/>
      <c r="LMW71" s="5"/>
      <c r="LMX71" s="5"/>
      <c r="LMY71" s="5"/>
      <c r="LMZ71" s="5"/>
      <c r="LNA71" s="5"/>
      <c r="LNB71" s="5"/>
      <c r="LNC71" s="5"/>
      <c r="LND71" s="5"/>
      <c r="LNE71" s="5"/>
      <c r="LNF71" s="5"/>
      <c r="LNG71" s="5"/>
      <c r="LNH71" s="5"/>
      <c r="LNI71" s="5"/>
      <c r="LNJ71" s="5"/>
      <c r="LNK71" s="5"/>
      <c r="LNL71" s="5"/>
      <c r="LNM71" s="5"/>
      <c r="LNN71" s="5"/>
      <c r="LNO71" s="5"/>
      <c r="LNP71" s="5"/>
      <c r="LNQ71" s="5"/>
      <c r="LNR71" s="5"/>
      <c r="LNS71" s="5"/>
      <c r="LNT71" s="5"/>
      <c r="LNU71" s="5"/>
      <c r="LNV71" s="5"/>
      <c r="LNW71" s="5"/>
      <c r="LNX71" s="5"/>
      <c r="LNY71" s="5"/>
      <c r="LNZ71" s="5"/>
      <c r="LOA71" s="5"/>
      <c r="LOB71" s="5"/>
      <c r="LOC71" s="5"/>
      <c r="LOD71" s="5"/>
      <c r="LOE71" s="5"/>
      <c r="LOF71" s="5"/>
      <c r="LOG71" s="5"/>
      <c r="LOH71" s="5"/>
      <c r="LOI71" s="5"/>
      <c r="LOJ71" s="5"/>
      <c r="LOK71" s="5"/>
      <c r="LOL71" s="5"/>
      <c r="LOM71" s="5"/>
      <c r="LON71" s="5"/>
      <c r="LOO71" s="5"/>
      <c r="LOP71" s="5"/>
      <c r="LOQ71" s="5"/>
      <c r="LOR71" s="5"/>
      <c r="LOS71" s="5"/>
      <c r="LOT71" s="5"/>
      <c r="LOU71" s="5"/>
      <c r="LOV71" s="5"/>
      <c r="LOW71" s="5"/>
      <c r="LOX71" s="5"/>
      <c r="LOY71" s="5"/>
      <c r="LOZ71" s="5"/>
      <c r="LPA71" s="5"/>
      <c r="LPB71" s="5"/>
      <c r="LPC71" s="5"/>
      <c r="LPD71" s="5"/>
      <c r="LPE71" s="5"/>
      <c r="LPF71" s="5"/>
      <c r="LPG71" s="5"/>
      <c r="LPH71" s="5"/>
      <c r="LPI71" s="5"/>
      <c r="LPJ71" s="5"/>
      <c r="LPK71" s="5"/>
      <c r="LPL71" s="5"/>
      <c r="LPM71" s="5"/>
      <c r="LPN71" s="5"/>
      <c r="LPO71" s="5"/>
      <c r="LPP71" s="5"/>
      <c r="LPQ71" s="5"/>
      <c r="LPR71" s="5"/>
      <c r="LPS71" s="5"/>
      <c r="LPT71" s="5"/>
      <c r="LPU71" s="5"/>
      <c r="LPV71" s="5"/>
      <c r="LPW71" s="5"/>
      <c r="LPX71" s="5"/>
      <c r="LPY71" s="5"/>
      <c r="LPZ71" s="5"/>
      <c r="LQA71" s="5"/>
      <c r="LQB71" s="5"/>
      <c r="LQC71" s="5"/>
      <c r="LQD71" s="5"/>
      <c r="LQE71" s="5"/>
      <c r="LQF71" s="5"/>
      <c r="LQG71" s="5"/>
      <c r="LQH71" s="5"/>
      <c r="LQI71" s="5"/>
      <c r="LQJ71" s="5"/>
      <c r="LQK71" s="5"/>
      <c r="LQL71" s="5"/>
      <c r="LQM71" s="5"/>
      <c r="LQN71" s="5"/>
      <c r="LQO71" s="5"/>
      <c r="LQP71" s="5"/>
      <c r="LQQ71" s="5"/>
      <c r="LQR71" s="5"/>
      <c r="LQS71" s="5"/>
      <c r="LQT71" s="5"/>
      <c r="LQU71" s="5"/>
      <c r="LQV71" s="5"/>
      <c r="LQW71" s="5"/>
      <c r="LQX71" s="5"/>
      <c r="LQY71" s="5"/>
      <c r="LQZ71" s="5"/>
      <c r="LRA71" s="5"/>
      <c r="LRB71" s="5"/>
      <c r="LRC71" s="5"/>
      <c r="LRD71" s="5"/>
      <c r="LRE71" s="5"/>
      <c r="LRF71" s="5"/>
      <c r="LRG71" s="5"/>
      <c r="LRH71" s="5"/>
      <c r="LRI71" s="5"/>
      <c r="LRJ71" s="5"/>
      <c r="LRK71" s="5"/>
      <c r="LRL71" s="5"/>
      <c r="LRM71" s="5"/>
      <c r="LRN71" s="5"/>
      <c r="LRO71" s="5"/>
      <c r="LRP71" s="5"/>
      <c r="LRQ71" s="5"/>
      <c r="LRR71" s="5"/>
      <c r="LRS71" s="5"/>
      <c r="LRT71" s="5"/>
      <c r="LRU71" s="5"/>
      <c r="LRV71" s="5"/>
      <c r="LRW71" s="5"/>
      <c r="LRX71" s="5"/>
      <c r="LRY71" s="5"/>
      <c r="LRZ71" s="5"/>
      <c r="LSA71" s="5"/>
      <c r="LSB71" s="5"/>
      <c r="LSC71" s="5"/>
      <c r="LSD71" s="5"/>
      <c r="LSE71" s="5"/>
      <c r="LSF71" s="5"/>
      <c r="LSG71" s="5"/>
      <c r="LSH71" s="5"/>
      <c r="LSI71" s="5"/>
      <c r="LSJ71" s="5"/>
      <c r="LSK71" s="5"/>
      <c r="LSL71" s="5"/>
      <c r="LSM71" s="5"/>
      <c r="LSN71" s="5"/>
      <c r="LSO71" s="5"/>
      <c r="LSP71" s="5"/>
      <c r="LSQ71" s="5"/>
      <c r="LSR71" s="5"/>
      <c r="LSS71" s="5"/>
      <c r="LST71" s="5"/>
      <c r="LSU71" s="5"/>
      <c r="LSV71" s="5"/>
      <c r="LSW71" s="5"/>
      <c r="LSX71" s="5"/>
      <c r="LSY71" s="5"/>
      <c r="LSZ71" s="5"/>
      <c r="LTA71" s="5"/>
      <c r="LTB71" s="5"/>
      <c r="LTC71" s="5"/>
      <c r="LTD71" s="5"/>
      <c r="LTE71" s="5"/>
      <c r="LTF71" s="5"/>
      <c r="LTG71" s="5"/>
      <c r="LTH71" s="5"/>
      <c r="LTI71" s="5"/>
      <c r="LTJ71" s="5"/>
      <c r="LTK71" s="5"/>
      <c r="LTL71" s="5"/>
      <c r="LTM71" s="5"/>
      <c r="LTN71" s="5"/>
      <c r="LTO71" s="5"/>
      <c r="LTP71" s="5"/>
      <c r="LTQ71" s="5"/>
      <c r="LTR71" s="5"/>
      <c r="LTS71" s="5"/>
      <c r="LTT71" s="5"/>
      <c r="LTU71" s="5"/>
      <c r="LTV71" s="5"/>
      <c r="LTW71" s="5"/>
      <c r="LTX71" s="5"/>
      <c r="LTY71" s="5"/>
      <c r="LTZ71" s="5"/>
      <c r="LUA71" s="5"/>
      <c r="LUB71" s="5"/>
      <c r="LUC71" s="5"/>
      <c r="LUD71" s="5"/>
      <c r="LUE71" s="5"/>
      <c r="LUF71" s="5"/>
      <c r="LUG71" s="5"/>
      <c r="LUH71" s="5"/>
      <c r="LUI71" s="5"/>
      <c r="LUJ71" s="5"/>
      <c r="LUK71" s="5"/>
      <c r="LUL71" s="5"/>
      <c r="LUM71" s="5"/>
      <c r="LUN71" s="5"/>
      <c r="LUO71" s="5"/>
      <c r="LUP71" s="5"/>
      <c r="LUQ71" s="5"/>
      <c r="LUR71" s="5"/>
      <c r="LUS71" s="5"/>
      <c r="LUT71" s="5"/>
      <c r="LUU71" s="5"/>
      <c r="LUV71" s="5"/>
      <c r="LUW71" s="5"/>
      <c r="LUX71" s="5"/>
      <c r="LUY71" s="5"/>
      <c r="LUZ71" s="5"/>
      <c r="LVA71" s="5"/>
      <c r="LVB71" s="5"/>
      <c r="LVC71" s="5"/>
      <c r="LVD71" s="5"/>
      <c r="LVE71" s="5"/>
      <c r="LVF71" s="5"/>
      <c r="LVG71" s="5"/>
      <c r="LVH71" s="5"/>
      <c r="LVI71" s="5"/>
      <c r="LVJ71" s="5"/>
      <c r="LVK71" s="5"/>
      <c r="LVL71" s="5"/>
      <c r="LVM71" s="5"/>
      <c r="LVN71" s="5"/>
      <c r="LVO71" s="5"/>
      <c r="LVP71" s="5"/>
      <c r="LVQ71" s="5"/>
      <c r="LVR71" s="5"/>
      <c r="LVS71" s="5"/>
      <c r="LVT71" s="5"/>
      <c r="LVU71" s="5"/>
      <c r="LVV71" s="5"/>
      <c r="LVW71" s="5"/>
      <c r="LVX71" s="5"/>
      <c r="LVY71" s="5"/>
      <c r="LVZ71" s="5"/>
      <c r="LWA71" s="5"/>
      <c r="LWB71" s="5"/>
      <c r="LWC71" s="5"/>
      <c r="LWD71" s="5"/>
      <c r="LWE71" s="5"/>
      <c r="LWF71" s="5"/>
      <c r="LWG71" s="5"/>
      <c r="LWH71" s="5"/>
      <c r="LWI71" s="5"/>
      <c r="LWJ71" s="5"/>
      <c r="LWK71" s="5"/>
      <c r="LWL71" s="5"/>
      <c r="LWM71" s="5"/>
      <c r="LWN71" s="5"/>
      <c r="LWO71" s="5"/>
      <c r="LWP71" s="5"/>
      <c r="LWQ71" s="5"/>
      <c r="LWR71" s="5"/>
      <c r="LWS71" s="5"/>
      <c r="LWT71" s="5"/>
      <c r="LWU71" s="5"/>
      <c r="LWV71" s="5"/>
      <c r="LWW71" s="5"/>
      <c r="LWX71" s="5"/>
      <c r="LWY71" s="5"/>
      <c r="LWZ71" s="5"/>
      <c r="LXA71" s="5"/>
      <c r="LXB71" s="5"/>
      <c r="LXC71" s="5"/>
      <c r="LXD71" s="5"/>
      <c r="LXE71" s="5"/>
      <c r="LXF71" s="5"/>
      <c r="LXG71" s="5"/>
      <c r="LXH71" s="5"/>
      <c r="LXI71" s="5"/>
      <c r="LXJ71" s="5"/>
      <c r="LXK71" s="5"/>
      <c r="LXL71" s="5"/>
      <c r="LXM71" s="5"/>
      <c r="LXN71" s="5"/>
      <c r="LXO71" s="5"/>
      <c r="LXP71" s="5"/>
      <c r="LXQ71" s="5"/>
      <c r="LXR71" s="5"/>
      <c r="LXS71" s="5"/>
      <c r="LXT71" s="5"/>
      <c r="LXU71" s="5"/>
      <c r="LXV71" s="5"/>
      <c r="LXW71" s="5"/>
      <c r="LXX71" s="5"/>
      <c r="LXY71" s="5"/>
      <c r="LXZ71" s="5"/>
      <c r="LYA71" s="5"/>
      <c r="LYB71" s="5"/>
      <c r="LYC71" s="5"/>
      <c r="LYD71" s="5"/>
      <c r="LYE71" s="5"/>
      <c r="LYF71" s="5"/>
      <c r="LYG71" s="5"/>
      <c r="LYH71" s="5"/>
      <c r="LYI71" s="5"/>
      <c r="LYJ71" s="5"/>
      <c r="LYK71" s="5"/>
      <c r="LYL71" s="5"/>
      <c r="LYM71" s="5"/>
      <c r="LYN71" s="5"/>
      <c r="LYO71" s="5"/>
      <c r="LYP71" s="5"/>
      <c r="LYQ71" s="5"/>
      <c r="LYR71" s="5"/>
      <c r="LYS71" s="5"/>
      <c r="LYT71" s="5"/>
      <c r="LYU71" s="5"/>
      <c r="LYV71" s="5"/>
      <c r="LYW71" s="5"/>
      <c r="LYX71" s="5"/>
      <c r="LYY71" s="5"/>
      <c r="LYZ71" s="5"/>
      <c r="LZA71" s="5"/>
      <c r="LZB71" s="5"/>
      <c r="LZC71" s="5"/>
      <c r="LZD71" s="5"/>
      <c r="LZE71" s="5"/>
      <c r="LZF71" s="5"/>
      <c r="LZG71" s="5"/>
      <c r="LZH71" s="5"/>
      <c r="LZI71" s="5"/>
      <c r="LZJ71" s="5"/>
      <c r="LZK71" s="5"/>
      <c r="LZL71" s="5"/>
      <c r="LZM71" s="5"/>
      <c r="LZN71" s="5"/>
      <c r="LZO71" s="5"/>
      <c r="LZP71" s="5"/>
      <c r="LZQ71" s="5"/>
      <c r="LZR71" s="5"/>
      <c r="LZS71" s="5"/>
      <c r="LZT71" s="5"/>
      <c r="LZU71" s="5"/>
      <c r="LZV71" s="5"/>
      <c r="LZW71" s="5"/>
      <c r="LZX71" s="5"/>
      <c r="LZY71" s="5"/>
      <c r="LZZ71" s="5"/>
      <c r="MAA71" s="5"/>
      <c r="MAB71" s="5"/>
      <c r="MAC71" s="5"/>
      <c r="MAD71" s="5"/>
      <c r="MAE71" s="5"/>
      <c r="MAF71" s="5"/>
      <c r="MAG71" s="5"/>
      <c r="MAH71" s="5"/>
      <c r="MAI71" s="5"/>
      <c r="MAJ71" s="5"/>
      <c r="MAK71" s="5"/>
      <c r="MAL71" s="5"/>
      <c r="MAM71" s="5"/>
      <c r="MAN71" s="5"/>
      <c r="MAO71" s="5"/>
      <c r="MAP71" s="5"/>
      <c r="MAQ71" s="5"/>
      <c r="MAR71" s="5"/>
      <c r="MAS71" s="5"/>
      <c r="MAT71" s="5"/>
      <c r="MAU71" s="5"/>
      <c r="MAV71" s="5"/>
      <c r="MAW71" s="5"/>
      <c r="MAX71" s="5"/>
      <c r="MAY71" s="5"/>
      <c r="MAZ71" s="5"/>
      <c r="MBA71" s="5"/>
      <c r="MBB71" s="5"/>
      <c r="MBC71" s="5"/>
      <c r="MBD71" s="5"/>
      <c r="MBE71" s="5"/>
      <c r="MBF71" s="5"/>
      <c r="MBG71" s="5"/>
      <c r="MBH71" s="5"/>
      <c r="MBI71" s="5"/>
      <c r="MBJ71" s="5"/>
      <c r="MBK71" s="5"/>
      <c r="MBL71" s="5"/>
      <c r="MBM71" s="5"/>
      <c r="MBN71" s="5"/>
      <c r="MBO71" s="5"/>
      <c r="MBP71" s="5"/>
      <c r="MBQ71" s="5"/>
      <c r="MBR71" s="5"/>
      <c r="MBS71" s="5"/>
      <c r="MBT71" s="5"/>
      <c r="MBU71" s="5"/>
      <c r="MBV71" s="5"/>
      <c r="MBW71" s="5"/>
      <c r="MBX71" s="5"/>
      <c r="MBY71" s="5"/>
      <c r="MBZ71" s="5"/>
      <c r="MCA71" s="5"/>
      <c r="MCB71" s="5"/>
      <c r="MCC71" s="5"/>
      <c r="MCD71" s="5"/>
      <c r="MCE71" s="5"/>
      <c r="MCF71" s="5"/>
      <c r="MCG71" s="5"/>
      <c r="MCH71" s="5"/>
      <c r="MCI71" s="5"/>
      <c r="MCJ71" s="5"/>
      <c r="MCK71" s="5"/>
      <c r="MCL71" s="5"/>
      <c r="MCM71" s="5"/>
      <c r="MCN71" s="5"/>
      <c r="MCO71" s="5"/>
      <c r="MCP71" s="5"/>
      <c r="MCQ71" s="5"/>
      <c r="MCR71" s="5"/>
      <c r="MCS71" s="5"/>
      <c r="MCT71" s="5"/>
      <c r="MCU71" s="5"/>
      <c r="MCV71" s="5"/>
      <c r="MCW71" s="5"/>
      <c r="MCX71" s="5"/>
      <c r="MCY71" s="5"/>
      <c r="MCZ71" s="5"/>
      <c r="MDA71" s="5"/>
      <c r="MDB71" s="5"/>
      <c r="MDC71" s="5"/>
      <c r="MDD71" s="5"/>
      <c r="MDE71" s="5"/>
      <c r="MDF71" s="5"/>
      <c r="MDG71" s="5"/>
      <c r="MDH71" s="5"/>
      <c r="MDI71" s="5"/>
      <c r="MDJ71" s="5"/>
      <c r="MDK71" s="5"/>
      <c r="MDL71" s="5"/>
      <c r="MDM71" s="5"/>
      <c r="MDN71" s="5"/>
      <c r="MDO71" s="5"/>
      <c r="MDP71" s="5"/>
      <c r="MDQ71" s="5"/>
      <c r="MDR71" s="5"/>
      <c r="MDS71" s="5"/>
      <c r="MDT71" s="5"/>
      <c r="MDU71" s="5"/>
      <c r="MDV71" s="5"/>
      <c r="MDW71" s="5"/>
      <c r="MDX71" s="5"/>
      <c r="MDY71" s="5"/>
      <c r="MDZ71" s="5"/>
      <c r="MEA71" s="5"/>
      <c r="MEB71" s="5"/>
      <c r="MEC71" s="5"/>
      <c r="MED71" s="5"/>
      <c r="MEE71" s="5"/>
      <c r="MEF71" s="5"/>
      <c r="MEG71" s="5"/>
      <c r="MEH71" s="5"/>
      <c r="MEI71" s="5"/>
      <c r="MEJ71" s="5"/>
      <c r="MEK71" s="5"/>
      <c r="MEL71" s="5"/>
      <c r="MEM71" s="5"/>
      <c r="MEN71" s="5"/>
      <c r="MEO71" s="5"/>
      <c r="MEP71" s="5"/>
      <c r="MEQ71" s="5"/>
      <c r="MER71" s="5"/>
      <c r="MES71" s="5"/>
      <c r="MET71" s="5"/>
      <c r="MEU71" s="5"/>
      <c r="MEV71" s="5"/>
      <c r="MEW71" s="5"/>
      <c r="MEX71" s="5"/>
      <c r="MEY71" s="5"/>
      <c r="MEZ71" s="5"/>
      <c r="MFA71" s="5"/>
      <c r="MFB71" s="5"/>
      <c r="MFC71" s="5"/>
      <c r="MFD71" s="5"/>
      <c r="MFE71" s="5"/>
      <c r="MFF71" s="5"/>
      <c r="MFG71" s="5"/>
      <c r="MFH71" s="5"/>
      <c r="MFI71" s="5"/>
      <c r="MFJ71" s="5"/>
      <c r="MFK71" s="5"/>
      <c r="MFL71" s="5"/>
      <c r="MFM71" s="5"/>
      <c r="MFN71" s="5"/>
      <c r="MFO71" s="5"/>
      <c r="MFP71" s="5"/>
      <c r="MFQ71" s="5"/>
      <c r="MFR71" s="5"/>
      <c r="MFS71" s="5"/>
      <c r="MFT71" s="5"/>
      <c r="MFU71" s="5"/>
      <c r="MFV71" s="5"/>
      <c r="MFW71" s="5"/>
      <c r="MFX71" s="5"/>
      <c r="MFY71" s="5"/>
      <c r="MFZ71" s="5"/>
      <c r="MGA71" s="5"/>
      <c r="MGB71" s="5"/>
      <c r="MGC71" s="5"/>
      <c r="MGD71" s="5"/>
      <c r="MGE71" s="5"/>
      <c r="MGF71" s="5"/>
      <c r="MGG71" s="5"/>
      <c r="MGH71" s="5"/>
      <c r="MGI71" s="5"/>
      <c r="MGJ71" s="5"/>
      <c r="MGK71" s="5"/>
      <c r="MGL71" s="5"/>
      <c r="MGM71" s="5"/>
      <c r="MGN71" s="5"/>
      <c r="MGO71" s="5"/>
      <c r="MGP71" s="5"/>
      <c r="MGQ71" s="5"/>
      <c r="MGR71" s="5"/>
      <c r="MGS71" s="5"/>
      <c r="MGT71" s="5"/>
      <c r="MGU71" s="5"/>
      <c r="MGV71" s="5"/>
      <c r="MGW71" s="5"/>
      <c r="MGX71" s="5"/>
      <c r="MGY71" s="5"/>
      <c r="MGZ71" s="5"/>
      <c r="MHA71" s="5"/>
      <c r="MHB71" s="5"/>
      <c r="MHC71" s="5"/>
      <c r="MHD71" s="5"/>
      <c r="MHE71" s="5"/>
      <c r="MHF71" s="5"/>
      <c r="MHG71" s="5"/>
      <c r="MHH71" s="5"/>
      <c r="MHI71" s="5"/>
      <c r="MHJ71" s="5"/>
      <c r="MHK71" s="5"/>
      <c r="MHL71" s="5"/>
      <c r="MHM71" s="5"/>
      <c r="MHN71" s="5"/>
      <c r="MHO71" s="5"/>
      <c r="MHP71" s="5"/>
      <c r="MHQ71" s="5"/>
      <c r="MHR71" s="5"/>
      <c r="MHS71" s="5"/>
      <c r="MHT71" s="5"/>
      <c r="MHU71" s="5"/>
      <c r="MHV71" s="5"/>
      <c r="MHW71" s="5"/>
      <c r="MHX71" s="5"/>
      <c r="MHY71" s="5"/>
      <c r="MHZ71" s="5"/>
      <c r="MIA71" s="5"/>
      <c r="MIB71" s="5"/>
      <c r="MIC71" s="5"/>
      <c r="MID71" s="5"/>
      <c r="MIE71" s="5"/>
      <c r="MIF71" s="5"/>
      <c r="MIG71" s="5"/>
      <c r="MIH71" s="5"/>
      <c r="MII71" s="5"/>
      <c r="MIJ71" s="5"/>
      <c r="MIK71" s="5"/>
      <c r="MIL71" s="5"/>
      <c r="MIM71" s="5"/>
      <c r="MIN71" s="5"/>
      <c r="MIO71" s="5"/>
      <c r="MIP71" s="5"/>
      <c r="MIQ71" s="5"/>
      <c r="MIR71" s="5"/>
      <c r="MIS71" s="5"/>
      <c r="MIT71" s="5"/>
      <c r="MIU71" s="5"/>
      <c r="MIV71" s="5"/>
      <c r="MIW71" s="5"/>
      <c r="MIX71" s="5"/>
      <c r="MIY71" s="5"/>
      <c r="MIZ71" s="5"/>
      <c r="MJA71" s="5"/>
      <c r="MJB71" s="5"/>
      <c r="MJC71" s="5"/>
      <c r="MJD71" s="5"/>
      <c r="MJE71" s="5"/>
      <c r="MJF71" s="5"/>
      <c r="MJG71" s="5"/>
      <c r="MJH71" s="5"/>
      <c r="MJI71" s="5"/>
      <c r="MJJ71" s="5"/>
      <c r="MJK71" s="5"/>
      <c r="MJL71" s="5"/>
      <c r="MJM71" s="5"/>
      <c r="MJN71" s="5"/>
      <c r="MJO71" s="5"/>
      <c r="MJP71" s="5"/>
      <c r="MJQ71" s="5"/>
      <c r="MJR71" s="5"/>
      <c r="MJS71" s="5"/>
      <c r="MJT71" s="5"/>
      <c r="MJU71" s="5"/>
      <c r="MJV71" s="5"/>
      <c r="MJW71" s="5"/>
      <c r="MJX71" s="5"/>
      <c r="MJY71" s="5"/>
      <c r="MJZ71" s="5"/>
      <c r="MKA71" s="5"/>
      <c r="MKB71" s="5"/>
      <c r="MKC71" s="5"/>
      <c r="MKD71" s="5"/>
      <c r="MKE71" s="5"/>
      <c r="MKF71" s="5"/>
      <c r="MKG71" s="5"/>
      <c r="MKH71" s="5"/>
      <c r="MKI71" s="5"/>
      <c r="MKJ71" s="5"/>
      <c r="MKK71" s="5"/>
      <c r="MKL71" s="5"/>
      <c r="MKM71" s="5"/>
      <c r="MKN71" s="5"/>
      <c r="MKO71" s="5"/>
      <c r="MKP71" s="5"/>
      <c r="MKQ71" s="5"/>
      <c r="MKR71" s="5"/>
      <c r="MKS71" s="5"/>
      <c r="MKT71" s="5"/>
      <c r="MKU71" s="5"/>
      <c r="MKV71" s="5"/>
      <c r="MKW71" s="5"/>
      <c r="MKX71" s="5"/>
      <c r="MKY71" s="5"/>
      <c r="MKZ71" s="5"/>
      <c r="MLA71" s="5"/>
      <c r="MLB71" s="5"/>
      <c r="MLC71" s="5"/>
      <c r="MLD71" s="5"/>
      <c r="MLE71" s="5"/>
      <c r="MLF71" s="5"/>
      <c r="MLG71" s="5"/>
      <c r="MLH71" s="5"/>
      <c r="MLI71" s="5"/>
      <c r="MLJ71" s="5"/>
      <c r="MLK71" s="5"/>
      <c r="MLL71" s="5"/>
      <c r="MLM71" s="5"/>
      <c r="MLN71" s="5"/>
      <c r="MLO71" s="5"/>
      <c r="MLP71" s="5"/>
      <c r="MLQ71" s="5"/>
      <c r="MLR71" s="5"/>
      <c r="MLS71" s="5"/>
      <c r="MLT71" s="5"/>
      <c r="MLU71" s="5"/>
      <c r="MLV71" s="5"/>
      <c r="MLW71" s="5"/>
      <c r="MLX71" s="5"/>
      <c r="MLY71" s="5"/>
      <c r="MLZ71" s="5"/>
      <c r="MMA71" s="5"/>
      <c r="MMB71" s="5"/>
      <c r="MMC71" s="5"/>
      <c r="MMD71" s="5"/>
      <c r="MME71" s="5"/>
      <c r="MMF71" s="5"/>
      <c r="MMG71" s="5"/>
      <c r="MMH71" s="5"/>
      <c r="MMI71" s="5"/>
      <c r="MMJ71" s="5"/>
      <c r="MMK71" s="5"/>
      <c r="MML71" s="5"/>
      <c r="MMM71" s="5"/>
      <c r="MMN71" s="5"/>
      <c r="MMO71" s="5"/>
      <c r="MMP71" s="5"/>
      <c r="MMQ71" s="5"/>
      <c r="MMR71" s="5"/>
      <c r="MMS71" s="5"/>
      <c r="MMT71" s="5"/>
      <c r="MMU71" s="5"/>
      <c r="MMV71" s="5"/>
      <c r="MMW71" s="5"/>
      <c r="MMX71" s="5"/>
      <c r="MMY71" s="5"/>
      <c r="MMZ71" s="5"/>
      <c r="MNA71" s="5"/>
      <c r="MNB71" s="5"/>
      <c r="MNC71" s="5"/>
      <c r="MND71" s="5"/>
      <c r="MNE71" s="5"/>
      <c r="MNF71" s="5"/>
      <c r="MNG71" s="5"/>
      <c r="MNH71" s="5"/>
      <c r="MNI71" s="5"/>
      <c r="MNJ71" s="5"/>
      <c r="MNK71" s="5"/>
      <c r="MNL71" s="5"/>
      <c r="MNM71" s="5"/>
      <c r="MNN71" s="5"/>
      <c r="MNO71" s="5"/>
      <c r="MNP71" s="5"/>
      <c r="MNQ71" s="5"/>
      <c r="MNR71" s="5"/>
      <c r="MNS71" s="5"/>
      <c r="MNT71" s="5"/>
      <c r="MNU71" s="5"/>
      <c r="MNV71" s="5"/>
      <c r="MNW71" s="5"/>
      <c r="MNX71" s="5"/>
      <c r="MNY71" s="5"/>
      <c r="MNZ71" s="5"/>
      <c r="MOA71" s="5"/>
      <c r="MOB71" s="5"/>
      <c r="MOC71" s="5"/>
      <c r="MOD71" s="5"/>
      <c r="MOE71" s="5"/>
      <c r="MOF71" s="5"/>
      <c r="MOG71" s="5"/>
      <c r="MOH71" s="5"/>
      <c r="MOI71" s="5"/>
      <c r="MOJ71" s="5"/>
      <c r="MOK71" s="5"/>
      <c r="MOL71" s="5"/>
      <c r="MOM71" s="5"/>
      <c r="MON71" s="5"/>
      <c r="MOO71" s="5"/>
      <c r="MOP71" s="5"/>
      <c r="MOQ71" s="5"/>
      <c r="MOR71" s="5"/>
      <c r="MOS71" s="5"/>
      <c r="MOT71" s="5"/>
      <c r="MOU71" s="5"/>
      <c r="MOV71" s="5"/>
      <c r="MOW71" s="5"/>
      <c r="MOX71" s="5"/>
      <c r="MOY71" s="5"/>
      <c r="MOZ71" s="5"/>
      <c r="MPA71" s="5"/>
      <c r="MPB71" s="5"/>
      <c r="MPC71" s="5"/>
      <c r="MPD71" s="5"/>
      <c r="MPE71" s="5"/>
      <c r="MPF71" s="5"/>
      <c r="MPG71" s="5"/>
      <c r="MPH71" s="5"/>
      <c r="MPI71" s="5"/>
      <c r="MPJ71" s="5"/>
      <c r="MPK71" s="5"/>
      <c r="MPL71" s="5"/>
      <c r="MPM71" s="5"/>
      <c r="MPN71" s="5"/>
      <c r="MPO71" s="5"/>
      <c r="MPP71" s="5"/>
      <c r="MPQ71" s="5"/>
      <c r="MPR71" s="5"/>
      <c r="MPS71" s="5"/>
      <c r="MPT71" s="5"/>
      <c r="MPU71" s="5"/>
      <c r="MPV71" s="5"/>
      <c r="MPW71" s="5"/>
      <c r="MPX71" s="5"/>
      <c r="MPY71" s="5"/>
      <c r="MPZ71" s="5"/>
      <c r="MQA71" s="5"/>
      <c r="MQB71" s="5"/>
      <c r="MQC71" s="5"/>
      <c r="MQD71" s="5"/>
      <c r="MQE71" s="5"/>
      <c r="MQF71" s="5"/>
      <c r="MQG71" s="5"/>
      <c r="MQH71" s="5"/>
      <c r="MQI71" s="5"/>
      <c r="MQJ71" s="5"/>
      <c r="MQK71" s="5"/>
      <c r="MQL71" s="5"/>
      <c r="MQM71" s="5"/>
      <c r="MQN71" s="5"/>
      <c r="MQO71" s="5"/>
      <c r="MQP71" s="5"/>
      <c r="MQQ71" s="5"/>
      <c r="MQR71" s="5"/>
      <c r="MQS71" s="5"/>
      <c r="MQT71" s="5"/>
      <c r="MQU71" s="5"/>
      <c r="MQV71" s="5"/>
      <c r="MQW71" s="5"/>
      <c r="MQX71" s="5"/>
      <c r="MQY71" s="5"/>
      <c r="MQZ71" s="5"/>
      <c r="MRA71" s="5"/>
      <c r="MRB71" s="5"/>
      <c r="MRC71" s="5"/>
      <c r="MRD71" s="5"/>
      <c r="MRE71" s="5"/>
      <c r="MRF71" s="5"/>
      <c r="MRG71" s="5"/>
      <c r="MRH71" s="5"/>
      <c r="MRI71" s="5"/>
      <c r="MRJ71" s="5"/>
      <c r="MRK71" s="5"/>
      <c r="MRL71" s="5"/>
      <c r="MRM71" s="5"/>
      <c r="MRN71" s="5"/>
      <c r="MRO71" s="5"/>
      <c r="MRP71" s="5"/>
      <c r="MRQ71" s="5"/>
      <c r="MRR71" s="5"/>
      <c r="MRS71" s="5"/>
      <c r="MRT71" s="5"/>
      <c r="MRU71" s="5"/>
      <c r="MRV71" s="5"/>
      <c r="MRW71" s="5"/>
      <c r="MRX71" s="5"/>
      <c r="MRY71" s="5"/>
      <c r="MRZ71" s="5"/>
      <c r="MSA71" s="5"/>
      <c r="MSB71" s="5"/>
      <c r="MSC71" s="5"/>
      <c r="MSD71" s="5"/>
      <c r="MSE71" s="5"/>
      <c r="MSF71" s="5"/>
      <c r="MSG71" s="5"/>
      <c r="MSH71" s="5"/>
      <c r="MSI71" s="5"/>
      <c r="MSJ71" s="5"/>
      <c r="MSK71" s="5"/>
      <c r="MSL71" s="5"/>
      <c r="MSM71" s="5"/>
      <c r="MSN71" s="5"/>
      <c r="MSO71" s="5"/>
      <c r="MSP71" s="5"/>
      <c r="MSQ71" s="5"/>
      <c r="MSR71" s="5"/>
      <c r="MSS71" s="5"/>
      <c r="MST71" s="5"/>
      <c r="MSU71" s="5"/>
      <c r="MSV71" s="5"/>
      <c r="MSW71" s="5"/>
      <c r="MSX71" s="5"/>
      <c r="MSY71" s="5"/>
      <c r="MSZ71" s="5"/>
      <c r="MTA71" s="5"/>
      <c r="MTB71" s="5"/>
      <c r="MTC71" s="5"/>
      <c r="MTD71" s="5"/>
      <c r="MTE71" s="5"/>
      <c r="MTF71" s="5"/>
      <c r="MTG71" s="5"/>
      <c r="MTH71" s="5"/>
      <c r="MTI71" s="5"/>
      <c r="MTJ71" s="5"/>
      <c r="MTK71" s="5"/>
      <c r="MTL71" s="5"/>
      <c r="MTM71" s="5"/>
      <c r="MTN71" s="5"/>
      <c r="MTO71" s="5"/>
      <c r="MTP71" s="5"/>
      <c r="MTQ71" s="5"/>
      <c r="MTR71" s="5"/>
      <c r="MTS71" s="5"/>
      <c r="MTT71" s="5"/>
      <c r="MTU71" s="5"/>
      <c r="MTV71" s="5"/>
      <c r="MTW71" s="5"/>
      <c r="MTX71" s="5"/>
      <c r="MTY71" s="5"/>
      <c r="MTZ71" s="5"/>
      <c r="MUA71" s="5"/>
      <c r="MUB71" s="5"/>
      <c r="MUC71" s="5"/>
      <c r="MUD71" s="5"/>
      <c r="MUE71" s="5"/>
      <c r="MUF71" s="5"/>
      <c r="MUG71" s="5"/>
      <c r="MUH71" s="5"/>
      <c r="MUI71" s="5"/>
      <c r="MUJ71" s="5"/>
      <c r="MUK71" s="5"/>
      <c r="MUL71" s="5"/>
      <c r="MUM71" s="5"/>
      <c r="MUN71" s="5"/>
      <c r="MUO71" s="5"/>
      <c r="MUP71" s="5"/>
      <c r="MUQ71" s="5"/>
      <c r="MUR71" s="5"/>
      <c r="MUS71" s="5"/>
      <c r="MUT71" s="5"/>
      <c r="MUU71" s="5"/>
      <c r="MUV71" s="5"/>
      <c r="MUW71" s="5"/>
      <c r="MUX71" s="5"/>
      <c r="MUY71" s="5"/>
      <c r="MUZ71" s="5"/>
      <c r="MVA71" s="5"/>
      <c r="MVB71" s="5"/>
      <c r="MVC71" s="5"/>
      <c r="MVD71" s="5"/>
      <c r="MVE71" s="5"/>
      <c r="MVF71" s="5"/>
      <c r="MVG71" s="5"/>
      <c r="MVH71" s="5"/>
      <c r="MVI71" s="5"/>
      <c r="MVJ71" s="5"/>
      <c r="MVK71" s="5"/>
      <c r="MVL71" s="5"/>
      <c r="MVM71" s="5"/>
      <c r="MVN71" s="5"/>
      <c r="MVO71" s="5"/>
      <c r="MVP71" s="5"/>
      <c r="MVQ71" s="5"/>
      <c r="MVR71" s="5"/>
      <c r="MVS71" s="5"/>
      <c r="MVT71" s="5"/>
      <c r="MVU71" s="5"/>
      <c r="MVV71" s="5"/>
      <c r="MVW71" s="5"/>
      <c r="MVX71" s="5"/>
      <c r="MVY71" s="5"/>
      <c r="MVZ71" s="5"/>
      <c r="MWA71" s="5"/>
      <c r="MWB71" s="5"/>
      <c r="MWC71" s="5"/>
      <c r="MWD71" s="5"/>
      <c r="MWE71" s="5"/>
      <c r="MWF71" s="5"/>
      <c r="MWG71" s="5"/>
      <c r="MWH71" s="5"/>
      <c r="MWI71" s="5"/>
      <c r="MWJ71" s="5"/>
      <c r="MWK71" s="5"/>
      <c r="MWL71" s="5"/>
      <c r="MWM71" s="5"/>
      <c r="MWN71" s="5"/>
      <c r="MWO71" s="5"/>
      <c r="MWP71" s="5"/>
      <c r="MWQ71" s="5"/>
      <c r="MWR71" s="5"/>
      <c r="MWS71" s="5"/>
      <c r="MWT71" s="5"/>
      <c r="MWU71" s="5"/>
      <c r="MWV71" s="5"/>
      <c r="MWW71" s="5"/>
      <c r="MWX71" s="5"/>
      <c r="MWY71" s="5"/>
      <c r="MWZ71" s="5"/>
      <c r="MXA71" s="5"/>
      <c r="MXB71" s="5"/>
      <c r="MXC71" s="5"/>
      <c r="MXD71" s="5"/>
      <c r="MXE71" s="5"/>
      <c r="MXF71" s="5"/>
      <c r="MXG71" s="5"/>
      <c r="MXH71" s="5"/>
      <c r="MXI71" s="5"/>
      <c r="MXJ71" s="5"/>
      <c r="MXK71" s="5"/>
      <c r="MXL71" s="5"/>
      <c r="MXM71" s="5"/>
      <c r="MXN71" s="5"/>
      <c r="MXO71" s="5"/>
      <c r="MXP71" s="5"/>
      <c r="MXQ71" s="5"/>
      <c r="MXR71" s="5"/>
      <c r="MXS71" s="5"/>
      <c r="MXT71" s="5"/>
      <c r="MXU71" s="5"/>
      <c r="MXV71" s="5"/>
      <c r="MXW71" s="5"/>
      <c r="MXX71" s="5"/>
      <c r="MXY71" s="5"/>
      <c r="MXZ71" s="5"/>
      <c r="MYA71" s="5"/>
      <c r="MYB71" s="5"/>
      <c r="MYC71" s="5"/>
      <c r="MYD71" s="5"/>
      <c r="MYE71" s="5"/>
      <c r="MYF71" s="5"/>
      <c r="MYG71" s="5"/>
      <c r="MYH71" s="5"/>
      <c r="MYI71" s="5"/>
      <c r="MYJ71" s="5"/>
      <c r="MYK71" s="5"/>
      <c r="MYL71" s="5"/>
      <c r="MYM71" s="5"/>
      <c r="MYN71" s="5"/>
      <c r="MYO71" s="5"/>
      <c r="MYP71" s="5"/>
      <c r="MYQ71" s="5"/>
      <c r="MYR71" s="5"/>
      <c r="MYS71" s="5"/>
      <c r="MYT71" s="5"/>
      <c r="MYU71" s="5"/>
      <c r="MYV71" s="5"/>
      <c r="MYW71" s="5"/>
      <c r="MYX71" s="5"/>
      <c r="MYY71" s="5"/>
      <c r="MYZ71" s="5"/>
      <c r="MZA71" s="5"/>
      <c r="MZB71" s="5"/>
      <c r="MZC71" s="5"/>
      <c r="MZD71" s="5"/>
      <c r="MZE71" s="5"/>
      <c r="MZF71" s="5"/>
      <c r="MZG71" s="5"/>
      <c r="MZH71" s="5"/>
      <c r="MZI71" s="5"/>
      <c r="MZJ71" s="5"/>
      <c r="MZK71" s="5"/>
      <c r="MZL71" s="5"/>
      <c r="MZM71" s="5"/>
      <c r="MZN71" s="5"/>
      <c r="MZO71" s="5"/>
      <c r="MZP71" s="5"/>
      <c r="MZQ71" s="5"/>
      <c r="MZR71" s="5"/>
      <c r="MZS71" s="5"/>
      <c r="MZT71" s="5"/>
      <c r="MZU71" s="5"/>
      <c r="MZV71" s="5"/>
      <c r="MZW71" s="5"/>
      <c r="MZX71" s="5"/>
      <c r="MZY71" s="5"/>
      <c r="MZZ71" s="5"/>
      <c r="NAA71" s="5"/>
      <c r="NAB71" s="5"/>
      <c r="NAC71" s="5"/>
      <c r="NAD71" s="5"/>
      <c r="NAE71" s="5"/>
      <c r="NAF71" s="5"/>
      <c r="NAG71" s="5"/>
      <c r="NAH71" s="5"/>
      <c r="NAI71" s="5"/>
      <c r="NAJ71" s="5"/>
      <c r="NAK71" s="5"/>
      <c r="NAL71" s="5"/>
      <c r="NAM71" s="5"/>
      <c r="NAN71" s="5"/>
      <c r="NAO71" s="5"/>
      <c r="NAP71" s="5"/>
      <c r="NAQ71" s="5"/>
      <c r="NAR71" s="5"/>
      <c r="NAS71" s="5"/>
      <c r="NAT71" s="5"/>
      <c r="NAU71" s="5"/>
      <c r="NAV71" s="5"/>
      <c r="NAW71" s="5"/>
      <c r="NAX71" s="5"/>
      <c r="NAY71" s="5"/>
      <c r="NAZ71" s="5"/>
      <c r="NBA71" s="5"/>
      <c r="NBB71" s="5"/>
      <c r="NBC71" s="5"/>
      <c r="NBD71" s="5"/>
      <c r="NBE71" s="5"/>
      <c r="NBF71" s="5"/>
      <c r="NBG71" s="5"/>
      <c r="NBH71" s="5"/>
      <c r="NBI71" s="5"/>
      <c r="NBJ71" s="5"/>
      <c r="NBK71" s="5"/>
      <c r="NBL71" s="5"/>
      <c r="NBM71" s="5"/>
      <c r="NBN71" s="5"/>
      <c r="NBO71" s="5"/>
      <c r="NBP71" s="5"/>
      <c r="NBQ71" s="5"/>
      <c r="NBR71" s="5"/>
      <c r="NBS71" s="5"/>
      <c r="NBT71" s="5"/>
      <c r="NBU71" s="5"/>
      <c r="NBV71" s="5"/>
      <c r="NBW71" s="5"/>
      <c r="NBX71" s="5"/>
      <c r="NBY71" s="5"/>
      <c r="NBZ71" s="5"/>
      <c r="NCA71" s="5"/>
      <c r="NCB71" s="5"/>
      <c r="NCC71" s="5"/>
      <c r="NCD71" s="5"/>
      <c r="NCE71" s="5"/>
      <c r="NCF71" s="5"/>
      <c r="NCG71" s="5"/>
      <c r="NCH71" s="5"/>
      <c r="NCI71" s="5"/>
      <c r="NCJ71" s="5"/>
      <c r="NCK71" s="5"/>
      <c r="NCL71" s="5"/>
      <c r="NCM71" s="5"/>
      <c r="NCN71" s="5"/>
      <c r="NCO71" s="5"/>
      <c r="NCP71" s="5"/>
      <c r="NCQ71" s="5"/>
      <c r="NCR71" s="5"/>
      <c r="NCS71" s="5"/>
      <c r="NCT71" s="5"/>
      <c r="NCU71" s="5"/>
      <c r="NCV71" s="5"/>
      <c r="NCW71" s="5"/>
      <c r="NCX71" s="5"/>
      <c r="NCY71" s="5"/>
      <c r="NCZ71" s="5"/>
      <c r="NDA71" s="5"/>
      <c r="NDB71" s="5"/>
      <c r="NDC71" s="5"/>
      <c r="NDD71" s="5"/>
      <c r="NDE71" s="5"/>
      <c r="NDF71" s="5"/>
      <c r="NDG71" s="5"/>
      <c r="NDH71" s="5"/>
      <c r="NDI71" s="5"/>
      <c r="NDJ71" s="5"/>
      <c r="NDK71" s="5"/>
      <c r="NDL71" s="5"/>
      <c r="NDM71" s="5"/>
      <c r="NDN71" s="5"/>
      <c r="NDO71" s="5"/>
      <c r="NDP71" s="5"/>
      <c r="NDQ71" s="5"/>
      <c r="NDR71" s="5"/>
      <c r="NDS71" s="5"/>
      <c r="NDT71" s="5"/>
      <c r="NDU71" s="5"/>
      <c r="NDV71" s="5"/>
      <c r="NDW71" s="5"/>
      <c r="NDX71" s="5"/>
      <c r="NDY71" s="5"/>
      <c r="NDZ71" s="5"/>
      <c r="NEA71" s="5"/>
      <c r="NEB71" s="5"/>
      <c r="NEC71" s="5"/>
      <c r="NED71" s="5"/>
      <c r="NEE71" s="5"/>
      <c r="NEF71" s="5"/>
      <c r="NEG71" s="5"/>
      <c r="NEH71" s="5"/>
      <c r="NEI71" s="5"/>
      <c r="NEJ71" s="5"/>
      <c r="NEK71" s="5"/>
      <c r="NEL71" s="5"/>
      <c r="NEM71" s="5"/>
      <c r="NEN71" s="5"/>
      <c r="NEO71" s="5"/>
      <c r="NEP71" s="5"/>
      <c r="NEQ71" s="5"/>
      <c r="NER71" s="5"/>
      <c r="NES71" s="5"/>
      <c r="NET71" s="5"/>
      <c r="NEU71" s="5"/>
      <c r="NEV71" s="5"/>
      <c r="NEW71" s="5"/>
      <c r="NEX71" s="5"/>
      <c r="NEY71" s="5"/>
      <c r="NEZ71" s="5"/>
      <c r="NFA71" s="5"/>
      <c r="NFB71" s="5"/>
      <c r="NFC71" s="5"/>
      <c r="NFD71" s="5"/>
      <c r="NFE71" s="5"/>
      <c r="NFF71" s="5"/>
      <c r="NFG71" s="5"/>
      <c r="NFH71" s="5"/>
      <c r="NFI71" s="5"/>
      <c r="NFJ71" s="5"/>
      <c r="NFK71" s="5"/>
      <c r="NFL71" s="5"/>
      <c r="NFM71" s="5"/>
      <c r="NFN71" s="5"/>
      <c r="NFO71" s="5"/>
      <c r="NFP71" s="5"/>
      <c r="NFQ71" s="5"/>
      <c r="NFR71" s="5"/>
      <c r="NFS71" s="5"/>
      <c r="NFT71" s="5"/>
      <c r="NFU71" s="5"/>
      <c r="NFV71" s="5"/>
      <c r="NFW71" s="5"/>
      <c r="NFX71" s="5"/>
      <c r="NFY71" s="5"/>
      <c r="NFZ71" s="5"/>
      <c r="NGA71" s="5"/>
      <c r="NGB71" s="5"/>
      <c r="NGC71" s="5"/>
      <c r="NGD71" s="5"/>
      <c r="NGE71" s="5"/>
      <c r="NGF71" s="5"/>
      <c r="NGG71" s="5"/>
      <c r="NGH71" s="5"/>
      <c r="NGI71" s="5"/>
      <c r="NGJ71" s="5"/>
      <c r="NGK71" s="5"/>
      <c r="NGL71" s="5"/>
      <c r="NGM71" s="5"/>
      <c r="NGN71" s="5"/>
      <c r="NGO71" s="5"/>
      <c r="NGP71" s="5"/>
      <c r="NGQ71" s="5"/>
      <c r="NGR71" s="5"/>
      <c r="NGS71" s="5"/>
      <c r="NGT71" s="5"/>
      <c r="NGU71" s="5"/>
      <c r="NGV71" s="5"/>
      <c r="NGW71" s="5"/>
      <c r="NGX71" s="5"/>
      <c r="NGY71" s="5"/>
      <c r="NGZ71" s="5"/>
      <c r="NHA71" s="5"/>
      <c r="NHB71" s="5"/>
      <c r="NHC71" s="5"/>
      <c r="NHD71" s="5"/>
      <c r="NHE71" s="5"/>
      <c r="NHF71" s="5"/>
      <c r="NHG71" s="5"/>
      <c r="NHH71" s="5"/>
      <c r="NHI71" s="5"/>
      <c r="NHJ71" s="5"/>
      <c r="NHK71" s="5"/>
      <c r="NHL71" s="5"/>
      <c r="NHM71" s="5"/>
      <c r="NHN71" s="5"/>
      <c r="NHO71" s="5"/>
      <c r="NHP71" s="5"/>
      <c r="NHQ71" s="5"/>
      <c r="NHR71" s="5"/>
      <c r="NHS71" s="5"/>
      <c r="NHT71" s="5"/>
      <c r="NHU71" s="5"/>
      <c r="NHV71" s="5"/>
      <c r="NHW71" s="5"/>
      <c r="NHX71" s="5"/>
      <c r="NHY71" s="5"/>
      <c r="NHZ71" s="5"/>
      <c r="NIA71" s="5"/>
      <c r="NIB71" s="5"/>
      <c r="NIC71" s="5"/>
      <c r="NID71" s="5"/>
      <c r="NIE71" s="5"/>
      <c r="NIF71" s="5"/>
      <c r="NIG71" s="5"/>
      <c r="NIH71" s="5"/>
      <c r="NII71" s="5"/>
      <c r="NIJ71" s="5"/>
      <c r="NIK71" s="5"/>
      <c r="NIL71" s="5"/>
      <c r="NIM71" s="5"/>
      <c r="NIN71" s="5"/>
      <c r="NIO71" s="5"/>
      <c r="NIP71" s="5"/>
      <c r="NIQ71" s="5"/>
      <c r="NIR71" s="5"/>
      <c r="NIS71" s="5"/>
      <c r="NIT71" s="5"/>
      <c r="NIU71" s="5"/>
      <c r="NIV71" s="5"/>
      <c r="NIW71" s="5"/>
      <c r="NIX71" s="5"/>
      <c r="NIY71" s="5"/>
      <c r="NIZ71" s="5"/>
      <c r="NJA71" s="5"/>
      <c r="NJB71" s="5"/>
      <c r="NJC71" s="5"/>
      <c r="NJD71" s="5"/>
      <c r="NJE71" s="5"/>
      <c r="NJF71" s="5"/>
      <c r="NJG71" s="5"/>
      <c r="NJH71" s="5"/>
      <c r="NJI71" s="5"/>
      <c r="NJJ71" s="5"/>
      <c r="NJK71" s="5"/>
      <c r="NJL71" s="5"/>
      <c r="NJM71" s="5"/>
      <c r="NJN71" s="5"/>
      <c r="NJO71" s="5"/>
      <c r="NJP71" s="5"/>
      <c r="NJQ71" s="5"/>
      <c r="NJR71" s="5"/>
      <c r="NJS71" s="5"/>
      <c r="NJT71" s="5"/>
      <c r="NJU71" s="5"/>
      <c r="NJV71" s="5"/>
      <c r="NJW71" s="5"/>
      <c r="NJX71" s="5"/>
      <c r="NJY71" s="5"/>
      <c r="NJZ71" s="5"/>
      <c r="NKA71" s="5"/>
      <c r="NKB71" s="5"/>
      <c r="NKC71" s="5"/>
      <c r="NKD71" s="5"/>
      <c r="NKE71" s="5"/>
      <c r="NKF71" s="5"/>
      <c r="NKG71" s="5"/>
      <c r="NKH71" s="5"/>
      <c r="NKI71" s="5"/>
      <c r="NKJ71" s="5"/>
      <c r="NKK71" s="5"/>
      <c r="NKL71" s="5"/>
      <c r="NKM71" s="5"/>
      <c r="NKN71" s="5"/>
      <c r="NKO71" s="5"/>
      <c r="NKP71" s="5"/>
      <c r="NKQ71" s="5"/>
      <c r="NKR71" s="5"/>
      <c r="NKS71" s="5"/>
      <c r="NKT71" s="5"/>
      <c r="NKU71" s="5"/>
      <c r="NKV71" s="5"/>
      <c r="NKW71" s="5"/>
      <c r="NKX71" s="5"/>
      <c r="NKY71" s="5"/>
      <c r="NKZ71" s="5"/>
      <c r="NLA71" s="5"/>
      <c r="NLB71" s="5"/>
      <c r="NLC71" s="5"/>
      <c r="NLD71" s="5"/>
      <c r="NLE71" s="5"/>
      <c r="NLF71" s="5"/>
      <c r="NLG71" s="5"/>
      <c r="NLH71" s="5"/>
      <c r="NLI71" s="5"/>
      <c r="NLJ71" s="5"/>
      <c r="NLK71" s="5"/>
      <c r="NLL71" s="5"/>
      <c r="NLM71" s="5"/>
      <c r="NLN71" s="5"/>
      <c r="NLO71" s="5"/>
      <c r="NLP71" s="5"/>
      <c r="NLQ71" s="5"/>
      <c r="NLR71" s="5"/>
      <c r="NLS71" s="5"/>
      <c r="NLT71" s="5"/>
      <c r="NLU71" s="5"/>
      <c r="NLV71" s="5"/>
      <c r="NLW71" s="5"/>
      <c r="NLX71" s="5"/>
      <c r="NLY71" s="5"/>
      <c r="NLZ71" s="5"/>
      <c r="NMA71" s="5"/>
      <c r="NMB71" s="5"/>
      <c r="NMC71" s="5"/>
      <c r="NMD71" s="5"/>
      <c r="NME71" s="5"/>
      <c r="NMF71" s="5"/>
      <c r="NMG71" s="5"/>
      <c r="NMH71" s="5"/>
      <c r="NMI71" s="5"/>
      <c r="NMJ71" s="5"/>
      <c r="NMK71" s="5"/>
      <c r="NML71" s="5"/>
      <c r="NMM71" s="5"/>
      <c r="NMN71" s="5"/>
      <c r="NMO71" s="5"/>
      <c r="NMP71" s="5"/>
      <c r="NMQ71" s="5"/>
      <c r="NMR71" s="5"/>
      <c r="NMS71" s="5"/>
      <c r="NMT71" s="5"/>
      <c r="NMU71" s="5"/>
      <c r="NMV71" s="5"/>
      <c r="NMW71" s="5"/>
      <c r="NMX71" s="5"/>
      <c r="NMY71" s="5"/>
      <c r="NMZ71" s="5"/>
      <c r="NNA71" s="5"/>
      <c r="NNB71" s="5"/>
      <c r="NNC71" s="5"/>
      <c r="NND71" s="5"/>
      <c r="NNE71" s="5"/>
      <c r="NNF71" s="5"/>
      <c r="NNG71" s="5"/>
      <c r="NNH71" s="5"/>
      <c r="NNI71" s="5"/>
      <c r="NNJ71" s="5"/>
      <c r="NNK71" s="5"/>
      <c r="NNL71" s="5"/>
      <c r="NNM71" s="5"/>
      <c r="NNN71" s="5"/>
      <c r="NNO71" s="5"/>
      <c r="NNP71" s="5"/>
      <c r="NNQ71" s="5"/>
      <c r="NNR71" s="5"/>
      <c r="NNS71" s="5"/>
      <c r="NNT71" s="5"/>
      <c r="NNU71" s="5"/>
      <c r="NNV71" s="5"/>
      <c r="NNW71" s="5"/>
      <c r="NNX71" s="5"/>
      <c r="NNY71" s="5"/>
      <c r="NNZ71" s="5"/>
      <c r="NOA71" s="5"/>
      <c r="NOB71" s="5"/>
      <c r="NOC71" s="5"/>
      <c r="NOD71" s="5"/>
      <c r="NOE71" s="5"/>
      <c r="NOF71" s="5"/>
      <c r="NOG71" s="5"/>
      <c r="NOH71" s="5"/>
      <c r="NOI71" s="5"/>
      <c r="NOJ71" s="5"/>
      <c r="NOK71" s="5"/>
      <c r="NOL71" s="5"/>
      <c r="NOM71" s="5"/>
      <c r="NON71" s="5"/>
      <c r="NOO71" s="5"/>
      <c r="NOP71" s="5"/>
      <c r="NOQ71" s="5"/>
      <c r="NOR71" s="5"/>
      <c r="NOS71" s="5"/>
      <c r="NOT71" s="5"/>
      <c r="NOU71" s="5"/>
      <c r="NOV71" s="5"/>
      <c r="NOW71" s="5"/>
      <c r="NOX71" s="5"/>
      <c r="NOY71" s="5"/>
      <c r="NOZ71" s="5"/>
      <c r="NPA71" s="5"/>
      <c r="NPB71" s="5"/>
      <c r="NPC71" s="5"/>
      <c r="NPD71" s="5"/>
      <c r="NPE71" s="5"/>
      <c r="NPF71" s="5"/>
      <c r="NPG71" s="5"/>
      <c r="NPH71" s="5"/>
      <c r="NPI71" s="5"/>
      <c r="NPJ71" s="5"/>
      <c r="NPK71" s="5"/>
      <c r="NPL71" s="5"/>
      <c r="NPM71" s="5"/>
      <c r="NPN71" s="5"/>
      <c r="NPO71" s="5"/>
      <c r="NPP71" s="5"/>
      <c r="NPQ71" s="5"/>
      <c r="NPR71" s="5"/>
      <c r="NPS71" s="5"/>
      <c r="NPT71" s="5"/>
      <c r="NPU71" s="5"/>
      <c r="NPV71" s="5"/>
      <c r="NPW71" s="5"/>
      <c r="NPX71" s="5"/>
      <c r="NPY71" s="5"/>
      <c r="NPZ71" s="5"/>
      <c r="NQA71" s="5"/>
      <c r="NQB71" s="5"/>
      <c r="NQC71" s="5"/>
      <c r="NQD71" s="5"/>
      <c r="NQE71" s="5"/>
      <c r="NQF71" s="5"/>
      <c r="NQG71" s="5"/>
      <c r="NQH71" s="5"/>
      <c r="NQI71" s="5"/>
      <c r="NQJ71" s="5"/>
      <c r="NQK71" s="5"/>
      <c r="NQL71" s="5"/>
      <c r="NQM71" s="5"/>
      <c r="NQN71" s="5"/>
      <c r="NQO71" s="5"/>
      <c r="NQP71" s="5"/>
      <c r="NQQ71" s="5"/>
      <c r="NQR71" s="5"/>
      <c r="NQS71" s="5"/>
      <c r="NQT71" s="5"/>
      <c r="NQU71" s="5"/>
      <c r="NQV71" s="5"/>
      <c r="NQW71" s="5"/>
      <c r="NQX71" s="5"/>
      <c r="NQY71" s="5"/>
      <c r="NQZ71" s="5"/>
      <c r="NRA71" s="5"/>
      <c r="NRB71" s="5"/>
      <c r="NRC71" s="5"/>
      <c r="NRD71" s="5"/>
      <c r="NRE71" s="5"/>
      <c r="NRF71" s="5"/>
      <c r="NRG71" s="5"/>
      <c r="NRH71" s="5"/>
      <c r="NRI71" s="5"/>
      <c r="NRJ71" s="5"/>
      <c r="NRK71" s="5"/>
      <c r="NRL71" s="5"/>
      <c r="NRM71" s="5"/>
      <c r="NRN71" s="5"/>
      <c r="NRO71" s="5"/>
      <c r="NRP71" s="5"/>
      <c r="NRQ71" s="5"/>
      <c r="NRR71" s="5"/>
      <c r="NRS71" s="5"/>
      <c r="NRT71" s="5"/>
      <c r="NRU71" s="5"/>
      <c r="NRV71" s="5"/>
      <c r="NRW71" s="5"/>
      <c r="NRX71" s="5"/>
      <c r="NRY71" s="5"/>
      <c r="NRZ71" s="5"/>
      <c r="NSA71" s="5"/>
      <c r="NSB71" s="5"/>
      <c r="NSC71" s="5"/>
      <c r="NSD71" s="5"/>
      <c r="NSE71" s="5"/>
      <c r="NSF71" s="5"/>
      <c r="NSG71" s="5"/>
      <c r="NSH71" s="5"/>
      <c r="NSI71" s="5"/>
      <c r="NSJ71" s="5"/>
      <c r="NSK71" s="5"/>
      <c r="NSL71" s="5"/>
      <c r="NSM71" s="5"/>
      <c r="NSN71" s="5"/>
      <c r="NSO71" s="5"/>
      <c r="NSP71" s="5"/>
      <c r="NSQ71" s="5"/>
      <c r="NSR71" s="5"/>
      <c r="NSS71" s="5"/>
      <c r="NST71" s="5"/>
      <c r="NSU71" s="5"/>
      <c r="NSV71" s="5"/>
      <c r="NSW71" s="5"/>
      <c r="NSX71" s="5"/>
      <c r="NSY71" s="5"/>
      <c r="NSZ71" s="5"/>
      <c r="NTA71" s="5"/>
      <c r="NTB71" s="5"/>
      <c r="NTC71" s="5"/>
      <c r="NTD71" s="5"/>
      <c r="NTE71" s="5"/>
      <c r="NTF71" s="5"/>
      <c r="NTG71" s="5"/>
      <c r="NTH71" s="5"/>
      <c r="NTI71" s="5"/>
      <c r="NTJ71" s="5"/>
      <c r="NTK71" s="5"/>
      <c r="NTL71" s="5"/>
      <c r="NTM71" s="5"/>
      <c r="NTN71" s="5"/>
      <c r="NTO71" s="5"/>
      <c r="NTP71" s="5"/>
      <c r="NTQ71" s="5"/>
      <c r="NTR71" s="5"/>
      <c r="NTS71" s="5"/>
      <c r="NTT71" s="5"/>
      <c r="NTU71" s="5"/>
      <c r="NTV71" s="5"/>
      <c r="NTW71" s="5"/>
      <c r="NTX71" s="5"/>
      <c r="NTY71" s="5"/>
      <c r="NTZ71" s="5"/>
      <c r="NUA71" s="5"/>
      <c r="NUB71" s="5"/>
      <c r="NUC71" s="5"/>
      <c r="NUD71" s="5"/>
      <c r="NUE71" s="5"/>
      <c r="NUF71" s="5"/>
      <c r="NUG71" s="5"/>
      <c r="NUH71" s="5"/>
      <c r="NUI71" s="5"/>
      <c r="NUJ71" s="5"/>
      <c r="NUK71" s="5"/>
      <c r="NUL71" s="5"/>
      <c r="NUM71" s="5"/>
      <c r="NUN71" s="5"/>
      <c r="NUO71" s="5"/>
      <c r="NUP71" s="5"/>
      <c r="NUQ71" s="5"/>
      <c r="NUR71" s="5"/>
      <c r="NUS71" s="5"/>
      <c r="NUT71" s="5"/>
      <c r="NUU71" s="5"/>
      <c r="NUV71" s="5"/>
      <c r="NUW71" s="5"/>
      <c r="NUX71" s="5"/>
      <c r="NUY71" s="5"/>
      <c r="NUZ71" s="5"/>
      <c r="NVA71" s="5"/>
      <c r="NVB71" s="5"/>
      <c r="NVC71" s="5"/>
      <c r="NVD71" s="5"/>
      <c r="NVE71" s="5"/>
      <c r="NVF71" s="5"/>
      <c r="NVG71" s="5"/>
      <c r="NVH71" s="5"/>
      <c r="NVI71" s="5"/>
      <c r="NVJ71" s="5"/>
      <c r="NVK71" s="5"/>
      <c r="NVL71" s="5"/>
      <c r="NVM71" s="5"/>
      <c r="NVN71" s="5"/>
      <c r="NVO71" s="5"/>
      <c r="NVP71" s="5"/>
      <c r="NVQ71" s="5"/>
      <c r="NVR71" s="5"/>
      <c r="NVS71" s="5"/>
      <c r="NVT71" s="5"/>
      <c r="NVU71" s="5"/>
      <c r="NVV71" s="5"/>
      <c r="NVW71" s="5"/>
      <c r="NVX71" s="5"/>
      <c r="NVY71" s="5"/>
      <c r="NVZ71" s="5"/>
      <c r="NWA71" s="5"/>
      <c r="NWB71" s="5"/>
      <c r="NWC71" s="5"/>
      <c r="NWD71" s="5"/>
      <c r="NWE71" s="5"/>
      <c r="NWF71" s="5"/>
      <c r="NWG71" s="5"/>
      <c r="NWH71" s="5"/>
      <c r="NWI71" s="5"/>
      <c r="NWJ71" s="5"/>
      <c r="NWK71" s="5"/>
      <c r="NWL71" s="5"/>
      <c r="NWM71" s="5"/>
      <c r="NWN71" s="5"/>
      <c r="NWO71" s="5"/>
      <c r="NWP71" s="5"/>
      <c r="NWQ71" s="5"/>
      <c r="NWR71" s="5"/>
      <c r="NWS71" s="5"/>
      <c r="NWT71" s="5"/>
      <c r="NWU71" s="5"/>
      <c r="NWV71" s="5"/>
      <c r="NWW71" s="5"/>
      <c r="NWX71" s="5"/>
      <c r="NWY71" s="5"/>
      <c r="NWZ71" s="5"/>
      <c r="NXA71" s="5"/>
      <c r="NXB71" s="5"/>
      <c r="NXC71" s="5"/>
      <c r="NXD71" s="5"/>
      <c r="NXE71" s="5"/>
      <c r="NXF71" s="5"/>
      <c r="NXG71" s="5"/>
      <c r="NXH71" s="5"/>
      <c r="NXI71" s="5"/>
      <c r="NXJ71" s="5"/>
      <c r="NXK71" s="5"/>
      <c r="NXL71" s="5"/>
      <c r="NXM71" s="5"/>
      <c r="NXN71" s="5"/>
      <c r="NXO71" s="5"/>
      <c r="NXP71" s="5"/>
      <c r="NXQ71" s="5"/>
      <c r="NXR71" s="5"/>
      <c r="NXS71" s="5"/>
      <c r="NXT71" s="5"/>
      <c r="NXU71" s="5"/>
      <c r="NXV71" s="5"/>
      <c r="NXW71" s="5"/>
      <c r="NXX71" s="5"/>
      <c r="NXY71" s="5"/>
      <c r="NXZ71" s="5"/>
      <c r="NYA71" s="5"/>
      <c r="NYB71" s="5"/>
      <c r="NYC71" s="5"/>
      <c r="NYD71" s="5"/>
      <c r="NYE71" s="5"/>
      <c r="NYF71" s="5"/>
      <c r="NYG71" s="5"/>
      <c r="NYH71" s="5"/>
      <c r="NYI71" s="5"/>
      <c r="NYJ71" s="5"/>
      <c r="NYK71" s="5"/>
      <c r="NYL71" s="5"/>
      <c r="NYM71" s="5"/>
      <c r="NYN71" s="5"/>
      <c r="NYO71" s="5"/>
      <c r="NYP71" s="5"/>
      <c r="NYQ71" s="5"/>
      <c r="NYR71" s="5"/>
      <c r="NYS71" s="5"/>
      <c r="NYT71" s="5"/>
      <c r="NYU71" s="5"/>
      <c r="NYV71" s="5"/>
      <c r="NYW71" s="5"/>
      <c r="NYX71" s="5"/>
      <c r="NYY71" s="5"/>
      <c r="NYZ71" s="5"/>
      <c r="NZA71" s="5"/>
      <c r="NZB71" s="5"/>
      <c r="NZC71" s="5"/>
      <c r="NZD71" s="5"/>
      <c r="NZE71" s="5"/>
      <c r="NZF71" s="5"/>
      <c r="NZG71" s="5"/>
      <c r="NZH71" s="5"/>
      <c r="NZI71" s="5"/>
      <c r="NZJ71" s="5"/>
      <c r="NZK71" s="5"/>
      <c r="NZL71" s="5"/>
      <c r="NZM71" s="5"/>
      <c r="NZN71" s="5"/>
      <c r="NZO71" s="5"/>
      <c r="NZP71" s="5"/>
      <c r="NZQ71" s="5"/>
      <c r="NZR71" s="5"/>
      <c r="NZS71" s="5"/>
      <c r="NZT71" s="5"/>
      <c r="NZU71" s="5"/>
      <c r="NZV71" s="5"/>
      <c r="NZW71" s="5"/>
      <c r="NZX71" s="5"/>
      <c r="NZY71" s="5"/>
      <c r="NZZ71" s="5"/>
      <c r="OAA71" s="5"/>
      <c r="OAB71" s="5"/>
      <c r="OAC71" s="5"/>
      <c r="OAD71" s="5"/>
      <c r="OAE71" s="5"/>
      <c r="OAF71" s="5"/>
      <c r="OAG71" s="5"/>
      <c r="OAH71" s="5"/>
      <c r="OAI71" s="5"/>
      <c r="OAJ71" s="5"/>
      <c r="OAK71" s="5"/>
      <c r="OAL71" s="5"/>
      <c r="OAM71" s="5"/>
      <c r="OAN71" s="5"/>
      <c r="OAO71" s="5"/>
      <c r="OAP71" s="5"/>
      <c r="OAQ71" s="5"/>
      <c r="OAR71" s="5"/>
      <c r="OAS71" s="5"/>
      <c r="OAT71" s="5"/>
      <c r="OAU71" s="5"/>
      <c r="OAV71" s="5"/>
      <c r="OAW71" s="5"/>
      <c r="OAX71" s="5"/>
      <c r="OAY71" s="5"/>
      <c r="OAZ71" s="5"/>
      <c r="OBA71" s="5"/>
      <c r="OBB71" s="5"/>
      <c r="OBC71" s="5"/>
      <c r="OBD71" s="5"/>
      <c r="OBE71" s="5"/>
      <c r="OBF71" s="5"/>
      <c r="OBG71" s="5"/>
      <c r="OBH71" s="5"/>
      <c r="OBI71" s="5"/>
      <c r="OBJ71" s="5"/>
      <c r="OBK71" s="5"/>
      <c r="OBL71" s="5"/>
      <c r="OBM71" s="5"/>
      <c r="OBN71" s="5"/>
      <c r="OBO71" s="5"/>
      <c r="OBP71" s="5"/>
      <c r="OBQ71" s="5"/>
      <c r="OBR71" s="5"/>
      <c r="OBS71" s="5"/>
      <c r="OBT71" s="5"/>
      <c r="OBU71" s="5"/>
      <c r="OBV71" s="5"/>
      <c r="OBW71" s="5"/>
      <c r="OBX71" s="5"/>
      <c r="OBY71" s="5"/>
      <c r="OBZ71" s="5"/>
      <c r="OCA71" s="5"/>
      <c r="OCB71" s="5"/>
      <c r="OCC71" s="5"/>
      <c r="OCD71" s="5"/>
      <c r="OCE71" s="5"/>
      <c r="OCF71" s="5"/>
      <c r="OCG71" s="5"/>
      <c r="OCH71" s="5"/>
      <c r="OCI71" s="5"/>
      <c r="OCJ71" s="5"/>
      <c r="OCK71" s="5"/>
      <c r="OCL71" s="5"/>
      <c r="OCM71" s="5"/>
      <c r="OCN71" s="5"/>
      <c r="OCO71" s="5"/>
      <c r="OCP71" s="5"/>
      <c r="OCQ71" s="5"/>
      <c r="OCR71" s="5"/>
      <c r="OCS71" s="5"/>
      <c r="OCT71" s="5"/>
      <c r="OCU71" s="5"/>
      <c r="OCV71" s="5"/>
      <c r="OCW71" s="5"/>
      <c r="OCX71" s="5"/>
      <c r="OCY71" s="5"/>
      <c r="OCZ71" s="5"/>
      <c r="ODA71" s="5"/>
      <c r="ODB71" s="5"/>
      <c r="ODC71" s="5"/>
      <c r="ODD71" s="5"/>
      <c r="ODE71" s="5"/>
      <c r="ODF71" s="5"/>
      <c r="ODG71" s="5"/>
      <c r="ODH71" s="5"/>
      <c r="ODI71" s="5"/>
      <c r="ODJ71" s="5"/>
      <c r="ODK71" s="5"/>
      <c r="ODL71" s="5"/>
      <c r="ODM71" s="5"/>
      <c r="ODN71" s="5"/>
      <c r="ODO71" s="5"/>
      <c r="ODP71" s="5"/>
      <c r="ODQ71" s="5"/>
      <c r="ODR71" s="5"/>
      <c r="ODS71" s="5"/>
      <c r="ODT71" s="5"/>
      <c r="ODU71" s="5"/>
      <c r="ODV71" s="5"/>
      <c r="ODW71" s="5"/>
      <c r="ODX71" s="5"/>
      <c r="ODY71" s="5"/>
      <c r="ODZ71" s="5"/>
      <c r="OEA71" s="5"/>
      <c r="OEB71" s="5"/>
      <c r="OEC71" s="5"/>
      <c r="OED71" s="5"/>
      <c r="OEE71" s="5"/>
      <c r="OEF71" s="5"/>
      <c r="OEG71" s="5"/>
      <c r="OEH71" s="5"/>
      <c r="OEI71" s="5"/>
      <c r="OEJ71" s="5"/>
      <c r="OEK71" s="5"/>
      <c r="OEL71" s="5"/>
      <c r="OEM71" s="5"/>
      <c r="OEN71" s="5"/>
      <c r="OEO71" s="5"/>
      <c r="OEP71" s="5"/>
      <c r="OEQ71" s="5"/>
      <c r="OER71" s="5"/>
      <c r="OES71" s="5"/>
      <c r="OET71" s="5"/>
      <c r="OEU71" s="5"/>
      <c r="OEV71" s="5"/>
      <c r="OEW71" s="5"/>
      <c r="OEX71" s="5"/>
      <c r="OEY71" s="5"/>
      <c r="OEZ71" s="5"/>
      <c r="OFA71" s="5"/>
      <c r="OFB71" s="5"/>
      <c r="OFC71" s="5"/>
      <c r="OFD71" s="5"/>
      <c r="OFE71" s="5"/>
      <c r="OFF71" s="5"/>
      <c r="OFG71" s="5"/>
      <c r="OFH71" s="5"/>
      <c r="OFI71" s="5"/>
      <c r="OFJ71" s="5"/>
      <c r="OFK71" s="5"/>
      <c r="OFL71" s="5"/>
      <c r="OFM71" s="5"/>
      <c r="OFN71" s="5"/>
      <c r="OFO71" s="5"/>
      <c r="OFP71" s="5"/>
      <c r="OFQ71" s="5"/>
      <c r="OFR71" s="5"/>
      <c r="OFS71" s="5"/>
      <c r="OFT71" s="5"/>
      <c r="OFU71" s="5"/>
      <c r="OFV71" s="5"/>
      <c r="OFW71" s="5"/>
      <c r="OFX71" s="5"/>
      <c r="OFY71" s="5"/>
      <c r="OFZ71" s="5"/>
      <c r="OGA71" s="5"/>
      <c r="OGB71" s="5"/>
      <c r="OGC71" s="5"/>
      <c r="OGD71" s="5"/>
      <c r="OGE71" s="5"/>
      <c r="OGF71" s="5"/>
      <c r="OGG71" s="5"/>
      <c r="OGH71" s="5"/>
      <c r="OGI71" s="5"/>
      <c r="OGJ71" s="5"/>
      <c r="OGK71" s="5"/>
      <c r="OGL71" s="5"/>
      <c r="OGM71" s="5"/>
      <c r="OGN71" s="5"/>
      <c r="OGO71" s="5"/>
      <c r="OGP71" s="5"/>
      <c r="OGQ71" s="5"/>
      <c r="OGR71" s="5"/>
      <c r="OGS71" s="5"/>
      <c r="OGT71" s="5"/>
      <c r="OGU71" s="5"/>
      <c r="OGV71" s="5"/>
      <c r="OGW71" s="5"/>
      <c r="OGX71" s="5"/>
      <c r="OGY71" s="5"/>
      <c r="OGZ71" s="5"/>
      <c r="OHA71" s="5"/>
      <c r="OHB71" s="5"/>
      <c r="OHC71" s="5"/>
      <c r="OHD71" s="5"/>
      <c r="OHE71" s="5"/>
      <c r="OHF71" s="5"/>
      <c r="OHG71" s="5"/>
      <c r="OHH71" s="5"/>
      <c r="OHI71" s="5"/>
      <c r="OHJ71" s="5"/>
      <c r="OHK71" s="5"/>
      <c r="OHL71" s="5"/>
      <c r="OHM71" s="5"/>
      <c r="OHN71" s="5"/>
      <c r="OHO71" s="5"/>
      <c r="OHP71" s="5"/>
      <c r="OHQ71" s="5"/>
      <c r="OHR71" s="5"/>
      <c r="OHS71" s="5"/>
      <c r="OHT71" s="5"/>
      <c r="OHU71" s="5"/>
      <c r="OHV71" s="5"/>
      <c r="OHW71" s="5"/>
      <c r="OHX71" s="5"/>
      <c r="OHY71" s="5"/>
      <c r="OHZ71" s="5"/>
      <c r="OIA71" s="5"/>
      <c r="OIB71" s="5"/>
      <c r="OIC71" s="5"/>
      <c r="OID71" s="5"/>
      <c r="OIE71" s="5"/>
      <c r="OIF71" s="5"/>
      <c r="OIG71" s="5"/>
      <c r="OIH71" s="5"/>
      <c r="OII71" s="5"/>
      <c r="OIJ71" s="5"/>
      <c r="OIK71" s="5"/>
      <c r="OIL71" s="5"/>
      <c r="OIM71" s="5"/>
      <c r="OIN71" s="5"/>
      <c r="OIO71" s="5"/>
      <c r="OIP71" s="5"/>
      <c r="OIQ71" s="5"/>
      <c r="OIR71" s="5"/>
      <c r="OIS71" s="5"/>
      <c r="OIT71" s="5"/>
      <c r="OIU71" s="5"/>
      <c r="OIV71" s="5"/>
      <c r="OIW71" s="5"/>
      <c r="OIX71" s="5"/>
      <c r="OIY71" s="5"/>
      <c r="OIZ71" s="5"/>
      <c r="OJA71" s="5"/>
      <c r="OJB71" s="5"/>
      <c r="OJC71" s="5"/>
      <c r="OJD71" s="5"/>
      <c r="OJE71" s="5"/>
      <c r="OJF71" s="5"/>
      <c r="OJG71" s="5"/>
      <c r="OJH71" s="5"/>
      <c r="OJI71" s="5"/>
      <c r="OJJ71" s="5"/>
      <c r="OJK71" s="5"/>
      <c r="OJL71" s="5"/>
      <c r="OJM71" s="5"/>
      <c r="OJN71" s="5"/>
      <c r="OJO71" s="5"/>
      <c r="OJP71" s="5"/>
      <c r="OJQ71" s="5"/>
      <c r="OJR71" s="5"/>
      <c r="OJS71" s="5"/>
      <c r="OJT71" s="5"/>
      <c r="OJU71" s="5"/>
      <c r="OJV71" s="5"/>
      <c r="OJW71" s="5"/>
      <c r="OJX71" s="5"/>
      <c r="OJY71" s="5"/>
      <c r="OJZ71" s="5"/>
      <c r="OKA71" s="5"/>
      <c r="OKB71" s="5"/>
      <c r="OKC71" s="5"/>
      <c r="OKD71" s="5"/>
      <c r="OKE71" s="5"/>
      <c r="OKF71" s="5"/>
      <c r="OKG71" s="5"/>
      <c r="OKH71" s="5"/>
      <c r="OKI71" s="5"/>
      <c r="OKJ71" s="5"/>
      <c r="OKK71" s="5"/>
      <c r="OKL71" s="5"/>
      <c r="OKM71" s="5"/>
      <c r="OKN71" s="5"/>
      <c r="OKO71" s="5"/>
      <c r="OKP71" s="5"/>
      <c r="OKQ71" s="5"/>
      <c r="OKR71" s="5"/>
      <c r="OKS71" s="5"/>
      <c r="OKT71" s="5"/>
      <c r="OKU71" s="5"/>
      <c r="OKV71" s="5"/>
      <c r="OKW71" s="5"/>
      <c r="OKX71" s="5"/>
      <c r="OKY71" s="5"/>
      <c r="OKZ71" s="5"/>
      <c r="OLA71" s="5"/>
      <c r="OLB71" s="5"/>
      <c r="OLC71" s="5"/>
      <c r="OLD71" s="5"/>
      <c r="OLE71" s="5"/>
      <c r="OLF71" s="5"/>
      <c r="OLG71" s="5"/>
      <c r="OLH71" s="5"/>
      <c r="OLI71" s="5"/>
      <c r="OLJ71" s="5"/>
      <c r="OLK71" s="5"/>
      <c r="OLL71" s="5"/>
      <c r="OLM71" s="5"/>
      <c r="OLN71" s="5"/>
      <c r="OLO71" s="5"/>
      <c r="OLP71" s="5"/>
      <c r="OLQ71" s="5"/>
      <c r="OLR71" s="5"/>
      <c r="OLS71" s="5"/>
      <c r="OLT71" s="5"/>
      <c r="OLU71" s="5"/>
      <c r="OLV71" s="5"/>
      <c r="OLW71" s="5"/>
      <c r="OLX71" s="5"/>
      <c r="OLY71" s="5"/>
      <c r="OLZ71" s="5"/>
      <c r="OMA71" s="5"/>
      <c r="OMB71" s="5"/>
      <c r="OMC71" s="5"/>
      <c r="OMD71" s="5"/>
      <c r="OME71" s="5"/>
      <c r="OMF71" s="5"/>
      <c r="OMG71" s="5"/>
      <c r="OMH71" s="5"/>
      <c r="OMI71" s="5"/>
      <c r="OMJ71" s="5"/>
      <c r="OMK71" s="5"/>
      <c r="OML71" s="5"/>
      <c r="OMM71" s="5"/>
      <c r="OMN71" s="5"/>
      <c r="OMO71" s="5"/>
      <c r="OMP71" s="5"/>
      <c r="OMQ71" s="5"/>
      <c r="OMR71" s="5"/>
      <c r="OMS71" s="5"/>
      <c r="OMT71" s="5"/>
      <c r="OMU71" s="5"/>
      <c r="OMV71" s="5"/>
      <c r="OMW71" s="5"/>
      <c r="OMX71" s="5"/>
      <c r="OMY71" s="5"/>
      <c r="OMZ71" s="5"/>
      <c r="ONA71" s="5"/>
      <c r="ONB71" s="5"/>
      <c r="ONC71" s="5"/>
      <c r="OND71" s="5"/>
      <c r="ONE71" s="5"/>
      <c r="ONF71" s="5"/>
      <c r="ONG71" s="5"/>
      <c r="ONH71" s="5"/>
      <c r="ONI71" s="5"/>
      <c r="ONJ71" s="5"/>
      <c r="ONK71" s="5"/>
      <c r="ONL71" s="5"/>
      <c r="ONM71" s="5"/>
      <c r="ONN71" s="5"/>
      <c r="ONO71" s="5"/>
      <c r="ONP71" s="5"/>
      <c r="ONQ71" s="5"/>
      <c r="ONR71" s="5"/>
      <c r="ONS71" s="5"/>
      <c r="ONT71" s="5"/>
      <c r="ONU71" s="5"/>
      <c r="ONV71" s="5"/>
      <c r="ONW71" s="5"/>
      <c r="ONX71" s="5"/>
      <c r="ONY71" s="5"/>
      <c r="ONZ71" s="5"/>
      <c r="OOA71" s="5"/>
      <c r="OOB71" s="5"/>
      <c r="OOC71" s="5"/>
      <c r="OOD71" s="5"/>
      <c r="OOE71" s="5"/>
      <c r="OOF71" s="5"/>
      <c r="OOG71" s="5"/>
      <c r="OOH71" s="5"/>
      <c r="OOI71" s="5"/>
      <c r="OOJ71" s="5"/>
      <c r="OOK71" s="5"/>
      <c r="OOL71" s="5"/>
      <c r="OOM71" s="5"/>
      <c r="OON71" s="5"/>
      <c r="OOO71" s="5"/>
      <c r="OOP71" s="5"/>
      <c r="OOQ71" s="5"/>
      <c r="OOR71" s="5"/>
      <c r="OOS71" s="5"/>
      <c r="OOT71" s="5"/>
      <c r="OOU71" s="5"/>
      <c r="OOV71" s="5"/>
      <c r="OOW71" s="5"/>
      <c r="OOX71" s="5"/>
      <c r="OOY71" s="5"/>
      <c r="OOZ71" s="5"/>
      <c r="OPA71" s="5"/>
      <c r="OPB71" s="5"/>
      <c r="OPC71" s="5"/>
      <c r="OPD71" s="5"/>
      <c r="OPE71" s="5"/>
      <c r="OPF71" s="5"/>
      <c r="OPG71" s="5"/>
      <c r="OPH71" s="5"/>
      <c r="OPI71" s="5"/>
      <c r="OPJ71" s="5"/>
      <c r="OPK71" s="5"/>
      <c r="OPL71" s="5"/>
      <c r="OPM71" s="5"/>
      <c r="OPN71" s="5"/>
      <c r="OPO71" s="5"/>
      <c r="OPP71" s="5"/>
      <c r="OPQ71" s="5"/>
      <c r="OPR71" s="5"/>
      <c r="OPS71" s="5"/>
      <c r="OPT71" s="5"/>
      <c r="OPU71" s="5"/>
      <c r="OPV71" s="5"/>
      <c r="OPW71" s="5"/>
      <c r="OPX71" s="5"/>
      <c r="OPY71" s="5"/>
      <c r="OPZ71" s="5"/>
      <c r="OQA71" s="5"/>
      <c r="OQB71" s="5"/>
      <c r="OQC71" s="5"/>
      <c r="OQD71" s="5"/>
      <c r="OQE71" s="5"/>
      <c r="OQF71" s="5"/>
      <c r="OQG71" s="5"/>
      <c r="OQH71" s="5"/>
      <c r="OQI71" s="5"/>
      <c r="OQJ71" s="5"/>
      <c r="OQK71" s="5"/>
      <c r="OQL71" s="5"/>
      <c r="OQM71" s="5"/>
      <c r="OQN71" s="5"/>
      <c r="OQO71" s="5"/>
      <c r="OQP71" s="5"/>
      <c r="OQQ71" s="5"/>
      <c r="OQR71" s="5"/>
      <c r="OQS71" s="5"/>
      <c r="OQT71" s="5"/>
      <c r="OQU71" s="5"/>
      <c r="OQV71" s="5"/>
      <c r="OQW71" s="5"/>
      <c r="OQX71" s="5"/>
      <c r="OQY71" s="5"/>
      <c r="OQZ71" s="5"/>
      <c r="ORA71" s="5"/>
      <c r="ORB71" s="5"/>
      <c r="ORC71" s="5"/>
      <c r="ORD71" s="5"/>
      <c r="ORE71" s="5"/>
      <c r="ORF71" s="5"/>
      <c r="ORG71" s="5"/>
      <c r="ORH71" s="5"/>
      <c r="ORI71" s="5"/>
      <c r="ORJ71" s="5"/>
      <c r="ORK71" s="5"/>
      <c r="ORL71" s="5"/>
      <c r="ORM71" s="5"/>
      <c r="ORN71" s="5"/>
      <c r="ORO71" s="5"/>
      <c r="ORP71" s="5"/>
      <c r="ORQ71" s="5"/>
      <c r="ORR71" s="5"/>
      <c r="ORS71" s="5"/>
      <c r="ORT71" s="5"/>
      <c r="ORU71" s="5"/>
      <c r="ORV71" s="5"/>
      <c r="ORW71" s="5"/>
      <c r="ORX71" s="5"/>
      <c r="ORY71" s="5"/>
      <c r="ORZ71" s="5"/>
      <c r="OSA71" s="5"/>
      <c r="OSB71" s="5"/>
      <c r="OSC71" s="5"/>
      <c r="OSD71" s="5"/>
      <c r="OSE71" s="5"/>
      <c r="OSF71" s="5"/>
      <c r="OSG71" s="5"/>
      <c r="OSH71" s="5"/>
      <c r="OSI71" s="5"/>
      <c r="OSJ71" s="5"/>
      <c r="OSK71" s="5"/>
      <c r="OSL71" s="5"/>
      <c r="OSM71" s="5"/>
      <c r="OSN71" s="5"/>
      <c r="OSO71" s="5"/>
      <c r="OSP71" s="5"/>
      <c r="OSQ71" s="5"/>
      <c r="OSR71" s="5"/>
      <c r="OSS71" s="5"/>
      <c r="OST71" s="5"/>
      <c r="OSU71" s="5"/>
      <c r="OSV71" s="5"/>
      <c r="OSW71" s="5"/>
      <c r="OSX71" s="5"/>
      <c r="OSY71" s="5"/>
      <c r="OSZ71" s="5"/>
      <c r="OTA71" s="5"/>
      <c r="OTB71" s="5"/>
      <c r="OTC71" s="5"/>
      <c r="OTD71" s="5"/>
      <c r="OTE71" s="5"/>
      <c r="OTF71" s="5"/>
      <c r="OTG71" s="5"/>
      <c r="OTH71" s="5"/>
      <c r="OTI71" s="5"/>
      <c r="OTJ71" s="5"/>
      <c r="OTK71" s="5"/>
      <c r="OTL71" s="5"/>
      <c r="OTM71" s="5"/>
      <c r="OTN71" s="5"/>
      <c r="OTO71" s="5"/>
      <c r="OTP71" s="5"/>
      <c r="OTQ71" s="5"/>
      <c r="OTR71" s="5"/>
      <c r="OTS71" s="5"/>
      <c r="OTT71" s="5"/>
      <c r="OTU71" s="5"/>
      <c r="OTV71" s="5"/>
      <c r="OTW71" s="5"/>
      <c r="OTX71" s="5"/>
      <c r="OTY71" s="5"/>
      <c r="OTZ71" s="5"/>
      <c r="OUA71" s="5"/>
      <c r="OUB71" s="5"/>
      <c r="OUC71" s="5"/>
      <c r="OUD71" s="5"/>
      <c r="OUE71" s="5"/>
      <c r="OUF71" s="5"/>
      <c r="OUG71" s="5"/>
      <c r="OUH71" s="5"/>
      <c r="OUI71" s="5"/>
      <c r="OUJ71" s="5"/>
      <c r="OUK71" s="5"/>
      <c r="OUL71" s="5"/>
      <c r="OUM71" s="5"/>
      <c r="OUN71" s="5"/>
      <c r="OUO71" s="5"/>
      <c r="OUP71" s="5"/>
      <c r="OUQ71" s="5"/>
      <c r="OUR71" s="5"/>
      <c r="OUS71" s="5"/>
      <c r="OUT71" s="5"/>
      <c r="OUU71" s="5"/>
      <c r="OUV71" s="5"/>
      <c r="OUW71" s="5"/>
      <c r="OUX71" s="5"/>
      <c r="OUY71" s="5"/>
      <c r="OUZ71" s="5"/>
      <c r="OVA71" s="5"/>
      <c r="OVB71" s="5"/>
      <c r="OVC71" s="5"/>
      <c r="OVD71" s="5"/>
      <c r="OVE71" s="5"/>
      <c r="OVF71" s="5"/>
      <c r="OVG71" s="5"/>
      <c r="OVH71" s="5"/>
      <c r="OVI71" s="5"/>
      <c r="OVJ71" s="5"/>
      <c r="OVK71" s="5"/>
      <c r="OVL71" s="5"/>
      <c r="OVM71" s="5"/>
      <c r="OVN71" s="5"/>
      <c r="OVO71" s="5"/>
      <c r="OVP71" s="5"/>
      <c r="OVQ71" s="5"/>
      <c r="OVR71" s="5"/>
      <c r="OVS71" s="5"/>
      <c r="OVT71" s="5"/>
      <c r="OVU71" s="5"/>
      <c r="OVV71" s="5"/>
      <c r="OVW71" s="5"/>
      <c r="OVX71" s="5"/>
      <c r="OVY71" s="5"/>
      <c r="OVZ71" s="5"/>
      <c r="OWA71" s="5"/>
      <c r="OWB71" s="5"/>
      <c r="OWC71" s="5"/>
      <c r="OWD71" s="5"/>
      <c r="OWE71" s="5"/>
      <c r="OWF71" s="5"/>
      <c r="OWG71" s="5"/>
      <c r="OWH71" s="5"/>
      <c r="OWI71" s="5"/>
      <c r="OWJ71" s="5"/>
      <c r="OWK71" s="5"/>
      <c r="OWL71" s="5"/>
      <c r="OWM71" s="5"/>
      <c r="OWN71" s="5"/>
      <c r="OWO71" s="5"/>
      <c r="OWP71" s="5"/>
      <c r="OWQ71" s="5"/>
      <c r="OWR71" s="5"/>
      <c r="OWS71" s="5"/>
      <c r="OWT71" s="5"/>
      <c r="OWU71" s="5"/>
      <c r="OWV71" s="5"/>
      <c r="OWW71" s="5"/>
      <c r="OWX71" s="5"/>
      <c r="OWY71" s="5"/>
      <c r="OWZ71" s="5"/>
      <c r="OXA71" s="5"/>
      <c r="OXB71" s="5"/>
      <c r="OXC71" s="5"/>
      <c r="OXD71" s="5"/>
      <c r="OXE71" s="5"/>
      <c r="OXF71" s="5"/>
      <c r="OXG71" s="5"/>
      <c r="OXH71" s="5"/>
      <c r="OXI71" s="5"/>
      <c r="OXJ71" s="5"/>
      <c r="OXK71" s="5"/>
      <c r="OXL71" s="5"/>
      <c r="OXM71" s="5"/>
      <c r="OXN71" s="5"/>
      <c r="OXO71" s="5"/>
      <c r="OXP71" s="5"/>
      <c r="OXQ71" s="5"/>
      <c r="OXR71" s="5"/>
      <c r="OXS71" s="5"/>
      <c r="OXT71" s="5"/>
      <c r="OXU71" s="5"/>
      <c r="OXV71" s="5"/>
      <c r="OXW71" s="5"/>
      <c r="OXX71" s="5"/>
      <c r="OXY71" s="5"/>
      <c r="OXZ71" s="5"/>
      <c r="OYA71" s="5"/>
      <c r="OYB71" s="5"/>
      <c r="OYC71" s="5"/>
      <c r="OYD71" s="5"/>
      <c r="OYE71" s="5"/>
      <c r="OYF71" s="5"/>
      <c r="OYG71" s="5"/>
      <c r="OYH71" s="5"/>
      <c r="OYI71" s="5"/>
      <c r="OYJ71" s="5"/>
      <c r="OYK71" s="5"/>
      <c r="OYL71" s="5"/>
      <c r="OYM71" s="5"/>
      <c r="OYN71" s="5"/>
      <c r="OYO71" s="5"/>
      <c r="OYP71" s="5"/>
      <c r="OYQ71" s="5"/>
      <c r="OYR71" s="5"/>
      <c r="OYS71" s="5"/>
      <c r="OYT71" s="5"/>
      <c r="OYU71" s="5"/>
      <c r="OYV71" s="5"/>
      <c r="OYW71" s="5"/>
      <c r="OYX71" s="5"/>
      <c r="OYY71" s="5"/>
      <c r="OYZ71" s="5"/>
      <c r="OZA71" s="5"/>
      <c r="OZB71" s="5"/>
      <c r="OZC71" s="5"/>
      <c r="OZD71" s="5"/>
      <c r="OZE71" s="5"/>
      <c r="OZF71" s="5"/>
      <c r="OZG71" s="5"/>
      <c r="OZH71" s="5"/>
      <c r="OZI71" s="5"/>
      <c r="OZJ71" s="5"/>
      <c r="OZK71" s="5"/>
      <c r="OZL71" s="5"/>
      <c r="OZM71" s="5"/>
      <c r="OZN71" s="5"/>
      <c r="OZO71" s="5"/>
      <c r="OZP71" s="5"/>
      <c r="OZQ71" s="5"/>
      <c r="OZR71" s="5"/>
      <c r="OZS71" s="5"/>
      <c r="OZT71" s="5"/>
      <c r="OZU71" s="5"/>
      <c r="OZV71" s="5"/>
      <c r="OZW71" s="5"/>
      <c r="OZX71" s="5"/>
      <c r="OZY71" s="5"/>
      <c r="OZZ71" s="5"/>
      <c r="PAA71" s="5"/>
      <c r="PAB71" s="5"/>
      <c r="PAC71" s="5"/>
      <c r="PAD71" s="5"/>
      <c r="PAE71" s="5"/>
      <c r="PAF71" s="5"/>
      <c r="PAG71" s="5"/>
      <c r="PAH71" s="5"/>
      <c r="PAI71" s="5"/>
      <c r="PAJ71" s="5"/>
      <c r="PAK71" s="5"/>
      <c r="PAL71" s="5"/>
      <c r="PAM71" s="5"/>
      <c r="PAN71" s="5"/>
      <c r="PAO71" s="5"/>
      <c r="PAP71" s="5"/>
      <c r="PAQ71" s="5"/>
      <c r="PAR71" s="5"/>
      <c r="PAS71" s="5"/>
      <c r="PAT71" s="5"/>
      <c r="PAU71" s="5"/>
      <c r="PAV71" s="5"/>
      <c r="PAW71" s="5"/>
      <c r="PAX71" s="5"/>
      <c r="PAY71" s="5"/>
      <c r="PAZ71" s="5"/>
      <c r="PBA71" s="5"/>
      <c r="PBB71" s="5"/>
      <c r="PBC71" s="5"/>
      <c r="PBD71" s="5"/>
      <c r="PBE71" s="5"/>
      <c r="PBF71" s="5"/>
      <c r="PBG71" s="5"/>
      <c r="PBH71" s="5"/>
      <c r="PBI71" s="5"/>
      <c r="PBJ71" s="5"/>
      <c r="PBK71" s="5"/>
      <c r="PBL71" s="5"/>
      <c r="PBM71" s="5"/>
      <c r="PBN71" s="5"/>
      <c r="PBO71" s="5"/>
      <c r="PBP71" s="5"/>
      <c r="PBQ71" s="5"/>
      <c r="PBR71" s="5"/>
      <c r="PBS71" s="5"/>
      <c r="PBT71" s="5"/>
      <c r="PBU71" s="5"/>
      <c r="PBV71" s="5"/>
      <c r="PBW71" s="5"/>
      <c r="PBX71" s="5"/>
      <c r="PBY71" s="5"/>
      <c r="PBZ71" s="5"/>
      <c r="PCA71" s="5"/>
      <c r="PCB71" s="5"/>
      <c r="PCC71" s="5"/>
      <c r="PCD71" s="5"/>
      <c r="PCE71" s="5"/>
      <c r="PCF71" s="5"/>
      <c r="PCG71" s="5"/>
      <c r="PCH71" s="5"/>
      <c r="PCI71" s="5"/>
      <c r="PCJ71" s="5"/>
      <c r="PCK71" s="5"/>
      <c r="PCL71" s="5"/>
      <c r="PCM71" s="5"/>
      <c r="PCN71" s="5"/>
      <c r="PCO71" s="5"/>
      <c r="PCP71" s="5"/>
      <c r="PCQ71" s="5"/>
      <c r="PCR71" s="5"/>
      <c r="PCS71" s="5"/>
      <c r="PCT71" s="5"/>
      <c r="PCU71" s="5"/>
      <c r="PCV71" s="5"/>
      <c r="PCW71" s="5"/>
      <c r="PCX71" s="5"/>
      <c r="PCY71" s="5"/>
      <c r="PCZ71" s="5"/>
      <c r="PDA71" s="5"/>
      <c r="PDB71" s="5"/>
      <c r="PDC71" s="5"/>
      <c r="PDD71" s="5"/>
      <c r="PDE71" s="5"/>
      <c r="PDF71" s="5"/>
      <c r="PDG71" s="5"/>
      <c r="PDH71" s="5"/>
      <c r="PDI71" s="5"/>
      <c r="PDJ71" s="5"/>
      <c r="PDK71" s="5"/>
      <c r="PDL71" s="5"/>
      <c r="PDM71" s="5"/>
      <c r="PDN71" s="5"/>
      <c r="PDO71" s="5"/>
      <c r="PDP71" s="5"/>
      <c r="PDQ71" s="5"/>
      <c r="PDR71" s="5"/>
      <c r="PDS71" s="5"/>
      <c r="PDT71" s="5"/>
      <c r="PDU71" s="5"/>
      <c r="PDV71" s="5"/>
      <c r="PDW71" s="5"/>
      <c r="PDX71" s="5"/>
      <c r="PDY71" s="5"/>
      <c r="PDZ71" s="5"/>
      <c r="PEA71" s="5"/>
      <c r="PEB71" s="5"/>
      <c r="PEC71" s="5"/>
      <c r="PED71" s="5"/>
      <c r="PEE71" s="5"/>
      <c r="PEF71" s="5"/>
      <c r="PEG71" s="5"/>
      <c r="PEH71" s="5"/>
      <c r="PEI71" s="5"/>
      <c r="PEJ71" s="5"/>
      <c r="PEK71" s="5"/>
      <c r="PEL71" s="5"/>
      <c r="PEM71" s="5"/>
      <c r="PEN71" s="5"/>
      <c r="PEO71" s="5"/>
      <c r="PEP71" s="5"/>
      <c r="PEQ71" s="5"/>
      <c r="PER71" s="5"/>
      <c r="PES71" s="5"/>
      <c r="PET71" s="5"/>
      <c r="PEU71" s="5"/>
      <c r="PEV71" s="5"/>
      <c r="PEW71" s="5"/>
      <c r="PEX71" s="5"/>
      <c r="PEY71" s="5"/>
      <c r="PEZ71" s="5"/>
      <c r="PFA71" s="5"/>
      <c r="PFB71" s="5"/>
      <c r="PFC71" s="5"/>
      <c r="PFD71" s="5"/>
      <c r="PFE71" s="5"/>
      <c r="PFF71" s="5"/>
      <c r="PFG71" s="5"/>
      <c r="PFH71" s="5"/>
      <c r="PFI71" s="5"/>
      <c r="PFJ71" s="5"/>
      <c r="PFK71" s="5"/>
      <c r="PFL71" s="5"/>
      <c r="PFM71" s="5"/>
      <c r="PFN71" s="5"/>
      <c r="PFO71" s="5"/>
      <c r="PFP71" s="5"/>
      <c r="PFQ71" s="5"/>
      <c r="PFR71" s="5"/>
      <c r="PFS71" s="5"/>
      <c r="PFT71" s="5"/>
      <c r="PFU71" s="5"/>
      <c r="PFV71" s="5"/>
      <c r="PFW71" s="5"/>
      <c r="PFX71" s="5"/>
      <c r="PFY71" s="5"/>
      <c r="PFZ71" s="5"/>
      <c r="PGA71" s="5"/>
      <c r="PGB71" s="5"/>
      <c r="PGC71" s="5"/>
      <c r="PGD71" s="5"/>
      <c r="PGE71" s="5"/>
      <c r="PGF71" s="5"/>
      <c r="PGG71" s="5"/>
      <c r="PGH71" s="5"/>
      <c r="PGI71" s="5"/>
      <c r="PGJ71" s="5"/>
      <c r="PGK71" s="5"/>
      <c r="PGL71" s="5"/>
      <c r="PGM71" s="5"/>
      <c r="PGN71" s="5"/>
      <c r="PGO71" s="5"/>
      <c r="PGP71" s="5"/>
      <c r="PGQ71" s="5"/>
      <c r="PGR71" s="5"/>
      <c r="PGS71" s="5"/>
      <c r="PGT71" s="5"/>
      <c r="PGU71" s="5"/>
      <c r="PGV71" s="5"/>
      <c r="PGW71" s="5"/>
      <c r="PGX71" s="5"/>
      <c r="PGY71" s="5"/>
      <c r="PGZ71" s="5"/>
      <c r="PHA71" s="5"/>
      <c r="PHB71" s="5"/>
      <c r="PHC71" s="5"/>
      <c r="PHD71" s="5"/>
      <c r="PHE71" s="5"/>
      <c r="PHF71" s="5"/>
      <c r="PHG71" s="5"/>
      <c r="PHH71" s="5"/>
      <c r="PHI71" s="5"/>
      <c r="PHJ71" s="5"/>
      <c r="PHK71" s="5"/>
      <c r="PHL71" s="5"/>
      <c r="PHM71" s="5"/>
      <c r="PHN71" s="5"/>
      <c r="PHO71" s="5"/>
      <c r="PHP71" s="5"/>
      <c r="PHQ71" s="5"/>
      <c r="PHR71" s="5"/>
      <c r="PHS71" s="5"/>
      <c r="PHT71" s="5"/>
      <c r="PHU71" s="5"/>
      <c r="PHV71" s="5"/>
      <c r="PHW71" s="5"/>
      <c r="PHX71" s="5"/>
      <c r="PHY71" s="5"/>
      <c r="PHZ71" s="5"/>
      <c r="PIA71" s="5"/>
      <c r="PIB71" s="5"/>
      <c r="PIC71" s="5"/>
      <c r="PID71" s="5"/>
      <c r="PIE71" s="5"/>
      <c r="PIF71" s="5"/>
      <c r="PIG71" s="5"/>
      <c r="PIH71" s="5"/>
      <c r="PII71" s="5"/>
      <c r="PIJ71" s="5"/>
      <c r="PIK71" s="5"/>
      <c r="PIL71" s="5"/>
      <c r="PIM71" s="5"/>
      <c r="PIN71" s="5"/>
      <c r="PIO71" s="5"/>
      <c r="PIP71" s="5"/>
      <c r="PIQ71" s="5"/>
      <c r="PIR71" s="5"/>
      <c r="PIS71" s="5"/>
      <c r="PIT71" s="5"/>
      <c r="PIU71" s="5"/>
      <c r="PIV71" s="5"/>
      <c r="PIW71" s="5"/>
      <c r="PIX71" s="5"/>
      <c r="PIY71" s="5"/>
      <c r="PIZ71" s="5"/>
      <c r="PJA71" s="5"/>
      <c r="PJB71" s="5"/>
      <c r="PJC71" s="5"/>
      <c r="PJD71" s="5"/>
      <c r="PJE71" s="5"/>
      <c r="PJF71" s="5"/>
      <c r="PJG71" s="5"/>
      <c r="PJH71" s="5"/>
      <c r="PJI71" s="5"/>
      <c r="PJJ71" s="5"/>
      <c r="PJK71" s="5"/>
      <c r="PJL71" s="5"/>
      <c r="PJM71" s="5"/>
      <c r="PJN71" s="5"/>
      <c r="PJO71" s="5"/>
      <c r="PJP71" s="5"/>
      <c r="PJQ71" s="5"/>
      <c r="PJR71" s="5"/>
      <c r="PJS71" s="5"/>
      <c r="PJT71" s="5"/>
      <c r="PJU71" s="5"/>
      <c r="PJV71" s="5"/>
      <c r="PJW71" s="5"/>
      <c r="PJX71" s="5"/>
      <c r="PJY71" s="5"/>
      <c r="PJZ71" s="5"/>
      <c r="PKA71" s="5"/>
      <c r="PKB71" s="5"/>
      <c r="PKC71" s="5"/>
      <c r="PKD71" s="5"/>
      <c r="PKE71" s="5"/>
      <c r="PKF71" s="5"/>
      <c r="PKG71" s="5"/>
      <c r="PKH71" s="5"/>
      <c r="PKI71" s="5"/>
      <c r="PKJ71" s="5"/>
      <c r="PKK71" s="5"/>
      <c r="PKL71" s="5"/>
      <c r="PKM71" s="5"/>
      <c r="PKN71" s="5"/>
      <c r="PKO71" s="5"/>
      <c r="PKP71" s="5"/>
      <c r="PKQ71" s="5"/>
      <c r="PKR71" s="5"/>
      <c r="PKS71" s="5"/>
      <c r="PKT71" s="5"/>
      <c r="PKU71" s="5"/>
      <c r="PKV71" s="5"/>
      <c r="PKW71" s="5"/>
      <c r="PKX71" s="5"/>
      <c r="PKY71" s="5"/>
      <c r="PKZ71" s="5"/>
      <c r="PLA71" s="5"/>
      <c r="PLB71" s="5"/>
      <c r="PLC71" s="5"/>
      <c r="PLD71" s="5"/>
      <c r="PLE71" s="5"/>
      <c r="PLF71" s="5"/>
      <c r="PLG71" s="5"/>
      <c r="PLH71" s="5"/>
      <c r="PLI71" s="5"/>
      <c r="PLJ71" s="5"/>
      <c r="PLK71" s="5"/>
      <c r="PLL71" s="5"/>
      <c r="PLM71" s="5"/>
      <c r="PLN71" s="5"/>
      <c r="PLO71" s="5"/>
      <c r="PLP71" s="5"/>
      <c r="PLQ71" s="5"/>
      <c r="PLR71" s="5"/>
      <c r="PLS71" s="5"/>
      <c r="PLT71" s="5"/>
      <c r="PLU71" s="5"/>
      <c r="PLV71" s="5"/>
      <c r="PLW71" s="5"/>
      <c r="PLX71" s="5"/>
      <c r="PLY71" s="5"/>
      <c r="PLZ71" s="5"/>
      <c r="PMA71" s="5"/>
      <c r="PMB71" s="5"/>
      <c r="PMC71" s="5"/>
      <c r="PMD71" s="5"/>
      <c r="PME71" s="5"/>
      <c r="PMF71" s="5"/>
      <c r="PMG71" s="5"/>
      <c r="PMH71" s="5"/>
      <c r="PMI71" s="5"/>
      <c r="PMJ71" s="5"/>
      <c r="PMK71" s="5"/>
      <c r="PML71" s="5"/>
      <c r="PMM71" s="5"/>
      <c r="PMN71" s="5"/>
      <c r="PMO71" s="5"/>
      <c r="PMP71" s="5"/>
      <c r="PMQ71" s="5"/>
      <c r="PMR71" s="5"/>
      <c r="PMS71" s="5"/>
      <c r="PMT71" s="5"/>
      <c r="PMU71" s="5"/>
      <c r="PMV71" s="5"/>
      <c r="PMW71" s="5"/>
      <c r="PMX71" s="5"/>
      <c r="PMY71" s="5"/>
      <c r="PMZ71" s="5"/>
      <c r="PNA71" s="5"/>
      <c r="PNB71" s="5"/>
      <c r="PNC71" s="5"/>
      <c r="PND71" s="5"/>
      <c r="PNE71" s="5"/>
      <c r="PNF71" s="5"/>
      <c r="PNG71" s="5"/>
      <c r="PNH71" s="5"/>
      <c r="PNI71" s="5"/>
      <c r="PNJ71" s="5"/>
      <c r="PNK71" s="5"/>
      <c r="PNL71" s="5"/>
      <c r="PNM71" s="5"/>
      <c r="PNN71" s="5"/>
      <c r="PNO71" s="5"/>
      <c r="PNP71" s="5"/>
      <c r="PNQ71" s="5"/>
      <c r="PNR71" s="5"/>
      <c r="PNS71" s="5"/>
      <c r="PNT71" s="5"/>
      <c r="PNU71" s="5"/>
      <c r="PNV71" s="5"/>
      <c r="PNW71" s="5"/>
      <c r="PNX71" s="5"/>
      <c r="PNY71" s="5"/>
      <c r="PNZ71" s="5"/>
      <c r="POA71" s="5"/>
      <c r="POB71" s="5"/>
      <c r="POC71" s="5"/>
      <c r="POD71" s="5"/>
      <c r="POE71" s="5"/>
      <c r="POF71" s="5"/>
      <c r="POG71" s="5"/>
      <c r="POH71" s="5"/>
      <c r="POI71" s="5"/>
      <c r="POJ71" s="5"/>
      <c r="POK71" s="5"/>
      <c r="POL71" s="5"/>
      <c r="POM71" s="5"/>
      <c r="PON71" s="5"/>
      <c r="POO71" s="5"/>
      <c r="POP71" s="5"/>
      <c r="POQ71" s="5"/>
      <c r="POR71" s="5"/>
      <c r="POS71" s="5"/>
      <c r="POT71" s="5"/>
      <c r="POU71" s="5"/>
      <c r="POV71" s="5"/>
      <c r="POW71" s="5"/>
      <c r="POX71" s="5"/>
      <c r="POY71" s="5"/>
      <c r="POZ71" s="5"/>
      <c r="PPA71" s="5"/>
      <c r="PPB71" s="5"/>
      <c r="PPC71" s="5"/>
      <c r="PPD71" s="5"/>
      <c r="PPE71" s="5"/>
      <c r="PPF71" s="5"/>
      <c r="PPG71" s="5"/>
      <c r="PPH71" s="5"/>
      <c r="PPI71" s="5"/>
      <c r="PPJ71" s="5"/>
      <c r="PPK71" s="5"/>
      <c r="PPL71" s="5"/>
      <c r="PPM71" s="5"/>
      <c r="PPN71" s="5"/>
      <c r="PPO71" s="5"/>
      <c r="PPP71" s="5"/>
      <c r="PPQ71" s="5"/>
      <c r="PPR71" s="5"/>
      <c r="PPS71" s="5"/>
      <c r="PPT71" s="5"/>
      <c r="PPU71" s="5"/>
      <c r="PPV71" s="5"/>
      <c r="PPW71" s="5"/>
      <c r="PPX71" s="5"/>
      <c r="PPY71" s="5"/>
      <c r="PPZ71" s="5"/>
      <c r="PQA71" s="5"/>
      <c r="PQB71" s="5"/>
      <c r="PQC71" s="5"/>
      <c r="PQD71" s="5"/>
      <c r="PQE71" s="5"/>
      <c r="PQF71" s="5"/>
      <c r="PQG71" s="5"/>
      <c r="PQH71" s="5"/>
      <c r="PQI71" s="5"/>
      <c r="PQJ71" s="5"/>
      <c r="PQK71" s="5"/>
      <c r="PQL71" s="5"/>
      <c r="PQM71" s="5"/>
      <c r="PQN71" s="5"/>
      <c r="PQO71" s="5"/>
      <c r="PQP71" s="5"/>
      <c r="PQQ71" s="5"/>
      <c r="PQR71" s="5"/>
      <c r="PQS71" s="5"/>
      <c r="PQT71" s="5"/>
      <c r="PQU71" s="5"/>
      <c r="PQV71" s="5"/>
      <c r="PQW71" s="5"/>
      <c r="PQX71" s="5"/>
      <c r="PQY71" s="5"/>
      <c r="PQZ71" s="5"/>
      <c r="PRA71" s="5"/>
      <c r="PRB71" s="5"/>
      <c r="PRC71" s="5"/>
      <c r="PRD71" s="5"/>
      <c r="PRE71" s="5"/>
      <c r="PRF71" s="5"/>
      <c r="PRG71" s="5"/>
      <c r="PRH71" s="5"/>
      <c r="PRI71" s="5"/>
      <c r="PRJ71" s="5"/>
      <c r="PRK71" s="5"/>
      <c r="PRL71" s="5"/>
      <c r="PRM71" s="5"/>
      <c r="PRN71" s="5"/>
      <c r="PRO71" s="5"/>
      <c r="PRP71" s="5"/>
      <c r="PRQ71" s="5"/>
      <c r="PRR71" s="5"/>
      <c r="PRS71" s="5"/>
      <c r="PRT71" s="5"/>
      <c r="PRU71" s="5"/>
      <c r="PRV71" s="5"/>
      <c r="PRW71" s="5"/>
      <c r="PRX71" s="5"/>
      <c r="PRY71" s="5"/>
      <c r="PRZ71" s="5"/>
      <c r="PSA71" s="5"/>
      <c r="PSB71" s="5"/>
      <c r="PSC71" s="5"/>
      <c r="PSD71" s="5"/>
      <c r="PSE71" s="5"/>
      <c r="PSF71" s="5"/>
      <c r="PSG71" s="5"/>
      <c r="PSH71" s="5"/>
      <c r="PSI71" s="5"/>
      <c r="PSJ71" s="5"/>
      <c r="PSK71" s="5"/>
      <c r="PSL71" s="5"/>
      <c r="PSM71" s="5"/>
      <c r="PSN71" s="5"/>
      <c r="PSO71" s="5"/>
      <c r="PSP71" s="5"/>
      <c r="PSQ71" s="5"/>
      <c r="PSR71" s="5"/>
      <c r="PSS71" s="5"/>
      <c r="PST71" s="5"/>
      <c r="PSU71" s="5"/>
      <c r="PSV71" s="5"/>
      <c r="PSW71" s="5"/>
      <c r="PSX71" s="5"/>
      <c r="PSY71" s="5"/>
      <c r="PSZ71" s="5"/>
      <c r="PTA71" s="5"/>
      <c r="PTB71" s="5"/>
      <c r="PTC71" s="5"/>
      <c r="PTD71" s="5"/>
      <c r="PTE71" s="5"/>
      <c r="PTF71" s="5"/>
      <c r="PTG71" s="5"/>
      <c r="PTH71" s="5"/>
      <c r="PTI71" s="5"/>
      <c r="PTJ71" s="5"/>
      <c r="PTK71" s="5"/>
      <c r="PTL71" s="5"/>
      <c r="PTM71" s="5"/>
      <c r="PTN71" s="5"/>
      <c r="PTO71" s="5"/>
      <c r="PTP71" s="5"/>
      <c r="PTQ71" s="5"/>
      <c r="PTR71" s="5"/>
      <c r="PTS71" s="5"/>
      <c r="PTT71" s="5"/>
      <c r="PTU71" s="5"/>
      <c r="PTV71" s="5"/>
      <c r="PTW71" s="5"/>
      <c r="PTX71" s="5"/>
      <c r="PTY71" s="5"/>
      <c r="PTZ71" s="5"/>
      <c r="PUA71" s="5"/>
      <c r="PUB71" s="5"/>
      <c r="PUC71" s="5"/>
      <c r="PUD71" s="5"/>
      <c r="PUE71" s="5"/>
      <c r="PUF71" s="5"/>
      <c r="PUG71" s="5"/>
      <c r="PUH71" s="5"/>
      <c r="PUI71" s="5"/>
      <c r="PUJ71" s="5"/>
      <c r="PUK71" s="5"/>
      <c r="PUL71" s="5"/>
      <c r="PUM71" s="5"/>
      <c r="PUN71" s="5"/>
      <c r="PUO71" s="5"/>
      <c r="PUP71" s="5"/>
      <c r="PUQ71" s="5"/>
      <c r="PUR71" s="5"/>
      <c r="PUS71" s="5"/>
      <c r="PUT71" s="5"/>
      <c r="PUU71" s="5"/>
      <c r="PUV71" s="5"/>
      <c r="PUW71" s="5"/>
      <c r="PUX71" s="5"/>
      <c r="PUY71" s="5"/>
      <c r="PUZ71" s="5"/>
      <c r="PVA71" s="5"/>
      <c r="PVB71" s="5"/>
      <c r="PVC71" s="5"/>
      <c r="PVD71" s="5"/>
      <c r="PVE71" s="5"/>
      <c r="PVF71" s="5"/>
      <c r="PVG71" s="5"/>
      <c r="PVH71" s="5"/>
      <c r="PVI71" s="5"/>
      <c r="PVJ71" s="5"/>
      <c r="PVK71" s="5"/>
      <c r="PVL71" s="5"/>
      <c r="PVM71" s="5"/>
      <c r="PVN71" s="5"/>
      <c r="PVO71" s="5"/>
      <c r="PVP71" s="5"/>
      <c r="PVQ71" s="5"/>
      <c r="PVR71" s="5"/>
      <c r="PVS71" s="5"/>
      <c r="PVT71" s="5"/>
      <c r="PVU71" s="5"/>
      <c r="PVV71" s="5"/>
      <c r="PVW71" s="5"/>
      <c r="PVX71" s="5"/>
      <c r="PVY71" s="5"/>
      <c r="PVZ71" s="5"/>
      <c r="PWA71" s="5"/>
      <c r="PWB71" s="5"/>
      <c r="PWC71" s="5"/>
      <c r="PWD71" s="5"/>
      <c r="PWE71" s="5"/>
      <c r="PWF71" s="5"/>
      <c r="PWG71" s="5"/>
      <c r="PWH71" s="5"/>
      <c r="PWI71" s="5"/>
      <c r="PWJ71" s="5"/>
      <c r="PWK71" s="5"/>
      <c r="PWL71" s="5"/>
      <c r="PWM71" s="5"/>
      <c r="PWN71" s="5"/>
      <c r="PWO71" s="5"/>
      <c r="PWP71" s="5"/>
      <c r="PWQ71" s="5"/>
      <c r="PWR71" s="5"/>
      <c r="PWS71" s="5"/>
      <c r="PWT71" s="5"/>
      <c r="PWU71" s="5"/>
      <c r="PWV71" s="5"/>
      <c r="PWW71" s="5"/>
      <c r="PWX71" s="5"/>
      <c r="PWY71" s="5"/>
      <c r="PWZ71" s="5"/>
      <c r="PXA71" s="5"/>
      <c r="PXB71" s="5"/>
      <c r="PXC71" s="5"/>
      <c r="PXD71" s="5"/>
      <c r="PXE71" s="5"/>
      <c r="PXF71" s="5"/>
      <c r="PXG71" s="5"/>
      <c r="PXH71" s="5"/>
      <c r="PXI71" s="5"/>
      <c r="PXJ71" s="5"/>
      <c r="PXK71" s="5"/>
      <c r="PXL71" s="5"/>
      <c r="PXM71" s="5"/>
      <c r="PXN71" s="5"/>
      <c r="PXO71" s="5"/>
      <c r="PXP71" s="5"/>
      <c r="PXQ71" s="5"/>
      <c r="PXR71" s="5"/>
      <c r="PXS71" s="5"/>
      <c r="PXT71" s="5"/>
      <c r="PXU71" s="5"/>
      <c r="PXV71" s="5"/>
      <c r="PXW71" s="5"/>
      <c r="PXX71" s="5"/>
      <c r="PXY71" s="5"/>
      <c r="PXZ71" s="5"/>
      <c r="PYA71" s="5"/>
      <c r="PYB71" s="5"/>
      <c r="PYC71" s="5"/>
      <c r="PYD71" s="5"/>
      <c r="PYE71" s="5"/>
      <c r="PYF71" s="5"/>
      <c r="PYG71" s="5"/>
      <c r="PYH71" s="5"/>
      <c r="PYI71" s="5"/>
      <c r="PYJ71" s="5"/>
      <c r="PYK71" s="5"/>
      <c r="PYL71" s="5"/>
      <c r="PYM71" s="5"/>
      <c r="PYN71" s="5"/>
      <c r="PYO71" s="5"/>
      <c r="PYP71" s="5"/>
      <c r="PYQ71" s="5"/>
      <c r="PYR71" s="5"/>
      <c r="PYS71" s="5"/>
      <c r="PYT71" s="5"/>
      <c r="PYU71" s="5"/>
      <c r="PYV71" s="5"/>
      <c r="PYW71" s="5"/>
      <c r="PYX71" s="5"/>
      <c r="PYY71" s="5"/>
      <c r="PYZ71" s="5"/>
      <c r="PZA71" s="5"/>
      <c r="PZB71" s="5"/>
      <c r="PZC71" s="5"/>
      <c r="PZD71" s="5"/>
      <c r="PZE71" s="5"/>
      <c r="PZF71" s="5"/>
      <c r="PZG71" s="5"/>
      <c r="PZH71" s="5"/>
      <c r="PZI71" s="5"/>
      <c r="PZJ71" s="5"/>
      <c r="PZK71" s="5"/>
      <c r="PZL71" s="5"/>
      <c r="PZM71" s="5"/>
      <c r="PZN71" s="5"/>
      <c r="PZO71" s="5"/>
      <c r="PZP71" s="5"/>
      <c r="PZQ71" s="5"/>
      <c r="PZR71" s="5"/>
      <c r="PZS71" s="5"/>
      <c r="PZT71" s="5"/>
      <c r="PZU71" s="5"/>
      <c r="PZV71" s="5"/>
      <c r="PZW71" s="5"/>
      <c r="PZX71" s="5"/>
      <c r="PZY71" s="5"/>
      <c r="PZZ71" s="5"/>
      <c r="QAA71" s="5"/>
      <c r="QAB71" s="5"/>
      <c r="QAC71" s="5"/>
      <c r="QAD71" s="5"/>
      <c r="QAE71" s="5"/>
      <c r="QAF71" s="5"/>
      <c r="QAG71" s="5"/>
      <c r="QAH71" s="5"/>
      <c r="QAI71" s="5"/>
      <c r="QAJ71" s="5"/>
      <c r="QAK71" s="5"/>
      <c r="QAL71" s="5"/>
      <c r="QAM71" s="5"/>
      <c r="QAN71" s="5"/>
      <c r="QAO71" s="5"/>
      <c r="QAP71" s="5"/>
      <c r="QAQ71" s="5"/>
      <c r="QAR71" s="5"/>
      <c r="QAS71" s="5"/>
      <c r="QAT71" s="5"/>
      <c r="QAU71" s="5"/>
      <c r="QAV71" s="5"/>
      <c r="QAW71" s="5"/>
      <c r="QAX71" s="5"/>
      <c r="QAY71" s="5"/>
      <c r="QAZ71" s="5"/>
      <c r="QBA71" s="5"/>
      <c r="QBB71" s="5"/>
      <c r="QBC71" s="5"/>
      <c r="QBD71" s="5"/>
      <c r="QBE71" s="5"/>
      <c r="QBF71" s="5"/>
      <c r="QBG71" s="5"/>
      <c r="QBH71" s="5"/>
      <c r="QBI71" s="5"/>
      <c r="QBJ71" s="5"/>
      <c r="QBK71" s="5"/>
      <c r="QBL71" s="5"/>
      <c r="QBM71" s="5"/>
      <c r="QBN71" s="5"/>
      <c r="QBO71" s="5"/>
      <c r="QBP71" s="5"/>
      <c r="QBQ71" s="5"/>
      <c r="QBR71" s="5"/>
      <c r="QBS71" s="5"/>
      <c r="QBT71" s="5"/>
      <c r="QBU71" s="5"/>
      <c r="QBV71" s="5"/>
      <c r="QBW71" s="5"/>
      <c r="QBX71" s="5"/>
      <c r="QBY71" s="5"/>
      <c r="QBZ71" s="5"/>
      <c r="QCA71" s="5"/>
      <c r="QCB71" s="5"/>
      <c r="QCC71" s="5"/>
      <c r="QCD71" s="5"/>
      <c r="QCE71" s="5"/>
      <c r="QCF71" s="5"/>
      <c r="QCG71" s="5"/>
      <c r="QCH71" s="5"/>
      <c r="QCI71" s="5"/>
      <c r="QCJ71" s="5"/>
      <c r="QCK71" s="5"/>
      <c r="QCL71" s="5"/>
      <c r="QCM71" s="5"/>
      <c r="QCN71" s="5"/>
      <c r="QCO71" s="5"/>
      <c r="QCP71" s="5"/>
      <c r="QCQ71" s="5"/>
      <c r="QCR71" s="5"/>
      <c r="QCS71" s="5"/>
      <c r="QCT71" s="5"/>
      <c r="QCU71" s="5"/>
      <c r="QCV71" s="5"/>
      <c r="QCW71" s="5"/>
      <c r="QCX71" s="5"/>
      <c r="QCY71" s="5"/>
      <c r="QCZ71" s="5"/>
      <c r="QDA71" s="5"/>
      <c r="QDB71" s="5"/>
      <c r="QDC71" s="5"/>
      <c r="QDD71" s="5"/>
      <c r="QDE71" s="5"/>
      <c r="QDF71" s="5"/>
      <c r="QDG71" s="5"/>
      <c r="QDH71" s="5"/>
      <c r="QDI71" s="5"/>
      <c r="QDJ71" s="5"/>
      <c r="QDK71" s="5"/>
      <c r="QDL71" s="5"/>
      <c r="QDM71" s="5"/>
      <c r="QDN71" s="5"/>
      <c r="QDO71" s="5"/>
      <c r="QDP71" s="5"/>
      <c r="QDQ71" s="5"/>
      <c r="QDR71" s="5"/>
      <c r="QDS71" s="5"/>
      <c r="QDT71" s="5"/>
      <c r="QDU71" s="5"/>
      <c r="QDV71" s="5"/>
      <c r="QDW71" s="5"/>
      <c r="QDX71" s="5"/>
      <c r="QDY71" s="5"/>
      <c r="QDZ71" s="5"/>
      <c r="QEA71" s="5"/>
      <c r="QEB71" s="5"/>
      <c r="QEC71" s="5"/>
      <c r="QED71" s="5"/>
      <c r="QEE71" s="5"/>
      <c r="QEF71" s="5"/>
      <c r="QEG71" s="5"/>
      <c r="QEH71" s="5"/>
      <c r="QEI71" s="5"/>
      <c r="QEJ71" s="5"/>
      <c r="QEK71" s="5"/>
      <c r="QEL71" s="5"/>
      <c r="QEM71" s="5"/>
      <c r="QEN71" s="5"/>
      <c r="QEO71" s="5"/>
      <c r="QEP71" s="5"/>
      <c r="QEQ71" s="5"/>
      <c r="QER71" s="5"/>
      <c r="QES71" s="5"/>
      <c r="QET71" s="5"/>
      <c r="QEU71" s="5"/>
      <c r="QEV71" s="5"/>
      <c r="QEW71" s="5"/>
      <c r="QEX71" s="5"/>
      <c r="QEY71" s="5"/>
      <c r="QEZ71" s="5"/>
      <c r="QFA71" s="5"/>
      <c r="QFB71" s="5"/>
      <c r="QFC71" s="5"/>
      <c r="QFD71" s="5"/>
      <c r="QFE71" s="5"/>
      <c r="QFF71" s="5"/>
      <c r="QFG71" s="5"/>
      <c r="QFH71" s="5"/>
      <c r="QFI71" s="5"/>
      <c r="QFJ71" s="5"/>
      <c r="QFK71" s="5"/>
      <c r="QFL71" s="5"/>
      <c r="QFM71" s="5"/>
      <c r="QFN71" s="5"/>
      <c r="QFO71" s="5"/>
      <c r="QFP71" s="5"/>
      <c r="QFQ71" s="5"/>
      <c r="QFR71" s="5"/>
      <c r="QFS71" s="5"/>
      <c r="QFT71" s="5"/>
      <c r="QFU71" s="5"/>
      <c r="QFV71" s="5"/>
      <c r="QFW71" s="5"/>
      <c r="QFX71" s="5"/>
      <c r="QFY71" s="5"/>
      <c r="QFZ71" s="5"/>
      <c r="QGA71" s="5"/>
      <c r="QGB71" s="5"/>
      <c r="QGC71" s="5"/>
      <c r="QGD71" s="5"/>
      <c r="QGE71" s="5"/>
      <c r="QGF71" s="5"/>
      <c r="QGG71" s="5"/>
      <c r="QGH71" s="5"/>
      <c r="QGI71" s="5"/>
      <c r="QGJ71" s="5"/>
      <c r="QGK71" s="5"/>
      <c r="QGL71" s="5"/>
      <c r="QGM71" s="5"/>
      <c r="QGN71" s="5"/>
      <c r="QGO71" s="5"/>
      <c r="QGP71" s="5"/>
      <c r="QGQ71" s="5"/>
      <c r="QGR71" s="5"/>
      <c r="QGS71" s="5"/>
      <c r="QGT71" s="5"/>
      <c r="QGU71" s="5"/>
      <c r="QGV71" s="5"/>
      <c r="QGW71" s="5"/>
      <c r="QGX71" s="5"/>
      <c r="QGY71" s="5"/>
      <c r="QGZ71" s="5"/>
      <c r="QHA71" s="5"/>
      <c r="QHB71" s="5"/>
      <c r="QHC71" s="5"/>
      <c r="QHD71" s="5"/>
      <c r="QHE71" s="5"/>
      <c r="QHF71" s="5"/>
      <c r="QHG71" s="5"/>
      <c r="QHH71" s="5"/>
      <c r="QHI71" s="5"/>
      <c r="QHJ71" s="5"/>
      <c r="QHK71" s="5"/>
      <c r="QHL71" s="5"/>
      <c r="QHM71" s="5"/>
      <c r="QHN71" s="5"/>
      <c r="QHO71" s="5"/>
      <c r="QHP71" s="5"/>
      <c r="QHQ71" s="5"/>
      <c r="QHR71" s="5"/>
      <c r="QHS71" s="5"/>
      <c r="QHT71" s="5"/>
      <c r="QHU71" s="5"/>
      <c r="QHV71" s="5"/>
      <c r="QHW71" s="5"/>
      <c r="QHX71" s="5"/>
      <c r="QHY71" s="5"/>
      <c r="QHZ71" s="5"/>
      <c r="QIA71" s="5"/>
      <c r="QIB71" s="5"/>
      <c r="QIC71" s="5"/>
      <c r="QID71" s="5"/>
      <c r="QIE71" s="5"/>
      <c r="QIF71" s="5"/>
      <c r="QIG71" s="5"/>
      <c r="QIH71" s="5"/>
      <c r="QII71" s="5"/>
      <c r="QIJ71" s="5"/>
      <c r="QIK71" s="5"/>
      <c r="QIL71" s="5"/>
      <c r="QIM71" s="5"/>
      <c r="QIN71" s="5"/>
      <c r="QIO71" s="5"/>
      <c r="QIP71" s="5"/>
      <c r="QIQ71" s="5"/>
      <c r="QIR71" s="5"/>
      <c r="QIS71" s="5"/>
      <c r="QIT71" s="5"/>
      <c r="QIU71" s="5"/>
      <c r="QIV71" s="5"/>
      <c r="QIW71" s="5"/>
      <c r="QIX71" s="5"/>
      <c r="QIY71" s="5"/>
      <c r="QIZ71" s="5"/>
      <c r="QJA71" s="5"/>
      <c r="QJB71" s="5"/>
      <c r="QJC71" s="5"/>
      <c r="QJD71" s="5"/>
      <c r="QJE71" s="5"/>
      <c r="QJF71" s="5"/>
      <c r="QJG71" s="5"/>
      <c r="QJH71" s="5"/>
      <c r="QJI71" s="5"/>
      <c r="QJJ71" s="5"/>
      <c r="QJK71" s="5"/>
      <c r="QJL71" s="5"/>
      <c r="QJM71" s="5"/>
      <c r="QJN71" s="5"/>
      <c r="QJO71" s="5"/>
      <c r="QJP71" s="5"/>
      <c r="QJQ71" s="5"/>
      <c r="QJR71" s="5"/>
      <c r="QJS71" s="5"/>
      <c r="QJT71" s="5"/>
      <c r="QJU71" s="5"/>
      <c r="QJV71" s="5"/>
      <c r="QJW71" s="5"/>
      <c r="QJX71" s="5"/>
      <c r="QJY71" s="5"/>
      <c r="QJZ71" s="5"/>
      <c r="QKA71" s="5"/>
      <c r="QKB71" s="5"/>
      <c r="QKC71" s="5"/>
      <c r="QKD71" s="5"/>
      <c r="QKE71" s="5"/>
      <c r="QKF71" s="5"/>
      <c r="QKG71" s="5"/>
      <c r="QKH71" s="5"/>
      <c r="QKI71" s="5"/>
      <c r="QKJ71" s="5"/>
      <c r="QKK71" s="5"/>
      <c r="QKL71" s="5"/>
      <c r="QKM71" s="5"/>
      <c r="QKN71" s="5"/>
      <c r="QKO71" s="5"/>
      <c r="QKP71" s="5"/>
      <c r="QKQ71" s="5"/>
      <c r="QKR71" s="5"/>
      <c r="QKS71" s="5"/>
      <c r="QKT71" s="5"/>
      <c r="QKU71" s="5"/>
      <c r="QKV71" s="5"/>
      <c r="QKW71" s="5"/>
      <c r="QKX71" s="5"/>
      <c r="QKY71" s="5"/>
      <c r="QKZ71" s="5"/>
      <c r="QLA71" s="5"/>
      <c r="QLB71" s="5"/>
      <c r="QLC71" s="5"/>
      <c r="QLD71" s="5"/>
      <c r="QLE71" s="5"/>
      <c r="QLF71" s="5"/>
      <c r="QLG71" s="5"/>
      <c r="QLH71" s="5"/>
      <c r="QLI71" s="5"/>
      <c r="QLJ71" s="5"/>
      <c r="QLK71" s="5"/>
      <c r="QLL71" s="5"/>
      <c r="QLM71" s="5"/>
      <c r="QLN71" s="5"/>
      <c r="QLO71" s="5"/>
      <c r="QLP71" s="5"/>
      <c r="QLQ71" s="5"/>
      <c r="QLR71" s="5"/>
      <c r="QLS71" s="5"/>
      <c r="QLT71" s="5"/>
      <c r="QLU71" s="5"/>
      <c r="QLV71" s="5"/>
      <c r="QLW71" s="5"/>
      <c r="QLX71" s="5"/>
      <c r="QLY71" s="5"/>
      <c r="QLZ71" s="5"/>
      <c r="QMA71" s="5"/>
      <c r="QMB71" s="5"/>
      <c r="QMC71" s="5"/>
      <c r="QMD71" s="5"/>
      <c r="QME71" s="5"/>
      <c r="QMF71" s="5"/>
      <c r="QMG71" s="5"/>
      <c r="QMH71" s="5"/>
      <c r="QMI71" s="5"/>
      <c r="QMJ71" s="5"/>
      <c r="QMK71" s="5"/>
      <c r="QML71" s="5"/>
      <c r="QMM71" s="5"/>
      <c r="QMN71" s="5"/>
      <c r="QMO71" s="5"/>
      <c r="QMP71" s="5"/>
      <c r="QMQ71" s="5"/>
      <c r="QMR71" s="5"/>
      <c r="QMS71" s="5"/>
      <c r="QMT71" s="5"/>
      <c r="QMU71" s="5"/>
      <c r="QMV71" s="5"/>
      <c r="QMW71" s="5"/>
      <c r="QMX71" s="5"/>
      <c r="QMY71" s="5"/>
      <c r="QMZ71" s="5"/>
      <c r="QNA71" s="5"/>
      <c r="QNB71" s="5"/>
      <c r="QNC71" s="5"/>
      <c r="QND71" s="5"/>
      <c r="QNE71" s="5"/>
      <c r="QNF71" s="5"/>
      <c r="QNG71" s="5"/>
      <c r="QNH71" s="5"/>
      <c r="QNI71" s="5"/>
      <c r="QNJ71" s="5"/>
      <c r="QNK71" s="5"/>
      <c r="QNL71" s="5"/>
      <c r="QNM71" s="5"/>
      <c r="QNN71" s="5"/>
      <c r="QNO71" s="5"/>
      <c r="QNP71" s="5"/>
      <c r="QNQ71" s="5"/>
      <c r="QNR71" s="5"/>
      <c r="QNS71" s="5"/>
      <c r="QNT71" s="5"/>
      <c r="QNU71" s="5"/>
      <c r="QNV71" s="5"/>
      <c r="QNW71" s="5"/>
      <c r="QNX71" s="5"/>
      <c r="QNY71" s="5"/>
      <c r="QNZ71" s="5"/>
      <c r="QOA71" s="5"/>
      <c r="QOB71" s="5"/>
      <c r="QOC71" s="5"/>
      <c r="QOD71" s="5"/>
      <c r="QOE71" s="5"/>
      <c r="QOF71" s="5"/>
      <c r="QOG71" s="5"/>
      <c r="QOH71" s="5"/>
      <c r="QOI71" s="5"/>
      <c r="QOJ71" s="5"/>
      <c r="QOK71" s="5"/>
      <c r="QOL71" s="5"/>
      <c r="QOM71" s="5"/>
      <c r="QON71" s="5"/>
      <c r="QOO71" s="5"/>
      <c r="QOP71" s="5"/>
      <c r="QOQ71" s="5"/>
      <c r="QOR71" s="5"/>
      <c r="QOS71" s="5"/>
      <c r="QOT71" s="5"/>
      <c r="QOU71" s="5"/>
      <c r="QOV71" s="5"/>
      <c r="QOW71" s="5"/>
      <c r="QOX71" s="5"/>
      <c r="QOY71" s="5"/>
      <c r="QOZ71" s="5"/>
      <c r="QPA71" s="5"/>
      <c r="QPB71" s="5"/>
      <c r="QPC71" s="5"/>
      <c r="QPD71" s="5"/>
      <c r="QPE71" s="5"/>
      <c r="QPF71" s="5"/>
      <c r="QPG71" s="5"/>
      <c r="QPH71" s="5"/>
      <c r="QPI71" s="5"/>
      <c r="QPJ71" s="5"/>
      <c r="QPK71" s="5"/>
      <c r="QPL71" s="5"/>
      <c r="QPM71" s="5"/>
      <c r="QPN71" s="5"/>
      <c r="QPO71" s="5"/>
      <c r="QPP71" s="5"/>
      <c r="QPQ71" s="5"/>
      <c r="QPR71" s="5"/>
      <c r="QPS71" s="5"/>
      <c r="QPT71" s="5"/>
      <c r="QPU71" s="5"/>
      <c r="QPV71" s="5"/>
      <c r="QPW71" s="5"/>
      <c r="QPX71" s="5"/>
      <c r="QPY71" s="5"/>
      <c r="QPZ71" s="5"/>
      <c r="QQA71" s="5"/>
      <c r="QQB71" s="5"/>
      <c r="QQC71" s="5"/>
      <c r="QQD71" s="5"/>
      <c r="QQE71" s="5"/>
      <c r="QQF71" s="5"/>
      <c r="QQG71" s="5"/>
      <c r="QQH71" s="5"/>
      <c r="QQI71" s="5"/>
      <c r="QQJ71" s="5"/>
      <c r="QQK71" s="5"/>
      <c r="QQL71" s="5"/>
      <c r="QQM71" s="5"/>
      <c r="QQN71" s="5"/>
      <c r="QQO71" s="5"/>
      <c r="QQP71" s="5"/>
      <c r="QQQ71" s="5"/>
      <c r="QQR71" s="5"/>
      <c r="QQS71" s="5"/>
      <c r="QQT71" s="5"/>
      <c r="QQU71" s="5"/>
      <c r="QQV71" s="5"/>
      <c r="QQW71" s="5"/>
      <c r="QQX71" s="5"/>
      <c r="QQY71" s="5"/>
      <c r="QQZ71" s="5"/>
      <c r="QRA71" s="5"/>
      <c r="QRB71" s="5"/>
      <c r="QRC71" s="5"/>
      <c r="QRD71" s="5"/>
      <c r="QRE71" s="5"/>
      <c r="QRF71" s="5"/>
      <c r="QRG71" s="5"/>
      <c r="QRH71" s="5"/>
      <c r="QRI71" s="5"/>
      <c r="QRJ71" s="5"/>
      <c r="QRK71" s="5"/>
      <c r="QRL71" s="5"/>
      <c r="QRM71" s="5"/>
      <c r="QRN71" s="5"/>
      <c r="QRO71" s="5"/>
      <c r="QRP71" s="5"/>
      <c r="QRQ71" s="5"/>
      <c r="QRR71" s="5"/>
      <c r="QRS71" s="5"/>
      <c r="QRT71" s="5"/>
      <c r="QRU71" s="5"/>
      <c r="QRV71" s="5"/>
      <c r="QRW71" s="5"/>
      <c r="QRX71" s="5"/>
      <c r="QRY71" s="5"/>
      <c r="QRZ71" s="5"/>
      <c r="QSA71" s="5"/>
      <c r="QSB71" s="5"/>
      <c r="QSC71" s="5"/>
      <c r="QSD71" s="5"/>
      <c r="QSE71" s="5"/>
      <c r="QSF71" s="5"/>
      <c r="QSG71" s="5"/>
      <c r="QSH71" s="5"/>
      <c r="QSI71" s="5"/>
      <c r="QSJ71" s="5"/>
      <c r="QSK71" s="5"/>
      <c r="QSL71" s="5"/>
      <c r="QSM71" s="5"/>
      <c r="QSN71" s="5"/>
      <c r="QSO71" s="5"/>
      <c r="QSP71" s="5"/>
      <c r="QSQ71" s="5"/>
      <c r="QSR71" s="5"/>
      <c r="QSS71" s="5"/>
      <c r="QST71" s="5"/>
      <c r="QSU71" s="5"/>
      <c r="QSV71" s="5"/>
      <c r="QSW71" s="5"/>
      <c r="QSX71" s="5"/>
      <c r="QSY71" s="5"/>
      <c r="QSZ71" s="5"/>
      <c r="QTA71" s="5"/>
      <c r="QTB71" s="5"/>
      <c r="QTC71" s="5"/>
      <c r="QTD71" s="5"/>
      <c r="QTE71" s="5"/>
      <c r="QTF71" s="5"/>
      <c r="QTG71" s="5"/>
      <c r="QTH71" s="5"/>
      <c r="QTI71" s="5"/>
      <c r="QTJ71" s="5"/>
      <c r="QTK71" s="5"/>
      <c r="QTL71" s="5"/>
      <c r="QTM71" s="5"/>
      <c r="QTN71" s="5"/>
      <c r="QTO71" s="5"/>
      <c r="QTP71" s="5"/>
      <c r="QTQ71" s="5"/>
      <c r="QTR71" s="5"/>
      <c r="QTS71" s="5"/>
      <c r="QTT71" s="5"/>
      <c r="QTU71" s="5"/>
      <c r="QTV71" s="5"/>
      <c r="QTW71" s="5"/>
      <c r="QTX71" s="5"/>
      <c r="QTY71" s="5"/>
      <c r="QTZ71" s="5"/>
      <c r="QUA71" s="5"/>
      <c r="QUB71" s="5"/>
      <c r="QUC71" s="5"/>
      <c r="QUD71" s="5"/>
      <c r="QUE71" s="5"/>
      <c r="QUF71" s="5"/>
      <c r="QUG71" s="5"/>
      <c r="QUH71" s="5"/>
      <c r="QUI71" s="5"/>
      <c r="QUJ71" s="5"/>
      <c r="QUK71" s="5"/>
      <c r="QUL71" s="5"/>
      <c r="QUM71" s="5"/>
      <c r="QUN71" s="5"/>
      <c r="QUO71" s="5"/>
      <c r="QUP71" s="5"/>
      <c r="QUQ71" s="5"/>
      <c r="QUR71" s="5"/>
      <c r="QUS71" s="5"/>
      <c r="QUT71" s="5"/>
      <c r="QUU71" s="5"/>
      <c r="QUV71" s="5"/>
      <c r="QUW71" s="5"/>
      <c r="QUX71" s="5"/>
      <c r="QUY71" s="5"/>
      <c r="QUZ71" s="5"/>
      <c r="QVA71" s="5"/>
      <c r="QVB71" s="5"/>
      <c r="QVC71" s="5"/>
      <c r="QVD71" s="5"/>
      <c r="QVE71" s="5"/>
      <c r="QVF71" s="5"/>
      <c r="QVG71" s="5"/>
      <c r="QVH71" s="5"/>
      <c r="QVI71" s="5"/>
      <c r="QVJ71" s="5"/>
      <c r="QVK71" s="5"/>
      <c r="QVL71" s="5"/>
      <c r="QVM71" s="5"/>
      <c r="QVN71" s="5"/>
      <c r="QVO71" s="5"/>
      <c r="QVP71" s="5"/>
      <c r="QVQ71" s="5"/>
      <c r="QVR71" s="5"/>
      <c r="QVS71" s="5"/>
      <c r="QVT71" s="5"/>
      <c r="QVU71" s="5"/>
      <c r="QVV71" s="5"/>
      <c r="QVW71" s="5"/>
      <c r="QVX71" s="5"/>
      <c r="QVY71" s="5"/>
      <c r="QVZ71" s="5"/>
      <c r="QWA71" s="5"/>
      <c r="QWB71" s="5"/>
      <c r="QWC71" s="5"/>
      <c r="QWD71" s="5"/>
      <c r="QWE71" s="5"/>
      <c r="QWF71" s="5"/>
      <c r="QWG71" s="5"/>
      <c r="QWH71" s="5"/>
      <c r="QWI71" s="5"/>
      <c r="QWJ71" s="5"/>
      <c r="QWK71" s="5"/>
      <c r="QWL71" s="5"/>
      <c r="QWM71" s="5"/>
      <c r="QWN71" s="5"/>
      <c r="QWO71" s="5"/>
      <c r="QWP71" s="5"/>
      <c r="QWQ71" s="5"/>
      <c r="QWR71" s="5"/>
      <c r="QWS71" s="5"/>
      <c r="QWT71" s="5"/>
      <c r="QWU71" s="5"/>
      <c r="QWV71" s="5"/>
      <c r="QWW71" s="5"/>
      <c r="QWX71" s="5"/>
      <c r="QWY71" s="5"/>
      <c r="QWZ71" s="5"/>
      <c r="QXA71" s="5"/>
      <c r="QXB71" s="5"/>
      <c r="QXC71" s="5"/>
      <c r="QXD71" s="5"/>
      <c r="QXE71" s="5"/>
      <c r="QXF71" s="5"/>
      <c r="QXG71" s="5"/>
      <c r="QXH71" s="5"/>
      <c r="QXI71" s="5"/>
      <c r="QXJ71" s="5"/>
      <c r="QXK71" s="5"/>
      <c r="QXL71" s="5"/>
      <c r="QXM71" s="5"/>
      <c r="QXN71" s="5"/>
      <c r="QXO71" s="5"/>
      <c r="QXP71" s="5"/>
      <c r="QXQ71" s="5"/>
      <c r="QXR71" s="5"/>
      <c r="QXS71" s="5"/>
      <c r="QXT71" s="5"/>
      <c r="QXU71" s="5"/>
      <c r="QXV71" s="5"/>
      <c r="QXW71" s="5"/>
      <c r="QXX71" s="5"/>
      <c r="QXY71" s="5"/>
      <c r="QXZ71" s="5"/>
      <c r="QYA71" s="5"/>
      <c r="QYB71" s="5"/>
      <c r="QYC71" s="5"/>
      <c r="QYD71" s="5"/>
      <c r="QYE71" s="5"/>
      <c r="QYF71" s="5"/>
      <c r="QYG71" s="5"/>
      <c r="QYH71" s="5"/>
      <c r="QYI71" s="5"/>
      <c r="QYJ71" s="5"/>
      <c r="QYK71" s="5"/>
      <c r="QYL71" s="5"/>
      <c r="QYM71" s="5"/>
      <c r="QYN71" s="5"/>
      <c r="QYO71" s="5"/>
      <c r="QYP71" s="5"/>
      <c r="QYQ71" s="5"/>
      <c r="QYR71" s="5"/>
      <c r="QYS71" s="5"/>
      <c r="QYT71" s="5"/>
      <c r="QYU71" s="5"/>
      <c r="QYV71" s="5"/>
      <c r="QYW71" s="5"/>
      <c r="QYX71" s="5"/>
      <c r="QYY71" s="5"/>
      <c r="QYZ71" s="5"/>
      <c r="QZA71" s="5"/>
      <c r="QZB71" s="5"/>
      <c r="QZC71" s="5"/>
      <c r="QZD71" s="5"/>
      <c r="QZE71" s="5"/>
      <c r="QZF71" s="5"/>
      <c r="QZG71" s="5"/>
      <c r="QZH71" s="5"/>
      <c r="QZI71" s="5"/>
      <c r="QZJ71" s="5"/>
      <c r="QZK71" s="5"/>
      <c r="QZL71" s="5"/>
      <c r="QZM71" s="5"/>
      <c r="QZN71" s="5"/>
      <c r="QZO71" s="5"/>
      <c r="QZP71" s="5"/>
      <c r="QZQ71" s="5"/>
      <c r="QZR71" s="5"/>
      <c r="QZS71" s="5"/>
      <c r="QZT71" s="5"/>
      <c r="QZU71" s="5"/>
      <c r="QZV71" s="5"/>
      <c r="QZW71" s="5"/>
      <c r="QZX71" s="5"/>
      <c r="QZY71" s="5"/>
      <c r="QZZ71" s="5"/>
      <c r="RAA71" s="5"/>
      <c r="RAB71" s="5"/>
      <c r="RAC71" s="5"/>
      <c r="RAD71" s="5"/>
      <c r="RAE71" s="5"/>
      <c r="RAF71" s="5"/>
      <c r="RAG71" s="5"/>
      <c r="RAH71" s="5"/>
      <c r="RAI71" s="5"/>
      <c r="RAJ71" s="5"/>
      <c r="RAK71" s="5"/>
      <c r="RAL71" s="5"/>
      <c r="RAM71" s="5"/>
      <c r="RAN71" s="5"/>
      <c r="RAO71" s="5"/>
      <c r="RAP71" s="5"/>
      <c r="RAQ71" s="5"/>
      <c r="RAR71" s="5"/>
      <c r="RAS71" s="5"/>
      <c r="RAT71" s="5"/>
      <c r="RAU71" s="5"/>
      <c r="RAV71" s="5"/>
      <c r="RAW71" s="5"/>
      <c r="RAX71" s="5"/>
      <c r="RAY71" s="5"/>
      <c r="RAZ71" s="5"/>
      <c r="RBA71" s="5"/>
      <c r="RBB71" s="5"/>
      <c r="RBC71" s="5"/>
      <c r="RBD71" s="5"/>
      <c r="RBE71" s="5"/>
      <c r="RBF71" s="5"/>
      <c r="RBG71" s="5"/>
      <c r="RBH71" s="5"/>
      <c r="RBI71" s="5"/>
      <c r="RBJ71" s="5"/>
      <c r="RBK71" s="5"/>
      <c r="RBL71" s="5"/>
      <c r="RBM71" s="5"/>
      <c r="RBN71" s="5"/>
      <c r="RBO71" s="5"/>
      <c r="RBP71" s="5"/>
      <c r="RBQ71" s="5"/>
      <c r="RBR71" s="5"/>
      <c r="RBS71" s="5"/>
      <c r="RBT71" s="5"/>
      <c r="RBU71" s="5"/>
      <c r="RBV71" s="5"/>
      <c r="RBW71" s="5"/>
      <c r="RBX71" s="5"/>
      <c r="RBY71" s="5"/>
      <c r="RBZ71" s="5"/>
      <c r="RCA71" s="5"/>
      <c r="RCB71" s="5"/>
      <c r="RCC71" s="5"/>
      <c r="RCD71" s="5"/>
      <c r="RCE71" s="5"/>
      <c r="RCF71" s="5"/>
      <c r="RCG71" s="5"/>
      <c r="RCH71" s="5"/>
      <c r="RCI71" s="5"/>
      <c r="RCJ71" s="5"/>
      <c r="RCK71" s="5"/>
      <c r="RCL71" s="5"/>
      <c r="RCM71" s="5"/>
      <c r="RCN71" s="5"/>
      <c r="RCO71" s="5"/>
      <c r="RCP71" s="5"/>
      <c r="RCQ71" s="5"/>
      <c r="RCR71" s="5"/>
      <c r="RCS71" s="5"/>
      <c r="RCT71" s="5"/>
      <c r="RCU71" s="5"/>
      <c r="RCV71" s="5"/>
      <c r="RCW71" s="5"/>
      <c r="RCX71" s="5"/>
      <c r="RCY71" s="5"/>
      <c r="RCZ71" s="5"/>
      <c r="RDA71" s="5"/>
      <c r="RDB71" s="5"/>
      <c r="RDC71" s="5"/>
      <c r="RDD71" s="5"/>
      <c r="RDE71" s="5"/>
      <c r="RDF71" s="5"/>
      <c r="RDG71" s="5"/>
      <c r="RDH71" s="5"/>
      <c r="RDI71" s="5"/>
      <c r="RDJ71" s="5"/>
      <c r="RDK71" s="5"/>
      <c r="RDL71" s="5"/>
      <c r="RDM71" s="5"/>
      <c r="RDN71" s="5"/>
      <c r="RDO71" s="5"/>
      <c r="RDP71" s="5"/>
      <c r="RDQ71" s="5"/>
      <c r="RDR71" s="5"/>
      <c r="RDS71" s="5"/>
      <c r="RDT71" s="5"/>
      <c r="RDU71" s="5"/>
      <c r="RDV71" s="5"/>
      <c r="RDW71" s="5"/>
      <c r="RDX71" s="5"/>
      <c r="RDY71" s="5"/>
      <c r="RDZ71" s="5"/>
      <c r="REA71" s="5"/>
      <c r="REB71" s="5"/>
      <c r="REC71" s="5"/>
      <c r="RED71" s="5"/>
      <c r="REE71" s="5"/>
      <c r="REF71" s="5"/>
      <c r="REG71" s="5"/>
      <c r="REH71" s="5"/>
      <c r="REI71" s="5"/>
      <c r="REJ71" s="5"/>
      <c r="REK71" s="5"/>
      <c r="REL71" s="5"/>
      <c r="REM71" s="5"/>
      <c r="REN71" s="5"/>
      <c r="REO71" s="5"/>
      <c r="REP71" s="5"/>
      <c r="REQ71" s="5"/>
      <c r="RER71" s="5"/>
      <c r="RES71" s="5"/>
      <c r="RET71" s="5"/>
      <c r="REU71" s="5"/>
      <c r="REV71" s="5"/>
      <c r="REW71" s="5"/>
      <c r="REX71" s="5"/>
      <c r="REY71" s="5"/>
      <c r="REZ71" s="5"/>
      <c r="RFA71" s="5"/>
      <c r="RFB71" s="5"/>
      <c r="RFC71" s="5"/>
      <c r="RFD71" s="5"/>
      <c r="RFE71" s="5"/>
      <c r="RFF71" s="5"/>
      <c r="RFG71" s="5"/>
      <c r="RFH71" s="5"/>
      <c r="RFI71" s="5"/>
      <c r="RFJ71" s="5"/>
      <c r="RFK71" s="5"/>
      <c r="RFL71" s="5"/>
      <c r="RFM71" s="5"/>
      <c r="RFN71" s="5"/>
      <c r="RFO71" s="5"/>
      <c r="RFP71" s="5"/>
      <c r="RFQ71" s="5"/>
      <c r="RFR71" s="5"/>
      <c r="RFS71" s="5"/>
      <c r="RFT71" s="5"/>
      <c r="RFU71" s="5"/>
      <c r="RFV71" s="5"/>
      <c r="RFW71" s="5"/>
      <c r="RFX71" s="5"/>
      <c r="RFY71" s="5"/>
      <c r="RFZ71" s="5"/>
      <c r="RGA71" s="5"/>
      <c r="RGB71" s="5"/>
      <c r="RGC71" s="5"/>
      <c r="RGD71" s="5"/>
      <c r="RGE71" s="5"/>
      <c r="RGF71" s="5"/>
      <c r="RGG71" s="5"/>
      <c r="RGH71" s="5"/>
      <c r="RGI71" s="5"/>
      <c r="RGJ71" s="5"/>
      <c r="RGK71" s="5"/>
      <c r="RGL71" s="5"/>
      <c r="RGM71" s="5"/>
      <c r="RGN71" s="5"/>
      <c r="RGO71" s="5"/>
      <c r="RGP71" s="5"/>
      <c r="RGQ71" s="5"/>
      <c r="RGR71" s="5"/>
      <c r="RGS71" s="5"/>
      <c r="RGT71" s="5"/>
      <c r="RGU71" s="5"/>
      <c r="RGV71" s="5"/>
      <c r="RGW71" s="5"/>
      <c r="RGX71" s="5"/>
      <c r="RGY71" s="5"/>
      <c r="RGZ71" s="5"/>
      <c r="RHA71" s="5"/>
      <c r="RHB71" s="5"/>
      <c r="RHC71" s="5"/>
      <c r="RHD71" s="5"/>
      <c r="RHE71" s="5"/>
      <c r="RHF71" s="5"/>
      <c r="RHG71" s="5"/>
      <c r="RHH71" s="5"/>
      <c r="RHI71" s="5"/>
      <c r="RHJ71" s="5"/>
      <c r="RHK71" s="5"/>
      <c r="RHL71" s="5"/>
      <c r="RHM71" s="5"/>
      <c r="RHN71" s="5"/>
      <c r="RHO71" s="5"/>
      <c r="RHP71" s="5"/>
      <c r="RHQ71" s="5"/>
      <c r="RHR71" s="5"/>
      <c r="RHS71" s="5"/>
      <c r="RHT71" s="5"/>
      <c r="RHU71" s="5"/>
      <c r="RHV71" s="5"/>
      <c r="RHW71" s="5"/>
      <c r="RHX71" s="5"/>
      <c r="RHY71" s="5"/>
      <c r="RHZ71" s="5"/>
      <c r="RIA71" s="5"/>
      <c r="RIB71" s="5"/>
      <c r="RIC71" s="5"/>
      <c r="RID71" s="5"/>
      <c r="RIE71" s="5"/>
      <c r="RIF71" s="5"/>
      <c r="RIG71" s="5"/>
      <c r="RIH71" s="5"/>
      <c r="RII71" s="5"/>
      <c r="RIJ71" s="5"/>
      <c r="RIK71" s="5"/>
      <c r="RIL71" s="5"/>
      <c r="RIM71" s="5"/>
      <c r="RIN71" s="5"/>
      <c r="RIO71" s="5"/>
      <c r="RIP71" s="5"/>
      <c r="RIQ71" s="5"/>
      <c r="RIR71" s="5"/>
      <c r="RIS71" s="5"/>
      <c r="RIT71" s="5"/>
      <c r="RIU71" s="5"/>
      <c r="RIV71" s="5"/>
      <c r="RIW71" s="5"/>
      <c r="RIX71" s="5"/>
      <c r="RIY71" s="5"/>
      <c r="RIZ71" s="5"/>
      <c r="RJA71" s="5"/>
      <c r="RJB71" s="5"/>
      <c r="RJC71" s="5"/>
      <c r="RJD71" s="5"/>
      <c r="RJE71" s="5"/>
      <c r="RJF71" s="5"/>
      <c r="RJG71" s="5"/>
      <c r="RJH71" s="5"/>
      <c r="RJI71" s="5"/>
      <c r="RJJ71" s="5"/>
      <c r="RJK71" s="5"/>
      <c r="RJL71" s="5"/>
      <c r="RJM71" s="5"/>
      <c r="RJN71" s="5"/>
      <c r="RJO71" s="5"/>
      <c r="RJP71" s="5"/>
      <c r="RJQ71" s="5"/>
      <c r="RJR71" s="5"/>
      <c r="RJS71" s="5"/>
      <c r="RJT71" s="5"/>
      <c r="RJU71" s="5"/>
      <c r="RJV71" s="5"/>
      <c r="RJW71" s="5"/>
      <c r="RJX71" s="5"/>
      <c r="RJY71" s="5"/>
      <c r="RJZ71" s="5"/>
      <c r="RKA71" s="5"/>
      <c r="RKB71" s="5"/>
      <c r="RKC71" s="5"/>
      <c r="RKD71" s="5"/>
      <c r="RKE71" s="5"/>
      <c r="RKF71" s="5"/>
      <c r="RKG71" s="5"/>
      <c r="RKH71" s="5"/>
      <c r="RKI71" s="5"/>
      <c r="RKJ71" s="5"/>
      <c r="RKK71" s="5"/>
      <c r="RKL71" s="5"/>
      <c r="RKM71" s="5"/>
      <c r="RKN71" s="5"/>
      <c r="RKO71" s="5"/>
      <c r="RKP71" s="5"/>
      <c r="RKQ71" s="5"/>
      <c r="RKR71" s="5"/>
      <c r="RKS71" s="5"/>
      <c r="RKT71" s="5"/>
      <c r="RKU71" s="5"/>
      <c r="RKV71" s="5"/>
      <c r="RKW71" s="5"/>
      <c r="RKX71" s="5"/>
      <c r="RKY71" s="5"/>
      <c r="RKZ71" s="5"/>
      <c r="RLA71" s="5"/>
      <c r="RLB71" s="5"/>
      <c r="RLC71" s="5"/>
      <c r="RLD71" s="5"/>
      <c r="RLE71" s="5"/>
      <c r="RLF71" s="5"/>
      <c r="RLG71" s="5"/>
      <c r="RLH71" s="5"/>
      <c r="RLI71" s="5"/>
      <c r="RLJ71" s="5"/>
      <c r="RLK71" s="5"/>
      <c r="RLL71" s="5"/>
      <c r="RLM71" s="5"/>
      <c r="RLN71" s="5"/>
      <c r="RLO71" s="5"/>
      <c r="RLP71" s="5"/>
      <c r="RLQ71" s="5"/>
      <c r="RLR71" s="5"/>
      <c r="RLS71" s="5"/>
      <c r="RLT71" s="5"/>
      <c r="RLU71" s="5"/>
      <c r="RLV71" s="5"/>
      <c r="RLW71" s="5"/>
      <c r="RLX71" s="5"/>
      <c r="RLY71" s="5"/>
      <c r="RLZ71" s="5"/>
      <c r="RMA71" s="5"/>
      <c r="RMB71" s="5"/>
      <c r="RMC71" s="5"/>
      <c r="RMD71" s="5"/>
      <c r="RME71" s="5"/>
      <c r="RMF71" s="5"/>
      <c r="RMG71" s="5"/>
      <c r="RMH71" s="5"/>
      <c r="RMI71" s="5"/>
      <c r="RMJ71" s="5"/>
      <c r="RMK71" s="5"/>
      <c r="RML71" s="5"/>
      <c r="RMM71" s="5"/>
      <c r="RMN71" s="5"/>
      <c r="RMO71" s="5"/>
      <c r="RMP71" s="5"/>
      <c r="RMQ71" s="5"/>
      <c r="RMR71" s="5"/>
      <c r="RMS71" s="5"/>
      <c r="RMT71" s="5"/>
      <c r="RMU71" s="5"/>
      <c r="RMV71" s="5"/>
      <c r="RMW71" s="5"/>
      <c r="RMX71" s="5"/>
      <c r="RMY71" s="5"/>
      <c r="RMZ71" s="5"/>
      <c r="RNA71" s="5"/>
      <c r="RNB71" s="5"/>
      <c r="RNC71" s="5"/>
      <c r="RND71" s="5"/>
      <c r="RNE71" s="5"/>
      <c r="RNF71" s="5"/>
      <c r="RNG71" s="5"/>
      <c r="RNH71" s="5"/>
      <c r="RNI71" s="5"/>
      <c r="RNJ71" s="5"/>
      <c r="RNK71" s="5"/>
      <c r="RNL71" s="5"/>
      <c r="RNM71" s="5"/>
      <c r="RNN71" s="5"/>
      <c r="RNO71" s="5"/>
      <c r="RNP71" s="5"/>
      <c r="RNQ71" s="5"/>
      <c r="RNR71" s="5"/>
      <c r="RNS71" s="5"/>
      <c r="RNT71" s="5"/>
      <c r="RNU71" s="5"/>
      <c r="RNV71" s="5"/>
      <c r="RNW71" s="5"/>
      <c r="RNX71" s="5"/>
      <c r="RNY71" s="5"/>
      <c r="RNZ71" s="5"/>
      <c r="ROA71" s="5"/>
      <c r="ROB71" s="5"/>
      <c r="ROC71" s="5"/>
      <c r="ROD71" s="5"/>
      <c r="ROE71" s="5"/>
      <c r="ROF71" s="5"/>
      <c r="ROG71" s="5"/>
      <c r="ROH71" s="5"/>
      <c r="ROI71" s="5"/>
      <c r="ROJ71" s="5"/>
      <c r="ROK71" s="5"/>
      <c r="ROL71" s="5"/>
      <c r="ROM71" s="5"/>
      <c r="RON71" s="5"/>
      <c r="ROO71" s="5"/>
      <c r="ROP71" s="5"/>
      <c r="ROQ71" s="5"/>
      <c r="ROR71" s="5"/>
      <c r="ROS71" s="5"/>
      <c r="ROT71" s="5"/>
      <c r="ROU71" s="5"/>
      <c r="ROV71" s="5"/>
      <c r="ROW71" s="5"/>
      <c r="ROX71" s="5"/>
      <c r="ROY71" s="5"/>
      <c r="ROZ71" s="5"/>
      <c r="RPA71" s="5"/>
      <c r="RPB71" s="5"/>
      <c r="RPC71" s="5"/>
      <c r="RPD71" s="5"/>
      <c r="RPE71" s="5"/>
      <c r="RPF71" s="5"/>
      <c r="RPG71" s="5"/>
      <c r="RPH71" s="5"/>
      <c r="RPI71" s="5"/>
      <c r="RPJ71" s="5"/>
      <c r="RPK71" s="5"/>
      <c r="RPL71" s="5"/>
      <c r="RPM71" s="5"/>
      <c r="RPN71" s="5"/>
      <c r="RPO71" s="5"/>
      <c r="RPP71" s="5"/>
      <c r="RPQ71" s="5"/>
      <c r="RPR71" s="5"/>
      <c r="RPS71" s="5"/>
      <c r="RPT71" s="5"/>
      <c r="RPU71" s="5"/>
      <c r="RPV71" s="5"/>
      <c r="RPW71" s="5"/>
      <c r="RPX71" s="5"/>
      <c r="RPY71" s="5"/>
      <c r="RPZ71" s="5"/>
      <c r="RQA71" s="5"/>
      <c r="RQB71" s="5"/>
      <c r="RQC71" s="5"/>
      <c r="RQD71" s="5"/>
      <c r="RQE71" s="5"/>
      <c r="RQF71" s="5"/>
      <c r="RQG71" s="5"/>
      <c r="RQH71" s="5"/>
      <c r="RQI71" s="5"/>
      <c r="RQJ71" s="5"/>
      <c r="RQK71" s="5"/>
      <c r="RQL71" s="5"/>
      <c r="RQM71" s="5"/>
      <c r="RQN71" s="5"/>
      <c r="RQO71" s="5"/>
      <c r="RQP71" s="5"/>
      <c r="RQQ71" s="5"/>
      <c r="RQR71" s="5"/>
      <c r="RQS71" s="5"/>
      <c r="RQT71" s="5"/>
      <c r="RQU71" s="5"/>
      <c r="RQV71" s="5"/>
      <c r="RQW71" s="5"/>
      <c r="RQX71" s="5"/>
      <c r="RQY71" s="5"/>
      <c r="RQZ71" s="5"/>
      <c r="RRA71" s="5"/>
      <c r="RRB71" s="5"/>
      <c r="RRC71" s="5"/>
      <c r="RRD71" s="5"/>
      <c r="RRE71" s="5"/>
      <c r="RRF71" s="5"/>
      <c r="RRG71" s="5"/>
      <c r="RRH71" s="5"/>
      <c r="RRI71" s="5"/>
      <c r="RRJ71" s="5"/>
      <c r="RRK71" s="5"/>
      <c r="RRL71" s="5"/>
      <c r="RRM71" s="5"/>
      <c r="RRN71" s="5"/>
      <c r="RRO71" s="5"/>
      <c r="RRP71" s="5"/>
      <c r="RRQ71" s="5"/>
      <c r="RRR71" s="5"/>
      <c r="RRS71" s="5"/>
      <c r="RRT71" s="5"/>
      <c r="RRU71" s="5"/>
      <c r="RRV71" s="5"/>
      <c r="RRW71" s="5"/>
      <c r="RRX71" s="5"/>
      <c r="RRY71" s="5"/>
      <c r="RRZ71" s="5"/>
      <c r="RSA71" s="5"/>
      <c r="RSB71" s="5"/>
      <c r="RSC71" s="5"/>
      <c r="RSD71" s="5"/>
      <c r="RSE71" s="5"/>
      <c r="RSF71" s="5"/>
      <c r="RSG71" s="5"/>
      <c r="RSH71" s="5"/>
      <c r="RSI71" s="5"/>
      <c r="RSJ71" s="5"/>
      <c r="RSK71" s="5"/>
      <c r="RSL71" s="5"/>
      <c r="RSM71" s="5"/>
      <c r="RSN71" s="5"/>
      <c r="RSO71" s="5"/>
      <c r="RSP71" s="5"/>
      <c r="RSQ71" s="5"/>
      <c r="RSR71" s="5"/>
      <c r="RSS71" s="5"/>
      <c r="RST71" s="5"/>
      <c r="RSU71" s="5"/>
      <c r="RSV71" s="5"/>
      <c r="RSW71" s="5"/>
      <c r="RSX71" s="5"/>
      <c r="RSY71" s="5"/>
      <c r="RSZ71" s="5"/>
      <c r="RTA71" s="5"/>
      <c r="RTB71" s="5"/>
      <c r="RTC71" s="5"/>
      <c r="RTD71" s="5"/>
      <c r="RTE71" s="5"/>
      <c r="RTF71" s="5"/>
      <c r="RTG71" s="5"/>
      <c r="RTH71" s="5"/>
      <c r="RTI71" s="5"/>
      <c r="RTJ71" s="5"/>
      <c r="RTK71" s="5"/>
      <c r="RTL71" s="5"/>
      <c r="RTM71" s="5"/>
      <c r="RTN71" s="5"/>
      <c r="RTO71" s="5"/>
      <c r="RTP71" s="5"/>
      <c r="RTQ71" s="5"/>
      <c r="RTR71" s="5"/>
      <c r="RTS71" s="5"/>
      <c r="RTT71" s="5"/>
      <c r="RTU71" s="5"/>
      <c r="RTV71" s="5"/>
      <c r="RTW71" s="5"/>
      <c r="RTX71" s="5"/>
      <c r="RTY71" s="5"/>
      <c r="RTZ71" s="5"/>
      <c r="RUA71" s="5"/>
      <c r="RUB71" s="5"/>
      <c r="RUC71" s="5"/>
      <c r="RUD71" s="5"/>
      <c r="RUE71" s="5"/>
      <c r="RUF71" s="5"/>
      <c r="RUG71" s="5"/>
      <c r="RUH71" s="5"/>
      <c r="RUI71" s="5"/>
      <c r="RUJ71" s="5"/>
      <c r="RUK71" s="5"/>
      <c r="RUL71" s="5"/>
      <c r="RUM71" s="5"/>
      <c r="RUN71" s="5"/>
      <c r="RUO71" s="5"/>
      <c r="RUP71" s="5"/>
      <c r="RUQ71" s="5"/>
      <c r="RUR71" s="5"/>
      <c r="RUS71" s="5"/>
      <c r="RUT71" s="5"/>
      <c r="RUU71" s="5"/>
      <c r="RUV71" s="5"/>
      <c r="RUW71" s="5"/>
      <c r="RUX71" s="5"/>
      <c r="RUY71" s="5"/>
      <c r="RUZ71" s="5"/>
      <c r="RVA71" s="5"/>
      <c r="RVB71" s="5"/>
      <c r="RVC71" s="5"/>
      <c r="RVD71" s="5"/>
      <c r="RVE71" s="5"/>
      <c r="RVF71" s="5"/>
      <c r="RVG71" s="5"/>
      <c r="RVH71" s="5"/>
      <c r="RVI71" s="5"/>
      <c r="RVJ71" s="5"/>
      <c r="RVK71" s="5"/>
      <c r="RVL71" s="5"/>
      <c r="RVM71" s="5"/>
      <c r="RVN71" s="5"/>
      <c r="RVO71" s="5"/>
      <c r="RVP71" s="5"/>
      <c r="RVQ71" s="5"/>
      <c r="RVR71" s="5"/>
      <c r="RVS71" s="5"/>
      <c r="RVT71" s="5"/>
      <c r="RVU71" s="5"/>
      <c r="RVV71" s="5"/>
      <c r="RVW71" s="5"/>
      <c r="RVX71" s="5"/>
      <c r="RVY71" s="5"/>
      <c r="RVZ71" s="5"/>
      <c r="RWA71" s="5"/>
      <c r="RWB71" s="5"/>
      <c r="RWC71" s="5"/>
      <c r="RWD71" s="5"/>
      <c r="RWE71" s="5"/>
      <c r="RWF71" s="5"/>
      <c r="RWG71" s="5"/>
      <c r="RWH71" s="5"/>
      <c r="RWI71" s="5"/>
      <c r="RWJ71" s="5"/>
      <c r="RWK71" s="5"/>
      <c r="RWL71" s="5"/>
      <c r="RWM71" s="5"/>
      <c r="RWN71" s="5"/>
      <c r="RWO71" s="5"/>
      <c r="RWP71" s="5"/>
      <c r="RWQ71" s="5"/>
      <c r="RWR71" s="5"/>
      <c r="RWS71" s="5"/>
      <c r="RWT71" s="5"/>
      <c r="RWU71" s="5"/>
      <c r="RWV71" s="5"/>
      <c r="RWW71" s="5"/>
      <c r="RWX71" s="5"/>
      <c r="RWY71" s="5"/>
      <c r="RWZ71" s="5"/>
      <c r="RXA71" s="5"/>
      <c r="RXB71" s="5"/>
      <c r="RXC71" s="5"/>
      <c r="RXD71" s="5"/>
      <c r="RXE71" s="5"/>
      <c r="RXF71" s="5"/>
      <c r="RXG71" s="5"/>
      <c r="RXH71" s="5"/>
      <c r="RXI71" s="5"/>
      <c r="RXJ71" s="5"/>
      <c r="RXK71" s="5"/>
      <c r="RXL71" s="5"/>
      <c r="RXM71" s="5"/>
      <c r="RXN71" s="5"/>
      <c r="RXO71" s="5"/>
      <c r="RXP71" s="5"/>
      <c r="RXQ71" s="5"/>
      <c r="RXR71" s="5"/>
      <c r="RXS71" s="5"/>
      <c r="RXT71" s="5"/>
      <c r="RXU71" s="5"/>
      <c r="RXV71" s="5"/>
      <c r="RXW71" s="5"/>
      <c r="RXX71" s="5"/>
      <c r="RXY71" s="5"/>
      <c r="RXZ71" s="5"/>
      <c r="RYA71" s="5"/>
      <c r="RYB71" s="5"/>
      <c r="RYC71" s="5"/>
      <c r="RYD71" s="5"/>
      <c r="RYE71" s="5"/>
      <c r="RYF71" s="5"/>
      <c r="RYG71" s="5"/>
      <c r="RYH71" s="5"/>
      <c r="RYI71" s="5"/>
      <c r="RYJ71" s="5"/>
      <c r="RYK71" s="5"/>
      <c r="RYL71" s="5"/>
      <c r="RYM71" s="5"/>
      <c r="RYN71" s="5"/>
      <c r="RYO71" s="5"/>
      <c r="RYP71" s="5"/>
      <c r="RYQ71" s="5"/>
      <c r="RYR71" s="5"/>
      <c r="RYS71" s="5"/>
      <c r="RYT71" s="5"/>
      <c r="RYU71" s="5"/>
      <c r="RYV71" s="5"/>
      <c r="RYW71" s="5"/>
      <c r="RYX71" s="5"/>
      <c r="RYY71" s="5"/>
      <c r="RYZ71" s="5"/>
      <c r="RZA71" s="5"/>
      <c r="RZB71" s="5"/>
      <c r="RZC71" s="5"/>
      <c r="RZD71" s="5"/>
      <c r="RZE71" s="5"/>
      <c r="RZF71" s="5"/>
      <c r="RZG71" s="5"/>
      <c r="RZH71" s="5"/>
      <c r="RZI71" s="5"/>
      <c r="RZJ71" s="5"/>
      <c r="RZK71" s="5"/>
      <c r="RZL71" s="5"/>
      <c r="RZM71" s="5"/>
      <c r="RZN71" s="5"/>
      <c r="RZO71" s="5"/>
      <c r="RZP71" s="5"/>
      <c r="RZQ71" s="5"/>
      <c r="RZR71" s="5"/>
      <c r="RZS71" s="5"/>
      <c r="RZT71" s="5"/>
      <c r="RZU71" s="5"/>
      <c r="RZV71" s="5"/>
      <c r="RZW71" s="5"/>
      <c r="RZX71" s="5"/>
      <c r="RZY71" s="5"/>
      <c r="RZZ71" s="5"/>
      <c r="SAA71" s="5"/>
      <c r="SAB71" s="5"/>
      <c r="SAC71" s="5"/>
      <c r="SAD71" s="5"/>
      <c r="SAE71" s="5"/>
      <c r="SAF71" s="5"/>
      <c r="SAG71" s="5"/>
      <c r="SAH71" s="5"/>
      <c r="SAI71" s="5"/>
      <c r="SAJ71" s="5"/>
      <c r="SAK71" s="5"/>
      <c r="SAL71" s="5"/>
      <c r="SAM71" s="5"/>
      <c r="SAN71" s="5"/>
      <c r="SAO71" s="5"/>
      <c r="SAP71" s="5"/>
      <c r="SAQ71" s="5"/>
      <c r="SAR71" s="5"/>
      <c r="SAS71" s="5"/>
      <c r="SAT71" s="5"/>
      <c r="SAU71" s="5"/>
      <c r="SAV71" s="5"/>
      <c r="SAW71" s="5"/>
      <c r="SAX71" s="5"/>
      <c r="SAY71" s="5"/>
      <c r="SAZ71" s="5"/>
      <c r="SBA71" s="5"/>
      <c r="SBB71" s="5"/>
      <c r="SBC71" s="5"/>
      <c r="SBD71" s="5"/>
      <c r="SBE71" s="5"/>
      <c r="SBF71" s="5"/>
      <c r="SBG71" s="5"/>
      <c r="SBH71" s="5"/>
      <c r="SBI71" s="5"/>
      <c r="SBJ71" s="5"/>
      <c r="SBK71" s="5"/>
      <c r="SBL71" s="5"/>
      <c r="SBM71" s="5"/>
      <c r="SBN71" s="5"/>
      <c r="SBO71" s="5"/>
      <c r="SBP71" s="5"/>
      <c r="SBQ71" s="5"/>
      <c r="SBR71" s="5"/>
      <c r="SBS71" s="5"/>
      <c r="SBT71" s="5"/>
      <c r="SBU71" s="5"/>
      <c r="SBV71" s="5"/>
      <c r="SBW71" s="5"/>
      <c r="SBX71" s="5"/>
      <c r="SBY71" s="5"/>
      <c r="SBZ71" s="5"/>
      <c r="SCA71" s="5"/>
      <c r="SCB71" s="5"/>
      <c r="SCC71" s="5"/>
      <c r="SCD71" s="5"/>
      <c r="SCE71" s="5"/>
      <c r="SCF71" s="5"/>
      <c r="SCG71" s="5"/>
      <c r="SCH71" s="5"/>
      <c r="SCI71" s="5"/>
      <c r="SCJ71" s="5"/>
      <c r="SCK71" s="5"/>
      <c r="SCL71" s="5"/>
      <c r="SCM71" s="5"/>
      <c r="SCN71" s="5"/>
      <c r="SCO71" s="5"/>
      <c r="SCP71" s="5"/>
      <c r="SCQ71" s="5"/>
      <c r="SCR71" s="5"/>
      <c r="SCS71" s="5"/>
      <c r="SCT71" s="5"/>
      <c r="SCU71" s="5"/>
      <c r="SCV71" s="5"/>
      <c r="SCW71" s="5"/>
      <c r="SCX71" s="5"/>
      <c r="SCY71" s="5"/>
      <c r="SCZ71" s="5"/>
      <c r="SDA71" s="5"/>
      <c r="SDB71" s="5"/>
      <c r="SDC71" s="5"/>
      <c r="SDD71" s="5"/>
      <c r="SDE71" s="5"/>
      <c r="SDF71" s="5"/>
      <c r="SDG71" s="5"/>
      <c r="SDH71" s="5"/>
      <c r="SDI71" s="5"/>
      <c r="SDJ71" s="5"/>
      <c r="SDK71" s="5"/>
      <c r="SDL71" s="5"/>
      <c r="SDM71" s="5"/>
      <c r="SDN71" s="5"/>
      <c r="SDO71" s="5"/>
      <c r="SDP71" s="5"/>
      <c r="SDQ71" s="5"/>
      <c r="SDR71" s="5"/>
      <c r="SDS71" s="5"/>
      <c r="SDT71" s="5"/>
      <c r="SDU71" s="5"/>
      <c r="SDV71" s="5"/>
      <c r="SDW71" s="5"/>
      <c r="SDX71" s="5"/>
      <c r="SDY71" s="5"/>
      <c r="SDZ71" s="5"/>
      <c r="SEA71" s="5"/>
      <c r="SEB71" s="5"/>
      <c r="SEC71" s="5"/>
      <c r="SED71" s="5"/>
      <c r="SEE71" s="5"/>
      <c r="SEF71" s="5"/>
      <c r="SEG71" s="5"/>
      <c r="SEH71" s="5"/>
      <c r="SEI71" s="5"/>
      <c r="SEJ71" s="5"/>
      <c r="SEK71" s="5"/>
      <c r="SEL71" s="5"/>
      <c r="SEM71" s="5"/>
      <c r="SEN71" s="5"/>
      <c r="SEO71" s="5"/>
      <c r="SEP71" s="5"/>
      <c r="SEQ71" s="5"/>
      <c r="SER71" s="5"/>
      <c r="SES71" s="5"/>
      <c r="SET71" s="5"/>
      <c r="SEU71" s="5"/>
      <c r="SEV71" s="5"/>
      <c r="SEW71" s="5"/>
      <c r="SEX71" s="5"/>
      <c r="SEY71" s="5"/>
      <c r="SEZ71" s="5"/>
      <c r="SFA71" s="5"/>
      <c r="SFB71" s="5"/>
      <c r="SFC71" s="5"/>
      <c r="SFD71" s="5"/>
      <c r="SFE71" s="5"/>
      <c r="SFF71" s="5"/>
      <c r="SFG71" s="5"/>
      <c r="SFH71" s="5"/>
      <c r="SFI71" s="5"/>
      <c r="SFJ71" s="5"/>
      <c r="SFK71" s="5"/>
      <c r="SFL71" s="5"/>
      <c r="SFM71" s="5"/>
      <c r="SFN71" s="5"/>
      <c r="SFO71" s="5"/>
      <c r="SFP71" s="5"/>
      <c r="SFQ71" s="5"/>
      <c r="SFR71" s="5"/>
      <c r="SFS71" s="5"/>
      <c r="SFT71" s="5"/>
      <c r="SFU71" s="5"/>
      <c r="SFV71" s="5"/>
      <c r="SFW71" s="5"/>
      <c r="SFX71" s="5"/>
      <c r="SFY71" s="5"/>
      <c r="SFZ71" s="5"/>
      <c r="SGA71" s="5"/>
      <c r="SGB71" s="5"/>
      <c r="SGC71" s="5"/>
      <c r="SGD71" s="5"/>
      <c r="SGE71" s="5"/>
      <c r="SGF71" s="5"/>
      <c r="SGG71" s="5"/>
      <c r="SGH71" s="5"/>
      <c r="SGI71" s="5"/>
      <c r="SGJ71" s="5"/>
      <c r="SGK71" s="5"/>
      <c r="SGL71" s="5"/>
      <c r="SGM71" s="5"/>
      <c r="SGN71" s="5"/>
      <c r="SGO71" s="5"/>
      <c r="SGP71" s="5"/>
      <c r="SGQ71" s="5"/>
      <c r="SGR71" s="5"/>
      <c r="SGS71" s="5"/>
      <c r="SGT71" s="5"/>
      <c r="SGU71" s="5"/>
      <c r="SGV71" s="5"/>
      <c r="SGW71" s="5"/>
      <c r="SGX71" s="5"/>
      <c r="SGY71" s="5"/>
      <c r="SGZ71" s="5"/>
      <c r="SHA71" s="5"/>
      <c r="SHB71" s="5"/>
      <c r="SHC71" s="5"/>
      <c r="SHD71" s="5"/>
      <c r="SHE71" s="5"/>
      <c r="SHF71" s="5"/>
      <c r="SHG71" s="5"/>
      <c r="SHH71" s="5"/>
      <c r="SHI71" s="5"/>
      <c r="SHJ71" s="5"/>
      <c r="SHK71" s="5"/>
      <c r="SHL71" s="5"/>
      <c r="SHM71" s="5"/>
      <c r="SHN71" s="5"/>
      <c r="SHO71" s="5"/>
      <c r="SHP71" s="5"/>
      <c r="SHQ71" s="5"/>
      <c r="SHR71" s="5"/>
      <c r="SHS71" s="5"/>
      <c r="SHT71" s="5"/>
      <c r="SHU71" s="5"/>
      <c r="SHV71" s="5"/>
      <c r="SHW71" s="5"/>
      <c r="SHX71" s="5"/>
      <c r="SHY71" s="5"/>
      <c r="SHZ71" s="5"/>
      <c r="SIA71" s="5"/>
      <c r="SIB71" s="5"/>
      <c r="SIC71" s="5"/>
      <c r="SID71" s="5"/>
      <c r="SIE71" s="5"/>
      <c r="SIF71" s="5"/>
      <c r="SIG71" s="5"/>
      <c r="SIH71" s="5"/>
      <c r="SII71" s="5"/>
      <c r="SIJ71" s="5"/>
      <c r="SIK71" s="5"/>
      <c r="SIL71" s="5"/>
      <c r="SIM71" s="5"/>
      <c r="SIN71" s="5"/>
      <c r="SIO71" s="5"/>
      <c r="SIP71" s="5"/>
      <c r="SIQ71" s="5"/>
      <c r="SIR71" s="5"/>
      <c r="SIS71" s="5"/>
      <c r="SIT71" s="5"/>
      <c r="SIU71" s="5"/>
      <c r="SIV71" s="5"/>
      <c r="SIW71" s="5"/>
      <c r="SIX71" s="5"/>
      <c r="SIY71" s="5"/>
      <c r="SIZ71" s="5"/>
      <c r="SJA71" s="5"/>
      <c r="SJB71" s="5"/>
      <c r="SJC71" s="5"/>
      <c r="SJD71" s="5"/>
      <c r="SJE71" s="5"/>
      <c r="SJF71" s="5"/>
      <c r="SJG71" s="5"/>
      <c r="SJH71" s="5"/>
      <c r="SJI71" s="5"/>
      <c r="SJJ71" s="5"/>
      <c r="SJK71" s="5"/>
      <c r="SJL71" s="5"/>
      <c r="SJM71" s="5"/>
      <c r="SJN71" s="5"/>
      <c r="SJO71" s="5"/>
      <c r="SJP71" s="5"/>
      <c r="SJQ71" s="5"/>
      <c r="SJR71" s="5"/>
      <c r="SJS71" s="5"/>
      <c r="SJT71" s="5"/>
      <c r="SJU71" s="5"/>
      <c r="SJV71" s="5"/>
      <c r="SJW71" s="5"/>
      <c r="SJX71" s="5"/>
      <c r="SJY71" s="5"/>
      <c r="SJZ71" s="5"/>
      <c r="SKA71" s="5"/>
      <c r="SKB71" s="5"/>
      <c r="SKC71" s="5"/>
      <c r="SKD71" s="5"/>
      <c r="SKE71" s="5"/>
      <c r="SKF71" s="5"/>
      <c r="SKG71" s="5"/>
      <c r="SKH71" s="5"/>
      <c r="SKI71" s="5"/>
      <c r="SKJ71" s="5"/>
      <c r="SKK71" s="5"/>
      <c r="SKL71" s="5"/>
      <c r="SKM71" s="5"/>
      <c r="SKN71" s="5"/>
      <c r="SKO71" s="5"/>
      <c r="SKP71" s="5"/>
      <c r="SKQ71" s="5"/>
      <c r="SKR71" s="5"/>
      <c r="SKS71" s="5"/>
      <c r="SKT71" s="5"/>
      <c r="SKU71" s="5"/>
      <c r="SKV71" s="5"/>
      <c r="SKW71" s="5"/>
      <c r="SKX71" s="5"/>
      <c r="SKY71" s="5"/>
      <c r="SKZ71" s="5"/>
      <c r="SLA71" s="5"/>
      <c r="SLB71" s="5"/>
      <c r="SLC71" s="5"/>
      <c r="SLD71" s="5"/>
      <c r="SLE71" s="5"/>
      <c r="SLF71" s="5"/>
      <c r="SLG71" s="5"/>
      <c r="SLH71" s="5"/>
      <c r="SLI71" s="5"/>
      <c r="SLJ71" s="5"/>
      <c r="SLK71" s="5"/>
      <c r="SLL71" s="5"/>
      <c r="SLM71" s="5"/>
      <c r="SLN71" s="5"/>
      <c r="SLO71" s="5"/>
      <c r="SLP71" s="5"/>
      <c r="SLQ71" s="5"/>
      <c r="SLR71" s="5"/>
      <c r="SLS71" s="5"/>
      <c r="SLT71" s="5"/>
      <c r="SLU71" s="5"/>
      <c r="SLV71" s="5"/>
      <c r="SLW71" s="5"/>
      <c r="SLX71" s="5"/>
      <c r="SLY71" s="5"/>
      <c r="SLZ71" s="5"/>
      <c r="SMA71" s="5"/>
      <c r="SMB71" s="5"/>
      <c r="SMC71" s="5"/>
      <c r="SMD71" s="5"/>
      <c r="SME71" s="5"/>
      <c r="SMF71" s="5"/>
      <c r="SMG71" s="5"/>
      <c r="SMH71" s="5"/>
      <c r="SMI71" s="5"/>
      <c r="SMJ71" s="5"/>
      <c r="SMK71" s="5"/>
      <c r="SML71" s="5"/>
      <c r="SMM71" s="5"/>
      <c r="SMN71" s="5"/>
      <c r="SMO71" s="5"/>
      <c r="SMP71" s="5"/>
      <c r="SMQ71" s="5"/>
      <c r="SMR71" s="5"/>
      <c r="SMS71" s="5"/>
      <c r="SMT71" s="5"/>
      <c r="SMU71" s="5"/>
      <c r="SMV71" s="5"/>
      <c r="SMW71" s="5"/>
      <c r="SMX71" s="5"/>
      <c r="SMY71" s="5"/>
      <c r="SMZ71" s="5"/>
      <c r="SNA71" s="5"/>
      <c r="SNB71" s="5"/>
      <c r="SNC71" s="5"/>
      <c r="SND71" s="5"/>
      <c r="SNE71" s="5"/>
      <c r="SNF71" s="5"/>
      <c r="SNG71" s="5"/>
      <c r="SNH71" s="5"/>
      <c r="SNI71" s="5"/>
      <c r="SNJ71" s="5"/>
      <c r="SNK71" s="5"/>
      <c r="SNL71" s="5"/>
      <c r="SNM71" s="5"/>
      <c r="SNN71" s="5"/>
      <c r="SNO71" s="5"/>
      <c r="SNP71" s="5"/>
      <c r="SNQ71" s="5"/>
      <c r="SNR71" s="5"/>
      <c r="SNS71" s="5"/>
      <c r="SNT71" s="5"/>
      <c r="SNU71" s="5"/>
      <c r="SNV71" s="5"/>
      <c r="SNW71" s="5"/>
      <c r="SNX71" s="5"/>
      <c r="SNY71" s="5"/>
      <c r="SNZ71" s="5"/>
      <c r="SOA71" s="5"/>
      <c r="SOB71" s="5"/>
      <c r="SOC71" s="5"/>
      <c r="SOD71" s="5"/>
      <c r="SOE71" s="5"/>
      <c r="SOF71" s="5"/>
      <c r="SOG71" s="5"/>
      <c r="SOH71" s="5"/>
      <c r="SOI71" s="5"/>
      <c r="SOJ71" s="5"/>
      <c r="SOK71" s="5"/>
      <c r="SOL71" s="5"/>
      <c r="SOM71" s="5"/>
      <c r="SON71" s="5"/>
      <c r="SOO71" s="5"/>
      <c r="SOP71" s="5"/>
      <c r="SOQ71" s="5"/>
      <c r="SOR71" s="5"/>
      <c r="SOS71" s="5"/>
      <c r="SOT71" s="5"/>
      <c r="SOU71" s="5"/>
      <c r="SOV71" s="5"/>
      <c r="SOW71" s="5"/>
      <c r="SOX71" s="5"/>
      <c r="SOY71" s="5"/>
      <c r="SOZ71" s="5"/>
      <c r="SPA71" s="5"/>
      <c r="SPB71" s="5"/>
      <c r="SPC71" s="5"/>
      <c r="SPD71" s="5"/>
      <c r="SPE71" s="5"/>
      <c r="SPF71" s="5"/>
      <c r="SPG71" s="5"/>
      <c r="SPH71" s="5"/>
      <c r="SPI71" s="5"/>
      <c r="SPJ71" s="5"/>
      <c r="SPK71" s="5"/>
      <c r="SPL71" s="5"/>
      <c r="SPM71" s="5"/>
      <c r="SPN71" s="5"/>
      <c r="SPO71" s="5"/>
      <c r="SPP71" s="5"/>
      <c r="SPQ71" s="5"/>
      <c r="SPR71" s="5"/>
      <c r="SPS71" s="5"/>
      <c r="SPT71" s="5"/>
      <c r="SPU71" s="5"/>
      <c r="SPV71" s="5"/>
      <c r="SPW71" s="5"/>
      <c r="SPX71" s="5"/>
      <c r="SPY71" s="5"/>
      <c r="SPZ71" s="5"/>
      <c r="SQA71" s="5"/>
      <c r="SQB71" s="5"/>
      <c r="SQC71" s="5"/>
      <c r="SQD71" s="5"/>
      <c r="SQE71" s="5"/>
      <c r="SQF71" s="5"/>
      <c r="SQG71" s="5"/>
      <c r="SQH71" s="5"/>
      <c r="SQI71" s="5"/>
      <c r="SQJ71" s="5"/>
      <c r="SQK71" s="5"/>
      <c r="SQL71" s="5"/>
      <c r="SQM71" s="5"/>
      <c r="SQN71" s="5"/>
      <c r="SQO71" s="5"/>
      <c r="SQP71" s="5"/>
      <c r="SQQ71" s="5"/>
      <c r="SQR71" s="5"/>
      <c r="SQS71" s="5"/>
      <c r="SQT71" s="5"/>
      <c r="SQU71" s="5"/>
      <c r="SQV71" s="5"/>
      <c r="SQW71" s="5"/>
      <c r="SQX71" s="5"/>
      <c r="SQY71" s="5"/>
      <c r="SQZ71" s="5"/>
      <c r="SRA71" s="5"/>
      <c r="SRB71" s="5"/>
      <c r="SRC71" s="5"/>
      <c r="SRD71" s="5"/>
      <c r="SRE71" s="5"/>
      <c r="SRF71" s="5"/>
      <c r="SRG71" s="5"/>
      <c r="SRH71" s="5"/>
      <c r="SRI71" s="5"/>
      <c r="SRJ71" s="5"/>
      <c r="SRK71" s="5"/>
      <c r="SRL71" s="5"/>
      <c r="SRM71" s="5"/>
      <c r="SRN71" s="5"/>
      <c r="SRO71" s="5"/>
      <c r="SRP71" s="5"/>
      <c r="SRQ71" s="5"/>
      <c r="SRR71" s="5"/>
      <c r="SRS71" s="5"/>
      <c r="SRT71" s="5"/>
      <c r="SRU71" s="5"/>
      <c r="SRV71" s="5"/>
      <c r="SRW71" s="5"/>
      <c r="SRX71" s="5"/>
      <c r="SRY71" s="5"/>
      <c r="SRZ71" s="5"/>
      <c r="SSA71" s="5"/>
      <c r="SSB71" s="5"/>
      <c r="SSC71" s="5"/>
      <c r="SSD71" s="5"/>
      <c r="SSE71" s="5"/>
      <c r="SSF71" s="5"/>
      <c r="SSG71" s="5"/>
      <c r="SSH71" s="5"/>
      <c r="SSI71" s="5"/>
      <c r="SSJ71" s="5"/>
      <c r="SSK71" s="5"/>
      <c r="SSL71" s="5"/>
      <c r="SSM71" s="5"/>
      <c r="SSN71" s="5"/>
      <c r="SSO71" s="5"/>
      <c r="SSP71" s="5"/>
      <c r="SSQ71" s="5"/>
      <c r="SSR71" s="5"/>
      <c r="SSS71" s="5"/>
      <c r="SST71" s="5"/>
      <c r="SSU71" s="5"/>
      <c r="SSV71" s="5"/>
      <c r="SSW71" s="5"/>
      <c r="SSX71" s="5"/>
      <c r="SSY71" s="5"/>
      <c r="SSZ71" s="5"/>
      <c r="STA71" s="5"/>
      <c r="STB71" s="5"/>
      <c r="STC71" s="5"/>
      <c r="STD71" s="5"/>
      <c r="STE71" s="5"/>
      <c r="STF71" s="5"/>
      <c r="STG71" s="5"/>
      <c r="STH71" s="5"/>
      <c r="STI71" s="5"/>
      <c r="STJ71" s="5"/>
      <c r="STK71" s="5"/>
      <c r="STL71" s="5"/>
      <c r="STM71" s="5"/>
      <c r="STN71" s="5"/>
      <c r="STO71" s="5"/>
      <c r="STP71" s="5"/>
      <c r="STQ71" s="5"/>
      <c r="STR71" s="5"/>
      <c r="STS71" s="5"/>
      <c r="STT71" s="5"/>
      <c r="STU71" s="5"/>
      <c r="STV71" s="5"/>
      <c r="STW71" s="5"/>
      <c r="STX71" s="5"/>
      <c r="STY71" s="5"/>
      <c r="STZ71" s="5"/>
      <c r="SUA71" s="5"/>
      <c r="SUB71" s="5"/>
      <c r="SUC71" s="5"/>
      <c r="SUD71" s="5"/>
      <c r="SUE71" s="5"/>
      <c r="SUF71" s="5"/>
      <c r="SUG71" s="5"/>
      <c r="SUH71" s="5"/>
      <c r="SUI71" s="5"/>
      <c r="SUJ71" s="5"/>
      <c r="SUK71" s="5"/>
      <c r="SUL71" s="5"/>
      <c r="SUM71" s="5"/>
      <c r="SUN71" s="5"/>
      <c r="SUO71" s="5"/>
      <c r="SUP71" s="5"/>
      <c r="SUQ71" s="5"/>
      <c r="SUR71" s="5"/>
      <c r="SUS71" s="5"/>
      <c r="SUT71" s="5"/>
      <c r="SUU71" s="5"/>
      <c r="SUV71" s="5"/>
      <c r="SUW71" s="5"/>
      <c r="SUX71" s="5"/>
      <c r="SUY71" s="5"/>
      <c r="SUZ71" s="5"/>
      <c r="SVA71" s="5"/>
      <c r="SVB71" s="5"/>
      <c r="SVC71" s="5"/>
      <c r="SVD71" s="5"/>
      <c r="SVE71" s="5"/>
      <c r="SVF71" s="5"/>
      <c r="SVG71" s="5"/>
      <c r="SVH71" s="5"/>
      <c r="SVI71" s="5"/>
      <c r="SVJ71" s="5"/>
      <c r="SVK71" s="5"/>
      <c r="SVL71" s="5"/>
      <c r="SVM71" s="5"/>
      <c r="SVN71" s="5"/>
      <c r="SVO71" s="5"/>
      <c r="SVP71" s="5"/>
      <c r="SVQ71" s="5"/>
      <c r="SVR71" s="5"/>
      <c r="SVS71" s="5"/>
      <c r="SVT71" s="5"/>
      <c r="SVU71" s="5"/>
      <c r="SVV71" s="5"/>
      <c r="SVW71" s="5"/>
      <c r="SVX71" s="5"/>
      <c r="SVY71" s="5"/>
      <c r="SVZ71" s="5"/>
      <c r="SWA71" s="5"/>
      <c r="SWB71" s="5"/>
      <c r="SWC71" s="5"/>
      <c r="SWD71" s="5"/>
      <c r="SWE71" s="5"/>
      <c r="SWF71" s="5"/>
      <c r="SWG71" s="5"/>
      <c r="SWH71" s="5"/>
      <c r="SWI71" s="5"/>
      <c r="SWJ71" s="5"/>
      <c r="SWK71" s="5"/>
      <c r="SWL71" s="5"/>
      <c r="SWM71" s="5"/>
      <c r="SWN71" s="5"/>
      <c r="SWO71" s="5"/>
      <c r="SWP71" s="5"/>
      <c r="SWQ71" s="5"/>
      <c r="SWR71" s="5"/>
      <c r="SWS71" s="5"/>
      <c r="SWT71" s="5"/>
      <c r="SWU71" s="5"/>
      <c r="SWV71" s="5"/>
      <c r="SWW71" s="5"/>
      <c r="SWX71" s="5"/>
      <c r="SWY71" s="5"/>
      <c r="SWZ71" s="5"/>
      <c r="SXA71" s="5"/>
      <c r="SXB71" s="5"/>
      <c r="SXC71" s="5"/>
      <c r="SXD71" s="5"/>
      <c r="SXE71" s="5"/>
      <c r="SXF71" s="5"/>
      <c r="SXG71" s="5"/>
      <c r="SXH71" s="5"/>
      <c r="SXI71" s="5"/>
      <c r="SXJ71" s="5"/>
      <c r="SXK71" s="5"/>
      <c r="SXL71" s="5"/>
      <c r="SXM71" s="5"/>
      <c r="SXN71" s="5"/>
      <c r="SXO71" s="5"/>
      <c r="SXP71" s="5"/>
      <c r="SXQ71" s="5"/>
      <c r="SXR71" s="5"/>
      <c r="SXS71" s="5"/>
      <c r="SXT71" s="5"/>
      <c r="SXU71" s="5"/>
      <c r="SXV71" s="5"/>
      <c r="SXW71" s="5"/>
      <c r="SXX71" s="5"/>
      <c r="SXY71" s="5"/>
      <c r="SXZ71" s="5"/>
      <c r="SYA71" s="5"/>
      <c r="SYB71" s="5"/>
      <c r="SYC71" s="5"/>
      <c r="SYD71" s="5"/>
      <c r="SYE71" s="5"/>
      <c r="SYF71" s="5"/>
      <c r="SYG71" s="5"/>
      <c r="SYH71" s="5"/>
      <c r="SYI71" s="5"/>
      <c r="SYJ71" s="5"/>
      <c r="SYK71" s="5"/>
      <c r="SYL71" s="5"/>
      <c r="SYM71" s="5"/>
      <c r="SYN71" s="5"/>
      <c r="SYO71" s="5"/>
      <c r="SYP71" s="5"/>
      <c r="SYQ71" s="5"/>
      <c r="SYR71" s="5"/>
      <c r="SYS71" s="5"/>
      <c r="SYT71" s="5"/>
      <c r="SYU71" s="5"/>
      <c r="SYV71" s="5"/>
      <c r="SYW71" s="5"/>
      <c r="SYX71" s="5"/>
      <c r="SYY71" s="5"/>
      <c r="SYZ71" s="5"/>
      <c r="SZA71" s="5"/>
      <c r="SZB71" s="5"/>
      <c r="SZC71" s="5"/>
      <c r="SZD71" s="5"/>
      <c r="SZE71" s="5"/>
      <c r="SZF71" s="5"/>
      <c r="SZG71" s="5"/>
      <c r="SZH71" s="5"/>
      <c r="SZI71" s="5"/>
      <c r="SZJ71" s="5"/>
      <c r="SZK71" s="5"/>
      <c r="SZL71" s="5"/>
      <c r="SZM71" s="5"/>
      <c r="SZN71" s="5"/>
      <c r="SZO71" s="5"/>
      <c r="SZP71" s="5"/>
      <c r="SZQ71" s="5"/>
      <c r="SZR71" s="5"/>
      <c r="SZS71" s="5"/>
      <c r="SZT71" s="5"/>
      <c r="SZU71" s="5"/>
      <c r="SZV71" s="5"/>
      <c r="SZW71" s="5"/>
      <c r="SZX71" s="5"/>
      <c r="SZY71" s="5"/>
      <c r="SZZ71" s="5"/>
      <c r="TAA71" s="5"/>
      <c r="TAB71" s="5"/>
      <c r="TAC71" s="5"/>
      <c r="TAD71" s="5"/>
      <c r="TAE71" s="5"/>
      <c r="TAF71" s="5"/>
      <c r="TAG71" s="5"/>
      <c r="TAH71" s="5"/>
      <c r="TAI71" s="5"/>
      <c r="TAJ71" s="5"/>
      <c r="TAK71" s="5"/>
      <c r="TAL71" s="5"/>
      <c r="TAM71" s="5"/>
      <c r="TAN71" s="5"/>
      <c r="TAO71" s="5"/>
      <c r="TAP71" s="5"/>
      <c r="TAQ71" s="5"/>
      <c r="TAR71" s="5"/>
      <c r="TAS71" s="5"/>
      <c r="TAT71" s="5"/>
      <c r="TAU71" s="5"/>
      <c r="TAV71" s="5"/>
      <c r="TAW71" s="5"/>
      <c r="TAX71" s="5"/>
      <c r="TAY71" s="5"/>
      <c r="TAZ71" s="5"/>
      <c r="TBA71" s="5"/>
      <c r="TBB71" s="5"/>
      <c r="TBC71" s="5"/>
      <c r="TBD71" s="5"/>
      <c r="TBE71" s="5"/>
      <c r="TBF71" s="5"/>
      <c r="TBG71" s="5"/>
      <c r="TBH71" s="5"/>
      <c r="TBI71" s="5"/>
      <c r="TBJ71" s="5"/>
      <c r="TBK71" s="5"/>
      <c r="TBL71" s="5"/>
      <c r="TBM71" s="5"/>
      <c r="TBN71" s="5"/>
      <c r="TBO71" s="5"/>
      <c r="TBP71" s="5"/>
      <c r="TBQ71" s="5"/>
      <c r="TBR71" s="5"/>
      <c r="TBS71" s="5"/>
      <c r="TBT71" s="5"/>
      <c r="TBU71" s="5"/>
      <c r="TBV71" s="5"/>
      <c r="TBW71" s="5"/>
      <c r="TBX71" s="5"/>
      <c r="TBY71" s="5"/>
      <c r="TBZ71" s="5"/>
      <c r="TCA71" s="5"/>
      <c r="TCB71" s="5"/>
      <c r="TCC71" s="5"/>
      <c r="TCD71" s="5"/>
      <c r="TCE71" s="5"/>
      <c r="TCF71" s="5"/>
      <c r="TCG71" s="5"/>
      <c r="TCH71" s="5"/>
      <c r="TCI71" s="5"/>
      <c r="TCJ71" s="5"/>
      <c r="TCK71" s="5"/>
      <c r="TCL71" s="5"/>
      <c r="TCM71" s="5"/>
      <c r="TCN71" s="5"/>
      <c r="TCO71" s="5"/>
      <c r="TCP71" s="5"/>
      <c r="TCQ71" s="5"/>
      <c r="TCR71" s="5"/>
      <c r="TCS71" s="5"/>
      <c r="TCT71" s="5"/>
      <c r="TCU71" s="5"/>
      <c r="TCV71" s="5"/>
      <c r="TCW71" s="5"/>
      <c r="TCX71" s="5"/>
      <c r="TCY71" s="5"/>
      <c r="TCZ71" s="5"/>
      <c r="TDA71" s="5"/>
      <c r="TDB71" s="5"/>
      <c r="TDC71" s="5"/>
      <c r="TDD71" s="5"/>
      <c r="TDE71" s="5"/>
      <c r="TDF71" s="5"/>
      <c r="TDG71" s="5"/>
      <c r="TDH71" s="5"/>
      <c r="TDI71" s="5"/>
      <c r="TDJ71" s="5"/>
      <c r="TDK71" s="5"/>
      <c r="TDL71" s="5"/>
      <c r="TDM71" s="5"/>
      <c r="TDN71" s="5"/>
      <c r="TDO71" s="5"/>
      <c r="TDP71" s="5"/>
      <c r="TDQ71" s="5"/>
      <c r="TDR71" s="5"/>
      <c r="TDS71" s="5"/>
      <c r="TDT71" s="5"/>
      <c r="TDU71" s="5"/>
      <c r="TDV71" s="5"/>
      <c r="TDW71" s="5"/>
      <c r="TDX71" s="5"/>
      <c r="TDY71" s="5"/>
      <c r="TDZ71" s="5"/>
      <c r="TEA71" s="5"/>
      <c r="TEB71" s="5"/>
      <c r="TEC71" s="5"/>
      <c r="TED71" s="5"/>
      <c r="TEE71" s="5"/>
      <c r="TEF71" s="5"/>
      <c r="TEG71" s="5"/>
      <c r="TEH71" s="5"/>
      <c r="TEI71" s="5"/>
      <c r="TEJ71" s="5"/>
      <c r="TEK71" s="5"/>
      <c r="TEL71" s="5"/>
      <c r="TEM71" s="5"/>
      <c r="TEN71" s="5"/>
      <c r="TEO71" s="5"/>
      <c r="TEP71" s="5"/>
      <c r="TEQ71" s="5"/>
      <c r="TER71" s="5"/>
      <c r="TES71" s="5"/>
      <c r="TET71" s="5"/>
      <c r="TEU71" s="5"/>
      <c r="TEV71" s="5"/>
      <c r="TEW71" s="5"/>
      <c r="TEX71" s="5"/>
      <c r="TEY71" s="5"/>
      <c r="TEZ71" s="5"/>
      <c r="TFA71" s="5"/>
      <c r="TFB71" s="5"/>
      <c r="TFC71" s="5"/>
      <c r="TFD71" s="5"/>
      <c r="TFE71" s="5"/>
      <c r="TFF71" s="5"/>
      <c r="TFG71" s="5"/>
      <c r="TFH71" s="5"/>
      <c r="TFI71" s="5"/>
      <c r="TFJ71" s="5"/>
      <c r="TFK71" s="5"/>
      <c r="TFL71" s="5"/>
      <c r="TFM71" s="5"/>
      <c r="TFN71" s="5"/>
      <c r="TFO71" s="5"/>
      <c r="TFP71" s="5"/>
      <c r="TFQ71" s="5"/>
      <c r="TFR71" s="5"/>
      <c r="TFS71" s="5"/>
      <c r="TFT71" s="5"/>
      <c r="TFU71" s="5"/>
      <c r="TFV71" s="5"/>
      <c r="TFW71" s="5"/>
      <c r="TFX71" s="5"/>
      <c r="TFY71" s="5"/>
      <c r="TFZ71" s="5"/>
      <c r="TGA71" s="5"/>
      <c r="TGB71" s="5"/>
      <c r="TGC71" s="5"/>
      <c r="TGD71" s="5"/>
      <c r="TGE71" s="5"/>
      <c r="TGF71" s="5"/>
      <c r="TGG71" s="5"/>
      <c r="TGH71" s="5"/>
      <c r="TGI71" s="5"/>
      <c r="TGJ71" s="5"/>
      <c r="TGK71" s="5"/>
      <c r="TGL71" s="5"/>
      <c r="TGM71" s="5"/>
      <c r="TGN71" s="5"/>
      <c r="TGO71" s="5"/>
      <c r="TGP71" s="5"/>
      <c r="TGQ71" s="5"/>
      <c r="TGR71" s="5"/>
      <c r="TGS71" s="5"/>
      <c r="TGT71" s="5"/>
      <c r="TGU71" s="5"/>
      <c r="TGV71" s="5"/>
      <c r="TGW71" s="5"/>
      <c r="TGX71" s="5"/>
      <c r="TGY71" s="5"/>
      <c r="TGZ71" s="5"/>
      <c r="THA71" s="5"/>
      <c r="THB71" s="5"/>
      <c r="THC71" s="5"/>
      <c r="THD71" s="5"/>
      <c r="THE71" s="5"/>
      <c r="THF71" s="5"/>
      <c r="THG71" s="5"/>
      <c r="THH71" s="5"/>
      <c r="THI71" s="5"/>
      <c r="THJ71" s="5"/>
      <c r="THK71" s="5"/>
      <c r="THL71" s="5"/>
      <c r="THM71" s="5"/>
      <c r="THN71" s="5"/>
      <c r="THO71" s="5"/>
      <c r="THP71" s="5"/>
      <c r="THQ71" s="5"/>
      <c r="THR71" s="5"/>
      <c r="THS71" s="5"/>
      <c r="THT71" s="5"/>
      <c r="THU71" s="5"/>
      <c r="THV71" s="5"/>
      <c r="THW71" s="5"/>
      <c r="THX71" s="5"/>
      <c r="THY71" s="5"/>
      <c r="THZ71" s="5"/>
      <c r="TIA71" s="5"/>
      <c r="TIB71" s="5"/>
      <c r="TIC71" s="5"/>
      <c r="TID71" s="5"/>
      <c r="TIE71" s="5"/>
      <c r="TIF71" s="5"/>
      <c r="TIG71" s="5"/>
      <c r="TIH71" s="5"/>
      <c r="TII71" s="5"/>
      <c r="TIJ71" s="5"/>
      <c r="TIK71" s="5"/>
      <c r="TIL71" s="5"/>
      <c r="TIM71" s="5"/>
      <c r="TIN71" s="5"/>
      <c r="TIO71" s="5"/>
      <c r="TIP71" s="5"/>
      <c r="TIQ71" s="5"/>
      <c r="TIR71" s="5"/>
      <c r="TIS71" s="5"/>
      <c r="TIT71" s="5"/>
      <c r="TIU71" s="5"/>
      <c r="TIV71" s="5"/>
      <c r="TIW71" s="5"/>
      <c r="TIX71" s="5"/>
      <c r="TIY71" s="5"/>
      <c r="TIZ71" s="5"/>
      <c r="TJA71" s="5"/>
      <c r="TJB71" s="5"/>
      <c r="TJC71" s="5"/>
      <c r="TJD71" s="5"/>
      <c r="TJE71" s="5"/>
      <c r="TJF71" s="5"/>
      <c r="TJG71" s="5"/>
      <c r="TJH71" s="5"/>
      <c r="TJI71" s="5"/>
      <c r="TJJ71" s="5"/>
      <c r="TJK71" s="5"/>
      <c r="TJL71" s="5"/>
      <c r="TJM71" s="5"/>
      <c r="TJN71" s="5"/>
      <c r="TJO71" s="5"/>
      <c r="TJP71" s="5"/>
      <c r="TJQ71" s="5"/>
      <c r="TJR71" s="5"/>
      <c r="TJS71" s="5"/>
      <c r="TJT71" s="5"/>
      <c r="TJU71" s="5"/>
      <c r="TJV71" s="5"/>
      <c r="TJW71" s="5"/>
      <c r="TJX71" s="5"/>
      <c r="TJY71" s="5"/>
      <c r="TJZ71" s="5"/>
      <c r="TKA71" s="5"/>
      <c r="TKB71" s="5"/>
      <c r="TKC71" s="5"/>
      <c r="TKD71" s="5"/>
      <c r="TKE71" s="5"/>
      <c r="TKF71" s="5"/>
      <c r="TKG71" s="5"/>
      <c r="TKH71" s="5"/>
      <c r="TKI71" s="5"/>
      <c r="TKJ71" s="5"/>
      <c r="TKK71" s="5"/>
      <c r="TKL71" s="5"/>
      <c r="TKM71" s="5"/>
      <c r="TKN71" s="5"/>
      <c r="TKO71" s="5"/>
      <c r="TKP71" s="5"/>
      <c r="TKQ71" s="5"/>
      <c r="TKR71" s="5"/>
      <c r="TKS71" s="5"/>
      <c r="TKT71" s="5"/>
      <c r="TKU71" s="5"/>
      <c r="TKV71" s="5"/>
      <c r="TKW71" s="5"/>
      <c r="TKX71" s="5"/>
      <c r="TKY71" s="5"/>
      <c r="TKZ71" s="5"/>
      <c r="TLA71" s="5"/>
      <c r="TLB71" s="5"/>
      <c r="TLC71" s="5"/>
      <c r="TLD71" s="5"/>
      <c r="TLE71" s="5"/>
      <c r="TLF71" s="5"/>
      <c r="TLG71" s="5"/>
      <c r="TLH71" s="5"/>
      <c r="TLI71" s="5"/>
      <c r="TLJ71" s="5"/>
      <c r="TLK71" s="5"/>
      <c r="TLL71" s="5"/>
      <c r="TLM71" s="5"/>
      <c r="TLN71" s="5"/>
      <c r="TLO71" s="5"/>
      <c r="TLP71" s="5"/>
      <c r="TLQ71" s="5"/>
      <c r="TLR71" s="5"/>
      <c r="TLS71" s="5"/>
      <c r="TLT71" s="5"/>
      <c r="TLU71" s="5"/>
      <c r="TLV71" s="5"/>
      <c r="TLW71" s="5"/>
      <c r="TLX71" s="5"/>
      <c r="TLY71" s="5"/>
      <c r="TLZ71" s="5"/>
      <c r="TMA71" s="5"/>
      <c r="TMB71" s="5"/>
      <c r="TMC71" s="5"/>
      <c r="TMD71" s="5"/>
      <c r="TME71" s="5"/>
      <c r="TMF71" s="5"/>
      <c r="TMG71" s="5"/>
      <c r="TMH71" s="5"/>
      <c r="TMI71" s="5"/>
      <c r="TMJ71" s="5"/>
      <c r="TMK71" s="5"/>
      <c r="TML71" s="5"/>
      <c r="TMM71" s="5"/>
      <c r="TMN71" s="5"/>
      <c r="TMO71" s="5"/>
      <c r="TMP71" s="5"/>
      <c r="TMQ71" s="5"/>
      <c r="TMR71" s="5"/>
      <c r="TMS71" s="5"/>
      <c r="TMT71" s="5"/>
      <c r="TMU71" s="5"/>
      <c r="TMV71" s="5"/>
      <c r="TMW71" s="5"/>
      <c r="TMX71" s="5"/>
      <c r="TMY71" s="5"/>
      <c r="TMZ71" s="5"/>
      <c r="TNA71" s="5"/>
      <c r="TNB71" s="5"/>
      <c r="TNC71" s="5"/>
      <c r="TND71" s="5"/>
      <c r="TNE71" s="5"/>
      <c r="TNF71" s="5"/>
      <c r="TNG71" s="5"/>
      <c r="TNH71" s="5"/>
      <c r="TNI71" s="5"/>
      <c r="TNJ71" s="5"/>
      <c r="TNK71" s="5"/>
      <c r="TNL71" s="5"/>
      <c r="TNM71" s="5"/>
      <c r="TNN71" s="5"/>
      <c r="TNO71" s="5"/>
      <c r="TNP71" s="5"/>
      <c r="TNQ71" s="5"/>
      <c r="TNR71" s="5"/>
      <c r="TNS71" s="5"/>
      <c r="TNT71" s="5"/>
      <c r="TNU71" s="5"/>
      <c r="TNV71" s="5"/>
      <c r="TNW71" s="5"/>
      <c r="TNX71" s="5"/>
      <c r="TNY71" s="5"/>
      <c r="TNZ71" s="5"/>
      <c r="TOA71" s="5"/>
      <c r="TOB71" s="5"/>
      <c r="TOC71" s="5"/>
      <c r="TOD71" s="5"/>
      <c r="TOE71" s="5"/>
      <c r="TOF71" s="5"/>
      <c r="TOG71" s="5"/>
      <c r="TOH71" s="5"/>
      <c r="TOI71" s="5"/>
      <c r="TOJ71" s="5"/>
      <c r="TOK71" s="5"/>
      <c r="TOL71" s="5"/>
      <c r="TOM71" s="5"/>
      <c r="TON71" s="5"/>
      <c r="TOO71" s="5"/>
      <c r="TOP71" s="5"/>
      <c r="TOQ71" s="5"/>
      <c r="TOR71" s="5"/>
      <c r="TOS71" s="5"/>
      <c r="TOT71" s="5"/>
      <c r="TOU71" s="5"/>
      <c r="TOV71" s="5"/>
      <c r="TOW71" s="5"/>
      <c r="TOX71" s="5"/>
      <c r="TOY71" s="5"/>
      <c r="TOZ71" s="5"/>
      <c r="TPA71" s="5"/>
      <c r="TPB71" s="5"/>
      <c r="TPC71" s="5"/>
      <c r="TPD71" s="5"/>
      <c r="TPE71" s="5"/>
      <c r="TPF71" s="5"/>
      <c r="TPG71" s="5"/>
      <c r="TPH71" s="5"/>
      <c r="TPI71" s="5"/>
      <c r="TPJ71" s="5"/>
      <c r="TPK71" s="5"/>
      <c r="TPL71" s="5"/>
      <c r="TPM71" s="5"/>
      <c r="TPN71" s="5"/>
      <c r="TPO71" s="5"/>
      <c r="TPP71" s="5"/>
      <c r="TPQ71" s="5"/>
      <c r="TPR71" s="5"/>
      <c r="TPS71" s="5"/>
      <c r="TPT71" s="5"/>
      <c r="TPU71" s="5"/>
      <c r="TPV71" s="5"/>
      <c r="TPW71" s="5"/>
      <c r="TPX71" s="5"/>
      <c r="TPY71" s="5"/>
      <c r="TPZ71" s="5"/>
      <c r="TQA71" s="5"/>
      <c r="TQB71" s="5"/>
      <c r="TQC71" s="5"/>
      <c r="TQD71" s="5"/>
      <c r="TQE71" s="5"/>
      <c r="TQF71" s="5"/>
      <c r="TQG71" s="5"/>
      <c r="TQH71" s="5"/>
      <c r="TQI71" s="5"/>
      <c r="TQJ71" s="5"/>
      <c r="TQK71" s="5"/>
      <c r="TQL71" s="5"/>
      <c r="TQM71" s="5"/>
      <c r="TQN71" s="5"/>
      <c r="TQO71" s="5"/>
      <c r="TQP71" s="5"/>
      <c r="TQQ71" s="5"/>
      <c r="TQR71" s="5"/>
      <c r="TQS71" s="5"/>
      <c r="TQT71" s="5"/>
      <c r="TQU71" s="5"/>
      <c r="TQV71" s="5"/>
      <c r="TQW71" s="5"/>
      <c r="TQX71" s="5"/>
      <c r="TQY71" s="5"/>
      <c r="TQZ71" s="5"/>
      <c r="TRA71" s="5"/>
      <c r="TRB71" s="5"/>
      <c r="TRC71" s="5"/>
      <c r="TRD71" s="5"/>
      <c r="TRE71" s="5"/>
      <c r="TRF71" s="5"/>
      <c r="TRG71" s="5"/>
      <c r="TRH71" s="5"/>
      <c r="TRI71" s="5"/>
      <c r="TRJ71" s="5"/>
      <c r="TRK71" s="5"/>
      <c r="TRL71" s="5"/>
      <c r="TRM71" s="5"/>
      <c r="TRN71" s="5"/>
      <c r="TRO71" s="5"/>
      <c r="TRP71" s="5"/>
      <c r="TRQ71" s="5"/>
      <c r="TRR71" s="5"/>
      <c r="TRS71" s="5"/>
      <c r="TRT71" s="5"/>
      <c r="TRU71" s="5"/>
      <c r="TRV71" s="5"/>
      <c r="TRW71" s="5"/>
      <c r="TRX71" s="5"/>
      <c r="TRY71" s="5"/>
      <c r="TRZ71" s="5"/>
      <c r="TSA71" s="5"/>
      <c r="TSB71" s="5"/>
      <c r="TSC71" s="5"/>
      <c r="TSD71" s="5"/>
      <c r="TSE71" s="5"/>
      <c r="TSF71" s="5"/>
      <c r="TSG71" s="5"/>
      <c r="TSH71" s="5"/>
      <c r="TSI71" s="5"/>
      <c r="TSJ71" s="5"/>
      <c r="TSK71" s="5"/>
      <c r="TSL71" s="5"/>
      <c r="TSM71" s="5"/>
      <c r="TSN71" s="5"/>
      <c r="TSO71" s="5"/>
      <c r="TSP71" s="5"/>
      <c r="TSQ71" s="5"/>
      <c r="TSR71" s="5"/>
      <c r="TSS71" s="5"/>
      <c r="TST71" s="5"/>
      <c r="TSU71" s="5"/>
      <c r="TSV71" s="5"/>
      <c r="TSW71" s="5"/>
      <c r="TSX71" s="5"/>
      <c r="TSY71" s="5"/>
      <c r="TSZ71" s="5"/>
      <c r="TTA71" s="5"/>
      <c r="TTB71" s="5"/>
      <c r="TTC71" s="5"/>
      <c r="TTD71" s="5"/>
      <c r="TTE71" s="5"/>
      <c r="TTF71" s="5"/>
      <c r="TTG71" s="5"/>
      <c r="TTH71" s="5"/>
      <c r="TTI71" s="5"/>
      <c r="TTJ71" s="5"/>
      <c r="TTK71" s="5"/>
      <c r="TTL71" s="5"/>
      <c r="TTM71" s="5"/>
      <c r="TTN71" s="5"/>
      <c r="TTO71" s="5"/>
      <c r="TTP71" s="5"/>
      <c r="TTQ71" s="5"/>
      <c r="TTR71" s="5"/>
      <c r="TTS71" s="5"/>
      <c r="TTT71" s="5"/>
      <c r="TTU71" s="5"/>
      <c r="TTV71" s="5"/>
      <c r="TTW71" s="5"/>
      <c r="TTX71" s="5"/>
      <c r="TTY71" s="5"/>
      <c r="TTZ71" s="5"/>
      <c r="TUA71" s="5"/>
      <c r="TUB71" s="5"/>
      <c r="TUC71" s="5"/>
      <c r="TUD71" s="5"/>
      <c r="TUE71" s="5"/>
      <c r="TUF71" s="5"/>
      <c r="TUG71" s="5"/>
      <c r="TUH71" s="5"/>
      <c r="TUI71" s="5"/>
      <c r="TUJ71" s="5"/>
      <c r="TUK71" s="5"/>
      <c r="TUL71" s="5"/>
      <c r="TUM71" s="5"/>
      <c r="TUN71" s="5"/>
      <c r="TUO71" s="5"/>
      <c r="TUP71" s="5"/>
      <c r="TUQ71" s="5"/>
      <c r="TUR71" s="5"/>
      <c r="TUS71" s="5"/>
      <c r="TUT71" s="5"/>
      <c r="TUU71" s="5"/>
      <c r="TUV71" s="5"/>
      <c r="TUW71" s="5"/>
      <c r="TUX71" s="5"/>
      <c r="TUY71" s="5"/>
      <c r="TUZ71" s="5"/>
      <c r="TVA71" s="5"/>
      <c r="TVB71" s="5"/>
      <c r="TVC71" s="5"/>
      <c r="TVD71" s="5"/>
      <c r="TVE71" s="5"/>
      <c r="TVF71" s="5"/>
      <c r="TVG71" s="5"/>
      <c r="TVH71" s="5"/>
      <c r="TVI71" s="5"/>
      <c r="TVJ71" s="5"/>
      <c r="TVK71" s="5"/>
      <c r="TVL71" s="5"/>
      <c r="TVM71" s="5"/>
      <c r="TVN71" s="5"/>
      <c r="TVO71" s="5"/>
      <c r="TVP71" s="5"/>
      <c r="TVQ71" s="5"/>
      <c r="TVR71" s="5"/>
      <c r="TVS71" s="5"/>
      <c r="TVT71" s="5"/>
      <c r="TVU71" s="5"/>
      <c r="TVV71" s="5"/>
      <c r="TVW71" s="5"/>
      <c r="TVX71" s="5"/>
      <c r="TVY71" s="5"/>
      <c r="TVZ71" s="5"/>
      <c r="TWA71" s="5"/>
      <c r="TWB71" s="5"/>
      <c r="TWC71" s="5"/>
      <c r="TWD71" s="5"/>
      <c r="TWE71" s="5"/>
      <c r="TWF71" s="5"/>
      <c r="TWG71" s="5"/>
      <c r="TWH71" s="5"/>
      <c r="TWI71" s="5"/>
      <c r="TWJ71" s="5"/>
      <c r="TWK71" s="5"/>
      <c r="TWL71" s="5"/>
      <c r="TWM71" s="5"/>
      <c r="TWN71" s="5"/>
      <c r="TWO71" s="5"/>
      <c r="TWP71" s="5"/>
      <c r="TWQ71" s="5"/>
      <c r="TWR71" s="5"/>
      <c r="TWS71" s="5"/>
      <c r="TWT71" s="5"/>
      <c r="TWU71" s="5"/>
      <c r="TWV71" s="5"/>
      <c r="TWW71" s="5"/>
      <c r="TWX71" s="5"/>
      <c r="TWY71" s="5"/>
      <c r="TWZ71" s="5"/>
      <c r="TXA71" s="5"/>
      <c r="TXB71" s="5"/>
      <c r="TXC71" s="5"/>
      <c r="TXD71" s="5"/>
      <c r="TXE71" s="5"/>
      <c r="TXF71" s="5"/>
      <c r="TXG71" s="5"/>
      <c r="TXH71" s="5"/>
      <c r="TXI71" s="5"/>
      <c r="TXJ71" s="5"/>
      <c r="TXK71" s="5"/>
      <c r="TXL71" s="5"/>
      <c r="TXM71" s="5"/>
      <c r="TXN71" s="5"/>
      <c r="TXO71" s="5"/>
      <c r="TXP71" s="5"/>
      <c r="TXQ71" s="5"/>
      <c r="TXR71" s="5"/>
      <c r="TXS71" s="5"/>
      <c r="TXT71" s="5"/>
      <c r="TXU71" s="5"/>
      <c r="TXV71" s="5"/>
      <c r="TXW71" s="5"/>
      <c r="TXX71" s="5"/>
      <c r="TXY71" s="5"/>
      <c r="TXZ71" s="5"/>
      <c r="TYA71" s="5"/>
      <c r="TYB71" s="5"/>
      <c r="TYC71" s="5"/>
      <c r="TYD71" s="5"/>
      <c r="TYE71" s="5"/>
      <c r="TYF71" s="5"/>
      <c r="TYG71" s="5"/>
      <c r="TYH71" s="5"/>
      <c r="TYI71" s="5"/>
      <c r="TYJ71" s="5"/>
      <c r="TYK71" s="5"/>
      <c r="TYL71" s="5"/>
      <c r="TYM71" s="5"/>
      <c r="TYN71" s="5"/>
      <c r="TYO71" s="5"/>
      <c r="TYP71" s="5"/>
      <c r="TYQ71" s="5"/>
      <c r="TYR71" s="5"/>
      <c r="TYS71" s="5"/>
      <c r="TYT71" s="5"/>
      <c r="TYU71" s="5"/>
      <c r="TYV71" s="5"/>
      <c r="TYW71" s="5"/>
      <c r="TYX71" s="5"/>
      <c r="TYY71" s="5"/>
      <c r="TYZ71" s="5"/>
      <c r="TZA71" s="5"/>
      <c r="TZB71" s="5"/>
      <c r="TZC71" s="5"/>
      <c r="TZD71" s="5"/>
      <c r="TZE71" s="5"/>
      <c r="TZF71" s="5"/>
      <c r="TZG71" s="5"/>
      <c r="TZH71" s="5"/>
      <c r="TZI71" s="5"/>
      <c r="TZJ71" s="5"/>
      <c r="TZK71" s="5"/>
      <c r="TZL71" s="5"/>
      <c r="TZM71" s="5"/>
      <c r="TZN71" s="5"/>
      <c r="TZO71" s="5"/>
      <c r="TZP71" s="5"/>
      <c r="TZQ71" s="5"/>
      <c r="TZR71" s="5"/>
      <c r="TZS71" s="5"/>
      <c r="TZT71" s="5"/>
      <c r="TZU71" s="5"/>
      <c r="TZV71" s="5"/>
      <c r="TZW71" s="5"/>
      <c r="TZX71" s="5"/>
      <c r="TZY71" s="5"/>
      <c r="TZZ71" s="5"/>
      <c r="UAA71" s="5"/>
      <c r="UAB71" s="5"/>
      <c r="UAC71" s="5"/>
      <c r="UAD71" s="5"/>
      <c r="UAE71" s="5"/>
      <c r="UAF71" s="5"/>
      <c r="UAG71" s="5"/>
      <c r="UAH71" s="5"/>
      <c r="UAI71" s="5"/>
      <c r="UAJ71" s="5"/>
      <c r="UAK71" s="5"/>
      <c r="UAL71" s="5"/>
      <c r="UAM71" s="5"/>
      <c r="UAN71" s="5"/>
      <c r="UAO71" s="5"/>
      <c r="UAP71" s="5"/>
      <c r="UAQ71" s="5"/>
      <c r="UAR71" s="5"/>
      <c r="UAS71" s="5"/>
      <c r="UAT71" s="5"/>
      <c r="UAU71" s="5"/>
      <c r="UAV71" s="5"/>
      <c r="UAW71" s="5"/>
      <c r="UAX71" s="5"/>
      <c r="UAY71" s="5"/>
      <c r="UAZ71" s="5"/>
      <c r="UBA71" s="5"/>
      <c r="UBB71" s="5"/>
      <c r="UBC71" s="5"/>
      <c r="UBD71" s="5"/>
      <c r="UBE71" s="5"/>
      <c r="UBF71" s="5"/>
      <c r="UBG71" s="5"/>
      <c r="UBH71" s="5"/>
      <c r="UBI71" s="5"/>
      <c r="UBJ71" s="5"/>
      <c r="UBK71" s="5"/>
      <c r="UBL71" s="5"/>
      <c r="UBM71" s="5"/>
      <c r="UBN71" s="5"/>
      <c r="UBO71" s="5"/>
      <c r="UBP71" s="5"/>
      <c r="UBQ71" s="5"/>
      <c r="UBR71" s="5"/>
      <c r="UBS71" s="5"/>
      <c r="UBT71" s="5"/>
      <c r="UBU71" s="5"/>
      <c r="UBV71" s="5"/>
      <c r="UBW71" s="5"/>
      <c r="UBX71" s="5"/>
      <c r="UBY71" s="5"/>
      <c r="UBZ71" s="5"/>
      <c r="UCA71" s="5"/>
      <c r="UCB71" s="5"/>
      <c r="UCC71" s="5"/>
      <c r="UCD71" s="5"/>
      <c r="UCE71" s="5"/>
      <c r="UCF71" s="5"/>
      <c r="UCG71" s="5"/>
      <c r="UCH71" s="5"/>
      <c r="UCI71" s="5"/>
      <c r="UCJ71" s="5"/>
      <c r="UCK71" s="5"/>
      <c r="UCL71" s="5"/>
      <c r="UCM71" s="5"/>
      <c r="UCN71" s="5"/>
      <c r="UCO71" s="5"/>
      <c r="UCP71" s="5"/>
      <c r="UCQ71" s="5"/>
      <c r="UCR71" s="5"/>
      <c r="UCS71" s="5"/>
      <c r="UCT71" s="5"/>
      <c r="UCU71" s="5"/>
      <c r="UCV71" s="5"/>
      <c r="UCW71" s="5"/>
      <c r="UCX71" s="5"/>
      <c r="UCY71" s="5"/>
      <c r="UCZ71" s="5"/>
      <c r="UDA71" s="5"/>
      <c r="UDB71" s="5"/>
      <c r="UDC71" s="5"/>
      <c r="UDD71" s="5"/>
      <c r="UDE71" s="5"/>
      <c r="UDF71" s="5"/>
      <c r="UDG71" s="5"/>
      <c r="UDH71" s="5"/>
      <c r="UDI71" s="5"/>
      <c r="UDJ71" s="5"/>
      <c r="UDK71" s="5"/>
      <c r="UDL71" s="5"/>
      <c r="UDM71" s="5"/>
      <c r="UDN71" s="5"/>
      <c r="UDO71" s="5"/>
      <c r="UDP71" s="5"/>
      <c r="UDQ71" s="5"/>
      <c r="UDR71" s="5"/>
      <c r="UDS71" s="5"/>
      <c r="UDT71" s="5"/>
      <c r="UDU71" s="5"/>
      <c r="UDV71" s="5"/>
      <c r="UDW71" s="5"/>
      <c r="UDX71" s="5"/>
      <c r="UDY71" s="5"/>
      <c r="UDZ71" s="5"/>
      <c r="UEA71" s="5"/>
      <c r="UEB71" s="5"/>
      <c r="UEC71" s="5"/>
      <c r="UED71" s="5"/>
      <c r="UEE71" s="5"/>
      <c r="UEF71" s="5"/>
      <c r="UEG71" s="5"/>
      <c r="UEH71" s="5"/>
      <c r="UEI71" s="5"/>
      <c r="UEJ71" s="5"/>
      <c r="UEK71" s="5"/>
      <c r="UEL71" s="5"/>
      <c r="UEM71" s="5"/>
      <c r="UEN71" s="5"/>
      <c r="UEO71" s="5"/>
      <c r="UEP71" s="5"/>
      <c r="UEQ71" s="5"/>
      <c r="UER71" s="5"/>
      <c r="UES71" s="5"/>
      <c r="UET71" s="5"/>
      <c r="UEU71" s="5"/>
      <c r="UEV71" s="5"/>
      <c r="UEW71" s="5"/>
      <c r="UEX71" s="5"/>
      <c r="UEY71" s="5"/>
      <c r="UEZ71" s="5"/>
      <c r="UFA71" s="5"/>
      <c r="UFB71" s="5"/>
      <c r="UFC71" s="5"/>
      <c r="UFD71" s="5"/>
      <c r="UFE71" s="5"/>
      <c r="UFF71" s="5"/>
      <c r="UFG71" s="5"/>
      <c r="UFH71" s="5"/>
      <c r="UFI71" s="5"/>
      <c r="UFJ71" s="5"/>
      <c r="UFK71" s="5"/>
      <c r="UFL71" s="5"/>
      <c r="UFM71" s="5"/>
      <c r="UFN71" s="5"/>
      <c r="UFO71" s="5"/>
      <c r="UFP71" s="5"/>
      <c r="UFQ71" s="5"/>
      <c r="UFR71" s="5"/>
      <c r="UFS71" s="5"/>
      <c r="UFT71" s="5"/>
      <c r="UFU71" s="5"/>
      <c r="UFV71" s="5"/>
      <c r="UFW71" s="5"/>
      <c r="UFX71" s="5"/>
      <c r="UFY71" s="5"/>
      <c r="UFZ71" s="5"/>
      <c r="UGA71" s="5"/>
      <c r="UGB71" s="5"/>
      <c r="UGC71" s="5"/>
      <c r="UGD71" s="5"/>
      <c r="UGE71" s="5"/>
      <c r="UGF71" s="5"/>
      <c r="UGG71" s="5"/>
      <c r="UGH71" s="5"/>
      <c r="UGI71" s="5"/>
      <c r="UGJ71" s="5"/>
      <c r="UGK71" s="5"/>
      <c r="UGL71" s="5"/>
      <c r="UGM71" s="5"/>
      <c r="UGN71" s="5"/>
      <c r="UGO71" s="5"/>
      <c r="UGP71" s="5"/>
      <c r="UGQ71" s="5"/>
      <c r="UGR71" s="5"/>
      <c r="UGS71" s="5"/>
      <c r="UGT71" s="5"/>
      <c r="UGU71" s="5"/>
      <c r="UGV71" s="5"/>
      <c r="UGW71" s="5"/>
      <c r="UGX71" s="5"/>
      <c r="UGY71" s="5"/>
      <c r="UGZ71" s="5"/>
      <c r="UHA71" s="5"/>
      <c r="UHB71" s="5"/>
      <c r="UHC71" s="5"/>
      <c r="UHD71" s="5"/>
      <c r="UHE71" s="5"/>
      <c r="UHF71" s="5"/>
      <c r="UHG71" s="5"/>
      <c r="UHH71" s="5"/>
      <c r="UHI71" s="5"/>
      <c r="UHJ71" s="5"/>
      <c r="UHK71" s="5"/>
      <c r="UHL71" s="5"/>
      <c r="UHM71" s="5"/>
      <c r="UHN71" s="5"/>
      <c r="UHO71" s="5"/>
      <c r="UHP71" s="5"/>
      <c r="UHQ71" s="5"/>
      <c r="UHR71" s="5"/>
      <c r="UHS71" s="5"/>
      <c r="UHT71" s="5"/>
      <c r="UHU71" s="5"/>
      <c r="UHV71" s="5"/>
      <c r="UHW71" s="5"/>
      <c r="UHX71" s="5"/>
      <c r="UHY71" s="5"/>
      <c r="UHZ71" s="5"/>
      <c r="UIA71" s="5"/>
      <c r="UIB71" s="5"/>
      <c r="UIC71" s="5"/>
      <c r="UID71" s="5"/>
      <c r="UIE71" s="5"/>
      <c r="UIF71" s="5"/>
      <c r="UIG71" s="5"/>
      <c r="UIH71" s="5"/>
      <c r="UII71" s="5"/>
      <c r="UIJ71" s="5"/>
      <c r="UIK71" s="5"/>
      <c r="UIL71" s="5"/>
      <c r="UIM71" s="5"/>
      <c r="UIN71" s="5"/>
      <c r="UIO71" s="5"/>
      <c r="UIP71" s="5"/>
      <c r="UIQ71" s="5"/>
      <c r="UIR71" s="5"/>
      <c r="UIS71" s="5"/>
      <c r="UIT71" s="5"/>
      <c r="UIU71" s="5"/>
      <c r="UIV71" s="5"/>
      <c r="UIW71" s="5"/>
      <c r="UIX71" s="5"/>
      <c r="UIY71" s="5"/>
      <c r="UIZ71" s="5"/>
      <c r="UJA71" s="5"/>
      <c r="UJB71" s="5"/>
      <c r="UJC71" s="5"/>
      <c r="UJD71" s="5"/>
      <c r="UJE71" s="5"/>
      <c r="UJF71" s="5"/>
      <c r="UJG71" s="5"/>
      <c r="UJH71" s="5"/>
      <c r="UJI71" s="5"/>
      <c r="UJJ71" s="5"/>
      <c r="UJK71" s="5"/>
      <c r="UJL71" s="5"/>
      <c r="UJM71" s="5"/>
      <c r="UJN71" s="5"/>
      <c r="UJO71" s="5"/>
      <c r="UJP71" s="5"/>
      <c r="UJQ71" s="5"/>
      <c r="UJR71" s="5"/>
      <c r="UJS71" s="5"/>
      <c r="UJT71" s="5"/>
      <c r="UJU71" s="5"/>
      <c r="UJV71" s="5"/>
      <c r="UJW71" s="5"/>
      <c r="UJX71" s="5"/>
      <c r="UJY71" s="5"/>
      <c r="UJZ71" s="5"/>
      <c r="UKA71" s="5"/>
      <c r="UKB71" s="5"/>
      <c r="UKC71" s="5"/>
      <c r="UKD71" s="5"/>
      <c r="UKE71" s="5"/>
      <c r="UKF71" s="5"/>
      <c r="UKG71" s="5"/>
      <c r="UKH71" s="5"/>
      <c r="UKI71" s="5"/>
      <c r="UKJ71" s="5"/>
      <c r="UKK71" s="5"/>
      <c r="UKL71" s="5"/>
      <c r="UKM71" s="5"/>
      <c r="UKN71" s="5"/>
      <c r="UKO71" s="5"/>
      <c r="UKP71" s="5"/>
      <c r="UKQ71" s="5"/>
      <c r="UKR71" s="5"/>
      <c r="UKS71" s="5"/>
      <c r="UKT71" s="5"/>
      <c r="UKU71" s="5"/>
      <c r="UKV71" s="5"/>
      <c r="UKW71" s="5"/>
      <c r="UKX71" s="5"/>
      <c r="UKY71" s="5"/>
      <c r="UKZ71" s="5"/>
      <c r="ULA71" s="5"/>
      <c r="ULB71" s="5"/>
      <c r="ULC71" s="5"/>
      <c r="ULD71" s="5"/>
      <c r="ULE71" s="5"/>
      <c r="ULF71" s="5"/>
      <c r="ULG71" s="5"/>
      <c r="ULH71" s="5"/>
      <c r="ULI71" s="5"/>
      <c r="ULJ71" s="5"/>
      <c r="ULK71" s="5"/>
      <c r="ULL71" s="5"/>
      <c r="ULM71" s="5"/>
      <c r="ULN71" s="5"/>
      <c r="ULO71" s="5"/>
      <c r="ULP71" s="5"/>
      <c r="ULQ71" s="5"/>
      <c r="ULR71" s="5"/>
      <c r="ULS71" s="5"/>
      <c r="ULT71" s="5"/>
      <c r="ULU71" s="5"/>
      <c r="ULV71" s="5"/>
      <c r="ULW71" s="5"/>
      <c r="ULX71" s="5"/>
      <c r="ULY71" s="5"/>
      <c r="ULZ71" s="5"/>
      <c r="UMA71" s="5"/>
      <c r="UMB71" s="5"/>
      <c r="UMC71" s="5"/>
      <c r="UMD71" s="5"/>
      <c r="UME71" s="5"/>
      <c r="UMF71" s="5"/>
      <c r="UMG71" s="5"/>
      <c r="UMH71" s="5"/>
      <c r="UMI71" s="5"/>
      <c r="UMJ71" s="5"/>
      <c r="UMK71" s="5"/>
      <c r="UML71" s="5"/>
      <c r="UMM71" s="5"/>
      <c r="UMN71" s="5"/>
      <c r="UMO71" s="5"/>
      <c r="UMP71" s="5"/>
      <c r="UMQ71" s="5"/>
      <c r="UMR71" s="5"/>
      <c r="UMS71" s="5"/>
      <c r="UMT71" s="5"/>
      <c r="UMU71" s="5"/>
      <c r="UMV71" s="5"/>
      <c r="UMW71" s="5"/>
      <c r="UMX71" s="5"/>
      <c r="UMY71" s="5"/>
      <c r="UMZ71" s="5"/>
      <c r="UNA71" s="5"/>
      <c r="UNB71" s="5"/>
      <c r="UNC71" s="5"/>
      <c r="UND71" s="5"/>
      <c r="UNE71" s="5"/>
      <c r="UNF71" s="5"/>
      <c r="UNG71" s="5"/>
      <c r="UNH71" s="5"/>
      <c r="UNI71" s="5"/>
      <c r="UNJ71" s="5"/>
      <c r="UNK71" s="5"/>
      <c r="UNL71" s="5"/>
      <c r="UNM71" s="5"/>
      <c r="UNN71" s="5"/>
      <c r="UNO71" s="5"/>
      <c r="UNP71" s="5"/>
      <c r="UNQ71" s="5"/>
      <c r="UNR71" s="5"/>
      <c r="UNS71" s="5"/>
      <c r="UNT71" s="5"/>
      <c r="UNU71" s="5"/>
      <c r="UNV71" s="5"/>
      <c r="UNW71" s="5"/>
      <c r="UNX71" s="5"/>
      <c r="UNY71" s="5"/>
      <c r="UNZ71" s="5"/>
      <c r="UOA71" s="5"/>
      <c r="UOB71" s="5"/>
      <c r="UOC71" s="5"/>
      <c r="UOD71" s="5"/>
      <c r="UOE71" s="5"/>
      <c r="UOF71" s="5"/>
      <c r="UOG71" s="5"/>
      <c r="UOH71" s="5"/>
      <c r="UOI71" s="5"/>
      <c r="UOJ71" s="5"/>
      <c r="UOK71" s="5"/>
      <c r="UOL71" s="5"/>
      <c r="UOM71" s="5"/>
      <c r="UON71" s="5"/>
      <c r="UOO71" s="5"/>
      <c r="UOP71" s="5"/>
      <c r="UOQ71" s="5"/>
      <c r="UOR71" s="5"/>
      <c r="UOS71" s="5"/>
      <c r="UOT71" s="5"/>
      <c r="UOU71" s="5"/>
      <c r="UOV71" s="5"/>
      <c r="UOW71" s="5"/>
      <c r="UOX71" s="5"/>
      <c r="UOY71" s="5"/>
      <c r="UOZ71" s="5"/>
      <c r="UPA71" s="5"/>
      <c r="UPB71" s="5"/>
      <c r="UPC71" s="5"/>
      <c r="UPD71" s="5"/>
      <c r="UPE71" s="5"/>
      <c r="UPF71" s="5"/>
      <c r="UPG71" s="5"/>
      <c r="UPH71" s="5"/>
      <c r="UPI71" s="5"/>
      <c r="UPJ71" s="5"/>
      <c r="UPK71" s="5"/>
      <c r="UPL71" s="5"/>
      <c r="UPM71" s="5"/>
      <c r="UPN71" s="5"/>
      <c r="UPO71" s="5"/>
      <c r="UPP71" s="5"/>
      <c r="UPQ71" s="5"/>
      <c r="UPR71" s="5"/>
      <c r="UPS71" s="5"/>
      <c r="UPT71" s="5"/>
      <c r="UPU71" s="5"/>
      <c r="UPV71" s="5"/>
      <c r="UPW71" s="5"/>
      <c r="UPX71" s="5"/>
      <c r="UPY71" s="5"/>
      <c r="UPZ71" s="5"/>
      <c r="UQA71" s="5"/>
      <c r="UQB71" s="5"/>
      <c r="UQC71" s="5"/>
      <c r="UQD71" s="5"/>
      <c r="UQE71" s="5"/>
      <c r="UQF71" s="5"/>
      <c r="UQG71" s="5"/>
      <c r="UQH71" s="5"/>
      <c r="UQI71" s="5"/>
      <c r="UQJ71" s="5"/>
      <c r="UQK71" s="5"/>
      <c r="UQL71" s="5"/>
      <c r="UQM71" s="5"/>
      <c r="UQN71" s="5"/>
      <c r="UQO71" s="5"/>
      <c r="UQP71" s="5"/>
      <c r="UQQ71" s="5"/>
      <c r="UQR71" s="5"/>
      <c r="UQS71" s="5"/>
      <c r="UQT71" s="5"/>
      <c r="UQU71" s="5"/>
      <c r="UQV71" s="5"/>
      <c r="UQW71" s="5"/>
      <c r="UQX71" s="5"/>
      <c r="UQY71" s="5"/>
      <c r="UQZ71" s="5"/>
      <c r="URA71" s="5"/>
      <c r="URB71" s="5"/>
      <c r="URC71" s="5"/>
      <c r="URD71" s="5"/>
      <c r="URE71" s="5"/>
      <c r="URF71" s="5"/>
      <c r="URG71" s="5"/>
      <c r="URH71" s="5"/>
      <c r="URI71" s="5"/>
      <c r="URJ71" s="5"/>
      <c r="URK71" s="5"/>
      <c r="URL71" s="5"/>
      <c r="URM71" s="5"/>
      <c r="URN71" s="5"/>
      <c r="URO71" s="5"/>
      <c r="URP71" s="5"/>
      <c r="URQ71" s="5"/>
      <c r="URR71" s="5"/>
      <c r="URS71" s="5"/>
      <c r="URT71" s="5"/>
      <c r="URU71" s="5"/>
      <c r="URV71" s="5"/>
      <c r="URW71" s="5"/>
      <c r="URX71" s="5"/>
      <c r="URY71" s="5"/>
      <c r="URZ71" s="5"/>
      <c r="USA71" s="5"/>
      <c r="USB71" s="5"/>
      <c r="USC71" s="5"/>
      <c r="USD71" s="5"/>
      <c r="USE71" s="5"/>
      <c r="USF71" s="5"/>
      <c r="USG71" s="5"/>
      <c r="USH71" s="5"/>
      <c r="USI71" s="5"/>
      <c r="USJ71" s="5"/>
      <c r="USK71" s="5"/>
      <c r="USL71" s="5"/>
      <c r="USM71" s="5"/>
      <c r="USN71" s="5"/>
      <c r="USO71" s="5"/>
      <c r="USP71" s="5"/>
      <c r="USQ71" s="5"/>
      <c r="USR71" s="5"/>
      <c r="USS71" s="5"/>
      <c r="UST71" s="5"/>
      <c r="USU71" s="5"/>
      <c r="USV71" s="5"/>
      <c r="USW71" s="5"/>
      <c r="USX71" s="5"/>
      <c r="USY71" s="5"/>
      <c r="USZ71" s="5"/>
      <c r="UTA71" s="5"/>
      <c r="UTB71" s="5"/>
      <c r="UTC71" s="5"/>
      <c r="UTD71" s="5"/>
      <c r="UTE71" s="5"/>
      <c r="UTF71" s="5"/>
      <c r="UTG71" s="5"/>
      <c r="UTH71" s="5"/>
      <c r="UTI71" s="5"/>
      <c r="UTJ71" s="5"/>
      <c r="UTK71" s="5"/>
      <c r="UTL71" s="5"/>
      <c r="UTM71" s="5"/>
      <c r="UTN71" s="5"/>
      <c r="UTO71" s="5"/>
      <c r="UTP71" s="5"/>
      <c r="UTQ71" s="5"/>
      <c r="UTR71" s="5"/>
      <c r="UTS71" s="5"/>
      <c r="UTT71" s="5"/>
      <c r="UTU71" s="5"/>
      <c r="UTV71" s="5"/>
      <c r="UTW71" s="5"/>
      <c r="UTX71" s="5"/>
      <c r="UTY71" s="5"/>
      <c r="UTZ71" s="5"/>
      <c r="UUA71" s="5"/>
      <c r="UUB71" s="5"/>
      <c r="UUC71" s="5"/>
      <c r="UUD71" s="5"/>
      <c r="UUE71" s="5"/>
      <c r="UUF71" s="5"/>
      <c r="UUG71" s="5"/>
      <c r="UUH71" s="5"/>
      <c r="UUI71" s="5"/>
      <c r="UUJ71" s="5"/>
      <c r="UUK71" s="5"/>
      <c r="UUL71" s="5"/>
      <c r="UUM71" s="5"/>
      <c r="UUN71" s="5"/>
      <c r="UUO71" s="5"/>
      <c r="UUP71" s="5"/>
      <c r="UUQ71" s="5"/>
      <c r="UUR71" s="5"/>
      <c r="UUS71" s="5"/>
      <c r="UUT71" s="5"/>
      <c r="UUU71" s="5"/>
      <c r="UUV71" s="5"/>
      <c r="UUW71" s="5"/>
      <c r="UUX71" s="5"/>
      <c r="UUY71" s="5"/>
      <c r="UUZ71" s="5"/>
      <c r="UVA71" s="5"/>
      <c r="UVB71" s="5"/>
      <c r="UVC71" s="5"/>
      <c r="UVD71" s="5"/>
      <c r="UVE71" s="5"/>
      <c r="UVF71" s="5"/>
      <c r="UVG71" s="5"/>
      <c r="UVH71" s="5"/>
      <c r="UVI71" s="5"/>
      <c r="UVJ71" s="5"/>
      <c r="UVK71" s="5"/>
      <c r="UVL71" s="5"/>
      <c r="UVM71" s="5"/>
      <c r="UVN71" s="5"/>
      <c r="UVO71" s="5"/>
      <c r="UVP71" s="5"/>
      <c r="UVQ71" s="5"/>
      <c r="UVR71" s="5"/>
      <c r="UVS71" s="5"/>
      <c r="UVT71" s="5"/>
      <c r="UVU71" s="5"/>
      <c r="UVV71" s="5"/>
      <c r="UVW71" s="5"/>
      <c r="UVX71" s="5"/>
      <c r="UVY71" s="5"/>
      <c r="UVZ71" s="5"/>
      <c r="UWA71" s="5"/>
      <c r="UWB71" s="5"/>
      <c r="UWC71" s="5"/>
      <c r="UWD71" s="5"/>
      <c r="UWE71" s="5"/>
      <c r="UWF71" s="5"/>
      <c r="UWG71" s="5"/>
      <c r="UWH71" s="5"/>
      <c r="UWI71" s="5"/>
      <c r="UWJ71" s="5"/>
      <c r="UWK71" s="5"/>
      <c r="UWL71" s="5"/>
      <c r="UWM71" s="5"/>
      <c r="UWN71" s="5"/>
      <c r="UWO71" s="5"/>
      <c r="UWP71" s="5"/>
      <c r="UWQ71" s="5"/>
      <c r="UWR71" s="5"/>
      <c r="UWS71" s="5"/>
      <c r="UWT71" s="5"/>
      <c r="UWU71" s="5"/>
      <c r="UWV71" s="5"/>
      <c r="UWW71" s="5"/>
      <c r="UWX71" s="5"/>
      <c r="UWY71" s="5"/>
      <c r="UWZ71" s="5"/>
      <c r="UXA71" s="5"/>
      <c r="UXB71" s="5"/>
      <c r="UXC71" s="5"/>
      <c r="UXD71" s="5"/>
      <c r="UXE71" s="5"/>
      <c r="UXF71" s="5"/>
      <c r="UXG71" s="5"/>
      <c r="UXH71" s="5"/>
      <c r="UXI71" s="5"/>
      <c r="UXJ71" s="5"/>
      <c r="UXK71" s="5"/>
      <c r="UXL71" s="5"/>
      <c r="UXM71" s="5"/>
      <c r="UXN71" s="5"/>
      <c r="UXO71" s="5"/>
      <c r="UXP71" s="5"/>
      <c r="UXQ71" s="5"/>
      <c r="UXR71" s="5"/>
      <c r="UXS71" s="5"/>
      <c r="UXT71" s="5"/>
      <c r="UXU71" s="5"/>
      <c r="UXV71" s="5"/>
      <c r="UXW71" s="5"/>
      <c r="UXX71" s="5"/>
      <c r="UXY71" s="5"/>
      <c r="UXZ71" s="5"/>
      <c r="UYA71" s="5"/>
      <c r="UYB71" s="5"/>
      <c r="UYC71" s="5"/>
      <c r="UYD71" s="5"/>
      <c r="UYE71" s="5"/>
      <c r="UYF71" s="5"/>
      <c r="UYG71" s="5"/>
      <c r="UYH71" s="5"/>
      <c r="UYI71" s="5"/>
      <c r="UYJ71" s="5"/>
      <c r="UYK71" s="5"/>
      <c r="UYL71" s="5"/>
      <c r="UYM71" s="5"/>
      <c r="UYN71" s="5"/>
      <c r="UYO71" s="5"/>
      <c r="UYP71" s="5"/>
      <c r="UYQ71" s="5"/>
      <c r="UYR71" s="5"/>
      <c r="UYS71" s="5"/>
      <c r="UYT71" s="5"/>
      <c r="UYU71" s="5"/>
      <c r="UYV71" s="5"/>
      <c r="UYW71" s="5"/>
      <c r="UYX71" s="5"/>
      <c r="UYY71" s="5"/>
      <c r="UYZ71" s="5"/>
      <c r="UZA71" s="5"/>
      <c r="UZB71" s="5"/>
      <c r="UZC71" s="5"/>
      <c r="UZD71" s="5"/>
      <c r="UZE71" s="5"/>
      <c r="UZF71" s="5"/>
      <c r="UZG71" s="5"/>
      <c r="UZH71" s="5"/>
      <c r="UZI71" s="5"/>
      <c r="UZJ71" s="5"/>
      <c r="UZK71" s="5"/>
      <c r="UZL71" s="5"/>
      <c r="UZM71" s="5"/>
      <c r="UZN71" s="5"/>
      <c r="UZO71" s="5"/>
      <c r="UZP71" s="5"/>
      <c r="UZQ71" s="5"/>
      <c r="UZR71" s="5"/>
      <c r="UZS71" s="5"/>
      <c r="UZT71" s="5"/>
      <c r="UZU71" s="5"/>
      <c r="UZV71" s="5"/>
      <c r="UZW71" s="5"/>
      <c r="UZX71" s="5"/>
      <c r="UZY71" s="5"/>
      <c r="UZZ71" s="5"/>
      <c r="VAA71" s="5"/>
      <c r="VAB71" s="5"/>
      <c r="VAC71" s="5"/>
      <c r="VAD71" s="5"/>
      <c r="VAE71" s="5"/>
      <c r="VAF71" s="5"/>
      <c r="VAG71" s="5"/>
      <c r="VAH71" s="5"/>
      <c r="VAI71" s="5"/>
      <c r="VAJ71" s="5"/>
      <c r="VAK71" s="5"/>
      <c r="VAL71" s="5"/>
      <c r="VAM71" s="5"/>
      <c r="VAN71" s="5"/>
      <c r="VAO71" s="5"/>
      <c r="VAP71" s="5"/>
      <c r="VAQ71" s="5"/>
      <c r="VAR71" s="5"/>
      <c r="VAS71" s="5"/>
      <c r="VAT71" s="5"/>
      <c r="VAU71" s="5"/>
      <c r="VAV71" s="5"/>
      <c r="VAW71" s="5"/>
      <c r="VAX71" s="5"/>
      <c r="VAY71" s="5"/>
      <c r="VAZ71" s="5"/>
      <c r="VBA71" s="5"/>
      <c r="VBB71" s="5"/>
      <c r="VBC71" s="5"/>
      <c r="VBD71" s="5"/>
      <c r="VBE71" s="5"/>
      <c r="VBF71" s="5"/>
      <c r="VBG71" s="5"/>
      <c r="VBH71" s="5"/>
      <c r="VBI71" s="5"/>
      <c r="VBJ71" s="5"/>
      <c r="VBK71" s="5"/>
      <c r="VBL71" s="5"/>
      <c r="VBM71" s="5"/>
      <c r="VBN71" s="5"/>
      <c r="VBO71" s="5"/>
      <c r="VBP71" s="5"/>
      <c r="VBQ71" s="5"/>
      <c r="VBR71" s="5"/>
      <c r="VBS71" s="5"/>
      <c r="VBT71" s="5"/>
      <c r="VBU71" s="5"/>
      <c r="VBV71" s="5"/>
      <c r="VBW71" s="5"/>
      <c r="VBX71" s="5"/>
      <c r="VBY71" s="5"/>
      <c r="VBZ71" s="5"/>
      <c r="VCA71" s="5"/>
      <c r="VCB71" s="5"/>
      <c r="VCC71" s="5"/>
      <c r="VCD71" s="5"/>
      <c r="VCE71" s="5"/>
      <c r="VCF71" s="5"/>
      <c r="VCG71" s="5"/>
      <c r="VCH71" s="5"/>
      <c r="VCI71" s="5"/>
      <c r="VCJ71" s="5"/>
      <c r="VCK71" s="5"/>
      <c r="VCL71" s="5"/>
      <c r="VCM71" s="5"/>
      <c r="VCN71" s="5"/>
      <c r="VCO71" s="5"/>
      <c r="VCP71" s="5"/>
      <c r="VCQ71" s="5"/>
      <c r="VCR71" s="5"/>
      <c r="VCS71" s="5"/>
      <c r="VCT71" s="5"/>
      <c r="VCU71" s="5"/>
      <c r="VCV71" s="5"/>
      <c r="VCW71" s="5"/>
      <c r="VCX71" s="5"/>
      <c r="VCY71" s="5"/>
      <c r="VCZ71" s="5"/>
      <c r="VDA71" s="5"/>
      <c r="VDB71" s="5"/>
      <c r="VDC71" s="5"/>
      <c r="VDD71" s="5"/>
      <c r="VDE71" s="5"/>
      <c r="VDF71" s="5"/>
      <c r="VDG71" s="5"/>
      <c r="VDH71" s="5"/>
      <c r="VDI71" s="5"/>
      <c r="VDJ71" s="5"/>
      <c r="VDK71" s="5"/>
      <c r="VDL71" s="5"/>
      <c r="VDM71" s="5"/>
      <c r="VDN71" s="5"/>
      <c r="VDO71" s="5"/>
      <c r="VDP71" s="5"/>
      <c r="VDQ71" s="5"/>
      <c r="VDR71" s="5"/>
      <c r="VDS71" s="5"/>
      <c r="VDT71" s="5"/>
      <c r="VDU71" s="5"/>
      <c r="VDV71" s="5"/>
      <c r="VDW71" s="5"/>
      <c r="VDX71" s="5"/>
      <c r="VDY71" s="5"/>
      <c r="VDZ71" s="5"/>
      <c r="VEA71" s="5"/>
      <c r="VEB71" s="5"/>
      <c r="VEC71" s="5"/>
      <c r="VED71" s="5"/>
      <c r="VEE71" s="5"/>
      <c r="VEF71" s="5"/>
      <c r="VEG71" s="5"/>
      <c r="VEH71" s="5"/>
      <c r="VEI71" s="5"/>
      <c r="VEJ71" s="5"/>
      <c r="VEK71" s="5"/>
      <c r="VEL71" s="5"/>
      <c r="VEM71" s="5"/>
      <c r="VEN71" s="5"/>
      <c r="VEO71" s="5"/>
      <c r="VEP71" s="5"/>
      <c r="VEQ71" s="5"/>
      <c r="VER71" s="5"/>
      <c r="VES71" s="5"/>
      <c r="VET71" s="5"/>
      <c r="VEU71" s="5"/>
      <c r="VEV71" s="5"/>
      <c r="VEW71" s="5"/>
      <c r="VEX71" s="5"/>
      <c r="VEY71" s="5"/>
      <c r="VEZ71" s="5"/>
      <c r="VFA71" s="5"/>
      <c r="VFB71" s="5"/>
      <c r="VFC71" s="5"/>
      <c r="VFD71" s="5"/>
      <c r="VFE71" s="5"/>
      <c r="VFF71" s="5"/>
      <c r="VFG71" s="5"/>
      <c r="VFH71" s="5"/>
      <c r="VFI71" s="5"/>
      <c r="VFJ71" s="5"/>
      <c r="VFK71" s="5"/>
      <c r="VFL71" s="5"/>
      <c r="VFM71" s="5"/>
      <c r="VFN71" s="5"/>
      <c r="VFO71" s="5"/>
      <c r="VFP71" s="5"/>
      <c r="VFQ71" s="5"/>
      <c r="VFR71" s="5"/>
      <c r="VFS71" s="5"/>
      <c r="VFT71" s="5"/>
      <c r="VFU71" s="5"/>
      <c r="VFV71" s="5"/>
      <c r="VFW71" s="5"/>
      <c r="VFX71" s="5"/>
      <c r="VFY71" s="5"/>
      <c r="VFZ71" s="5"/>
      <c r="VGA71" s="5"/>
      <c r="VGB71" s="5"/>
      <c r="VGC71" s="5"/>
      <c r="VGD71" s="5"/>
      <c r="VGE71" s="5"/>
      <c r="VGF71" s="5"/>
      <c r="VGG71" s="5"/>
      <c r="VGH71" s="5"/>
      <c r="VGI71" s="5"/>
      <c r="VGJ71" s="5"/>
      <c r="VGK71" s="5"/>
      <c r="VGL71" s="5"/>
      <c r="VGM71" s="5"/>
      <c r="VGN71" s="5"/>
      <c r="VGO71" s="5"/>
      <c r="VGP71" s="5"/>
      <c r="VGQ71" s="5"/>
      <c r="VGR71" s="5"/>
      <c r="VGS71" s="5"/>
      <c r="VGT71" s="5"/>
      <c r="VGU71" s="5"/>
      <c r="VGV71" s="5"/>
      <c r="VGW71" s="5"/>
      <c r="VGX71" s="5"/>
      <c r="VGY71" s="5"/>
      <c r="VGZ71" s="5"/>
      <c r="VHA71" s="5"/>
      <c r="VHB71" s="5"/>
      <c r="VHC71" s="5"/>
      <c r="VHD71" s="5"/>
      <c r="VHE71" s="5"/>
      <c r="VHF71" s="5"/>
      <c r="VHG71" s="5"/>
      <c r="VHH71" s="5"/>
      <c r="VHI71" s="5"/>
      <c r="VHJ71" s="5"/>
      <c r="VHK71" s="5"/>
      <c r="VHL71" s="5"/>
      <c r="VHM71" s="5"/>
      <c r="VHN71" s="5"/>
      <c r="VHO71" s="5"/>
      <c r="VHP71" s="5"/>
      <c r="VHQ71" s="5"/>
      <c r="VHR71" s="5"/>
      <c r="VHS71" s="5"/>
      <c r="VHT71" s="5"/>
      <c r="VHU71" s="5"/>
      <c r="VHV71" s="5"/>
      <c r="VHW71" s="5"/>
      <c r="VHX71" s="5"/>
      <c r="VHY71" s="5"/>
      <c r="VHZ71" s="5"/>
      <c r="VIA71" s="5"/>
      <c r="VIB71" s="5"/>
      <c r="VIC71" s="5"/>
      <c r="VID71" s="5"/>
      <c r="VIE71" s="5"/>
      <c r="VIF71" s="5"/>
      <c r="VIG71" s="5"/>
      <c r="VIH71" s="5"/>
      <c r="VII71" s="5"/>
      <c r="VIJ71" s="5"/>
      <c r="VIK71" s="5"/>
      <c r="VIL71" s="5"/>
      <c r="VIM71" s="5"/>
      <c r="VIN71" s="5"/>
      <c r="VIO71" s="5"/>
      <c r="VIP71" s="5"/>
      <c r="VIQ71" s="5"/>
      <c r="VIR71" s="5"/>
      <c r="VIS71" s="5"/>
      <c r="VIT71" s="5"/>
      <c r="VIU71" s="5"/>
      <c r="VIV71" s="5"/>
      <c r="VIW71" s="5"/>
      <c r="VIX71" s="5"/>
      <c r="VIY71" s="5"/>
      <c r="VIZ71" s="5"/>
      <c r="VJA71" s="5"/>
      <c r="VJB71" s="5"/>
      <c r="VJC71" s="5"/>
      <c r="VJD71" s="5"/>
      <c r="VJE71" s="5"/>
      <c r="VJF71" s="5"/>
      <c r="VJG71" s="5"/>
      <c r="VJH71" s="5"/>
      <c r="VJI71" s="5"/>
      <c r="VJJ71" s="5"/>
      <c r="VJK71" s="5"/>
      <c r="VJL71" s="5"/>
      <c r="VJM71" s="5"/>
      <c r="VJN71" s="5"/>
      <c r="VJO71" s="5"/>
      <c r="VJP71" s="5"/>
      <c r="VJQ71" s="5"/>
      <c r="VJR71" s="5"/>
      <c r="VJS71" s="5"/>
      <c r="VJT71" s="5"/>
      <c r="VJU71" s="5"/>
      <c r="VJV71" s="5"/>
      <c r="VJW71" s="5"/>
      <c r="VJX71" s="5"/>
      <c r="VJY71" s="5"/>
      <c r="VJZ71" s="5"/>
      <c r="VKA71" s="5"/>
      <c r="VKB71" s="5"/>
      <c r="VKC71" s="5"/>
      <c r="VKD71" s="5"/>
      <c r="VKE71" s="5"/>
      <c r="VKF71" s="5"/>
      <c r="VKG71" s="5"/>
      <c r="VKH71" s="5"/>
      <c r="VKI71" s="5"/>
      <c r="VKJ71" s="5"/>
      <c r="VKK71" s="5"/>
      <c r="VKL71" s="5"/>
      <c r="VKM71" s="5"/>
      <c r="VKN71" s="5"/>
      <c r="VKO71" s="5"/>
      <c r="VKP71" s="5"/>
      <c r="VKQ71" s="5"/>
      <c r="VKR71" s="5"/>
      <c r="VKS71" s="5"/>
      <c r="VKT71" s="5"/>
      <c r="VKU71" s="5"/>
      <c r="VKV71" s="5"/>
      <c r="VKW71" s="5"/>
      <c r="VKX71" s="5"/>
      <c r="VKY71" s="5"/>
      <c r="VKZ71" s="5"/>
      <c r="VLA71" s="5"/>
      <c r="VLB71" s="5"/>
      <c r="VLC71" s="5"/>
      <c r="VLD71" s="5"/>
      <c r="VLE71" s="5"/>
      <c r="VLF71" s="5"/>
      <c r="VLG71" s="5"/>
      <c r="VLH71" s="5"/>
      <c r="VLI71" s="5"/>
      <c r="VLJ71" s="5"/>
      <c r="VLK71" s="5"/>
      <c r="VLL71" s="5"/>
      <c r="VLM71" s="5"/>
      <c r="VLN71" s="5"/>
      <c r="VLO71" s="5"/>
      <c r="VLP71" s="5"/>
      <c r="VLQ71" s="5"/>
      <c r="VLR71" s="5"/>
      <c r="VLS71" s="5"/>
      <c r="VLT71" s="5"/>
      <c r="VLU71" s="5"/>
      <c r="VLV71" s="5"/>
      <c r="VLW71" s="5"/>
      <c r="VLX71" s="5"/>
      <c r="VLY71" s="5"/>
      <c r="VLZ71" s="5"/>
      <c r="VMA71" s="5"/>
      <c r="VMB71" s="5"/>
      <c r="VMC71" s="5"/>
      <c r="VMD71" s="5"/>
      <c r="VME71" s="5"/>
      <c r="VMF71" s="5"/>
      <c r="VMG71" s="5"/>
      <c r="VMH71" s="5"/>
      <c r="VMI71" s="5"/>
      <c r="VMJ71" s="5"/>
      <c r="VMK71" s="5"/>
      <c r="VML71" s="5"/>
      <c r="VMM71" s="5"/>
      <c r="VMN71" s="5"/>
      <c r="VMO71" s="5"/>
      <c r="VMP71" s="5"/>
      <c r="VMQ71" s="5"/>
      <c r="VMR71" s="5"/>
      <c r="VMS71" s="5"/>
      <c r="VMT71" s="5"/>
      <c r="VMU71" s="5"/>
      <c r="VMV71" s="5"/>
      <c r="VMW71" s="5"/>
      <c r="VMX71" s="5"/>
      <c r="VMY71" s="5"/>
      <c r="VMZ71" s="5"/>
      <c r="VNA71" s="5"/>
      <c r="VNB71" s="5"/>
      <c r="VNC71" s="5"/>
      <c r="VND71" s="5"/>
      <c r="VNE71" s="5"/>
      <c r="VNF71" s="5"/>
      <c r="VNG71" s="5"/>
      <c r="VNH71" s="5"/>
      <c r="VNI71" s="5"/>
      <c r="VNJ71" s="5"/>
      <c r="VNK71" s="5"/>
      <c r="VNL71" s="5"/>
      <c r="VNM71" s="5"/>
      <c r="VNN71" s="5"/>
      <c r="VNO71" s="5"/>
      <c r="VNP71" s="5"/>
      <c r="VNQ71" s="5"/>
      <c r="VNR71" s="5"/>
      <c r="VNS71" s="5"/>
      <c r="VNT71" s="5"/>
      <c r="VNU71" s="5"/>
      <c r="VNV71" s="5"/>
      <c r="VNW71" s="5"/>
      <c r="VNX71" s="5"/>
      <c r="VNY71" s="5"/>
      <c r="VNZ71" s="5"/>
      <c r="VOA71" s="5"/>
      <c r="VOB71" s="5"/>
      <c r="VOC71" s="5"/>
      <c r="VOD71" s="5"/>
      <c r="VOE71" s="5"/>
      <c r="VOF71" s="5"/>
      <c r="VOG71" s="5"/>
      <c r="VOH71" s="5"/>
      <c r="VOI71" s="5"/>
      <c r="VOJ71" s="5"/>
      <c r="VOK71" s="5"/>
      <c r="VOL71" s="5"/>
      <c r="VOM71" s="5"/>
      <c r="VON71" s="5"/>
      <c r="VOO71" s="5"/>
      <c r="VOP71" s="5"/>
      <c r="VOQ71" s="5"/>
      <c r="VOR71" s="5"/>
      <c r="VOS71" s="5"/>
      <c r="VOT71" s="5"/>
      <c r="VOU71" s="5"/>
      <c r="VOV71" s="5"/>
      <c r="VOW71" s="5"/>
      <c r="VOX71" s="5"/>
      <c r="VOY71" s="5"/>
      <c r="VOZ71" s="5"/>
      <c r="VPA71" s="5"/>
      <c r="VPB71" s="5"/>
      <c r="VPC71" s="5"/>
      <c r="VPD71" s="5"/>
      <c r="VPE71" s="5"/>
      <c r="VPF71" s="5"/>
      <c r="VPG71" s="5"/>
      <c r="VPH71" s="5"/>
      <c r="VPI71" s="5"/>
      <c r="VPJ71" s="5"/>
      <c r="VPK71" s="5"/>
      <c r="VPL71" s="5"/>
      <c r="VPM71" s="5"/>
      <c r="VPN71" s="5"/>
      <c r="VPO71" s="5"/>
      <c r="VPP71" s="5"/>
      <c r="VPQ71" s="5"/>
      <c r="VPR71" s="5"/>
      <c r="VPS71" s="5"/>
      <c r="VPT71" s="5"/>
      <c r="VPU71" s="5"/>
      <c r="VPV71" s="5"/>
      <c r="VPW71" s="5"/>
      <c r="VPX71" s="5"/>
      <c r="VPY71" s="5"/>
      <c r="VPZ71" s="5"/>
      <c r="VQA71" s="5"/>
      <c r="VQB71" s="5"/>
      <c r="VQC71" s="5"/>
      <c r="VQD71" s="5"/>
      <c r="VQE71" s="5"/>
      <c r="VQF71" s="5"/>
      <c r="VQG71" s="5"/>
      <c r="VQH71" s="5"/>
      <c r="VQI71" s="5"/>
      <c r="VQJ71" s="5"/>
      <c r="VQK71" s="5"/>
      <c r="VQL71" s="5"/>
      <c r="VQM71" s="5"/>
      <c r="VQN71" s="5"/>
      <c r="VQO71" s="5"/>
      <c r="VQP71" s="5"/>
      <c r="VQQ71" s="5"/>
      <c r="VQR71" s="5"/>
      <c r="VQS71" s="5"/>
      <c r="VQT71" s="5"/>
      <c r="VQU71" s="5"/>
      <c r="VQV71" s="5"/>
      <c r="VQW71" s="5"/>
      <c r="VQX71" s="5"/>
      <c r="VQY71" s="5"/>
      <c r="VQZ71" s="5"/>
      <c r="VRA71" s="5"/>
      <c r="VRB71" s="5"/>
      <c r="VRC71" s="5"/>
      <c r="VRD71" s="5"/>
      <c r="VRE71" s="5"/>
      <c r="VRF71" s="5"/>
      <c r="VRG71" s="5"/>
      <c r="VRH71" s="5"/>
      <c r="VRI71" s="5"/>
      <c r="VRJ71" s="5"/>
      <c r="VRK71" s="5"/>
      <c r="VRL71" s="5"/>
      <c r="VRM71" s="5"/>
      <c r="VRN71" s="5"/>
      <c r="VRO71" s="5"/>
      <c r="VRP71" s="5"/>
      <c r="VRQ71" s="5"/>
      <c r="VRR71" s="5"/>
      <c r="VRS71" s="5"/>
      <c r="VRT71" s="5"/>
      <c r="VRU71" s="5"/>
      <c r="VRV71" s="5"/>
      <c r="VRW71" s="5"/>
      <c r="VRX71" s="5"/>
      <c r="VRY71" s="5"/>
      <c r="VRZ71" s="5"/>
      <c r="VSA71" s="5"/>
      <c r="VSB71" s="5"/>
      <c r="VSC71" s="5"/>
      <c r="VSD71" s="5"/>
      <c r="VSE71" s="5"/>
      <c r="VSF71" s="5"/>
      <c r="VSG71" s="5"/>
      <c r="VSH71" s="5"/>
      <c r="VSI71" s="5"/>
      <c r="VSJ71" s="5"/>
      <c r="VSK71" s="5"/>
      <c r="VSL71" s="5"/>
      <c r="VSM71" s="5"/>
      <c r="VSN71" s="5"/>
      <c r="VSO71" s="5"/>
      <c r="VSP71" s="5"/>
      <c r="VSQ71" s="5"/>
      <c r="VSR71" s="5"/>
      <c r="VSS71" s="5"/>
      <c r="VST71" s="5"/>
      <c r="VSU71" s="5"/>
      <c r="VSV71" s="5"/>
      <c r="VSW71" s="5"/>
      <c r="VSX71" s="5"/>
      <c r="VSY71" s="5"/>
      <c r="VSZ71" s="5"/>
      <c r="VTA71" s="5"/>
      <c r="VTB71" s="5"/>
      <c r="VTC71" s="5"/>
      <c r="VTD71" s="5"/>
      <c r="VTE71" s="5"/>
      <c r="VTF71" s="5"/>
      <c r="VTG71" s="5"/>
      <c r="VTH71" s="5"/>
      <c r="VTI71" s="5"/>
      <c r="VTJ71" s="5"/>
      <c r="VTK71" s="5"/>
      <c r="VTL71" s="5"/>
      <c r="VTM71" s="5"/>
      <c r="VTN71" s="5"/>
      <c r="VTO71" s="5"/>
      <c r="VTP71" s="5"/>
      <c r="VTQ71" s="5"/>
      <c r="VTR71" s="5"/>
      <c r="VTS71" s="5"/>
      <c r="VTT71" s="5"/>
      <c r="VTU71" s="5"/>
      <c r="VTV71" s="5"/>
      <c r="VTW71" s="5"/>
      <c r="VTX71" s="5"/>
      <c r="VTY71" s="5"/>
      <c r="VTZ71" s="5"/>
      <c r="VUA71" s="5"/>
      <c r="VUB71" s="5"/>
      <c r="VUC71" s="5"/>
      <c r="VUD71" s="5"/>
      <c r="VUE71" s="5"/>
      <c r="VUF71" s="5"/>
      <c r="VUG71" s="5"/>
      <c r="VUH71" s="5"/>
      <c r="VUI71" s="5"/>
      <c r="VUJ71" s="5"/>
      <c r="VUK71" s="5"/>
      <c r="VUL71" s="5"/>
      <c r="VUM71" s="5"/>
      <c r="VUN71" s="5"/>
      <c r="VUO71" s="5"/>
      <c r="VUP71" s="5"/>
      <c r="VUQ71" s="5"/>
      <c r="VUR71" s="5"/>
      <c r="VUS71" s="5"/>
      <c r="VUT71" s="5"/>
      <c r="VUU71" s="5"/>
      <c r="VUV71" s="5"/>
      <c r="VUW71" s="5"/>
      <c r="VUX71" s="5"/>
      <c r="VUY71" s="5"/>
      <c r="VUZ71" s="5"/>
      <c r="VVA71" s="5"/>
      <c r="VVB71" s="5"/>
      <c r="VVC71" s="5"/>
      <c r="VVD71" s="5"/>
      <c r="VVE71" s="5"/>
      <c r="VVF71" s="5"/>
      <c r="VVG71" s="5"/>
      <c r="VVH71" s="5"/>
      <c r="VVI71" s="5"/>
      <c r="VVJ71" s="5"/>
      <c r="VVK71" s="5"/>
      <c r="VVL71" s="5"/>
      <c r="VVM71" s="5"/>
      <c r="VVN71" s="5"/>
      <c r="VVO71" s="5"/>
      <c r="VVP71" s="5"/>
      <c r="VVQ71" s="5"/>
      <c r="VVR71" s="5"/>
      <c r="VVS71" s="5"/>
      <c r="VVT71" s="5"/>
      <c r="VVU71" s="5"/>
      <c r="VVV71" s="5"/>
      <c r="VVW71" s="5"/>
      <c r="VVX71" s="5"/>
      <c r="VVY71" s="5"/>
      <c r="VVZ71" s="5"/>
      <c r="VWA71" s="5"/>
      <c r="VWB71" s="5"/>
      <c r="VWC71" s="5"/>
      <c r="VWD71" s="5"/>
      <c r="VWE71" s="5"/>
      <c r="VWF71" s="5"/>
      <c r="VWG71" s="5"/>
      <c r="VWH71" s="5"/>
      <c r="VWI71" s="5"/>
      <c r="VWJ71" s="5"/>
      <c r="VWK71" s="5"/>
      <c r="VWL71" s="5"/>
      <c r="VWM71" s="5"/>
      <c r="VWN71" s="5"/>
      <c r="VWO71" s="5"/>
      <c r="VWP71" s="5"/>
      <c r="VWQ71" s="5"/>
      <c r="VWR71" s="5"/>
      <c r="VWS71" s="5"/>
      <c r="VWT71" s="5"/>
      <c r="VWU71" s="5"/>
      <c r="VWV71" s="5"/>
      <c r="VWW71" s="5"/>
      <c r="VWX71" s="5"/>
      <c r="VWY71" s="5"/>
      <c r="VWZ71" s="5"/>
      <c r="VXA71" s="5"/>
      <c r="VXB71" s="5"/>
      <c r="VXC71" s="5"/>
      <c r="VXD71" s="5"/>
      <c r="VXE71" s="5"/>
      <c r="VXF71" s="5"/>
      <c r="VXG71" s="5"/>
      <c r="VXH71" s="5"/>
      <c r="VXI71" s="5"/>
      <c r="VXJ71" s="5"/>
      <c r="VXK71" s="5"/>
      <c r="VXL71" s="5"/>
      <c r="VXM71" s="5"/>
      <c r="VXN71" s="5"/>
      <c r="VXO71" s="5"/>
      <c r="VXP71" s="5"/>
      <c r="VXQ71" s="5"/>
      <c r="VXR71" s="5"/>
      <c r="VXS71" s="5"/>
      <c r="VXT71" s="5"/>
      <c r="VXU71" s="5"/>
      <c r="VXV71" s="5"/>
      <c r="VXW71" s="5"/>
      <c r="VXX71" s="5"/>
      <c r="VXY71" s="5"/>
      <c r="VXZ71" s="5"/>
      <c r="VYA71" s="5"/>
      <c r="VYB71" s="5"/>
      <c r="VYC71" s="5"/>
      <c r="VYD71" s="5"/>
      <c r="VYE71" s="5"/>
      <c r="VYF71" s="5"/>
      <c r="VYG71" s="5"/>
      <c r="VYH71" s="5"/>
      <c r="VYI71" s="5"/>
      <c r="VYJ71" s="5"/>
      <c r="VYK71" s="5"/>
      <c r="VYL71" s="5"/>
      <c r="VYM71" s="5"/>
      <c r="VYN71" s="5"/>
      <c r="VYO71" s="5"/>
      <c r="VYP71" s="5"/>
      <c r="VYQ71" s="5"/>
      <c r="VYR71" s="5"/>
      <c r="VYS71" s="5"/>
      <c r="VYT71" s="5"/>
      <c r="VYU71" s="5"/>
      <c r="VYV71" s="5"/>
      <c r="VYW71" s="5"/>
      <c r="VYX71" s="5"/>
      <c r="VYY71" s="5"/>
      <c r="VYZ71" s="5"/>
      <c r="VZA71" s="5"/>
      <c r="VZB71" s="5"/>
      <c r="VZC71" s="5"/>
      <c r="VZD71" s="5"/>
      <c r="VZE71" s="5"/>
      <c r="VZF71" s="5"/>
      <c r="VZG71" s="5"/>
      <c r="VZH71" s="5"/>
      <c r="VZI71" s="5"/>
      <c r="VZJ71" s="5"/>
      <c r="VZK71" s="5"/>
      <c r="VZL71" s="5"/>
      <c r="VZM71" s="5"/>
      <c r="VZN71" s="5"/>
      <c r="VZO71" s="5"/>
      <c r="VZP71" s="5"/>
      <c r="VZQ71" s="5"/>
      <c r="VZR71" s="5"/>
      <c r="VZS71" s="5"/>
      <c r="VZT71" s="5"/>
      <c r="VZU71" s="5"/>
      <c r="VZV71" s="5"/>
      <c r="VZW71" s="5"/>
      <c r="VZX71" s="5"/>
      <c r="VZY71" s="5"/>
      <c r="VZZ71" s="5"/>
      <c r="WAA71" s="5"/>
      <c r="WAB71" s="5"/>
      <c r="WAC71" s="5"/>
      <c r="WAD71" s="5"/>
      <c r="WAE71" s="5"/>
      <c r="WAF71" s="5"/>
      <c r="WAG71" s="5"/>
      <c r="WAH71" s="5"/>
      <c r="WAI71" s="5"/>
      <c r="WAJ71" s="5"/>
      <c r="WAK71" s="5"/>
      <c r="WAL71" s="5"/>
      <c r="WAM71" s="5"/>
      <c r="WAN71" s="5"/>
      <c r="WAO71" s="5"/>
      <c r="WAP71" s="5"/>
      <c r="WAQ71" s="5"/>
      <c r="WAR71" s="5"/>
      <c r="WAS71" s="5"/>
      <c r="WAT71" s="5"/>
      <c r="WAU71" s="5"/>
      <c r="WAV71" s="5"/>
      <c r="WAW71" s="5"/>
      <c r="WAX71" s="5"/>
      <c r="WAY71" s="5"/>
      <c r="WAZ71" s="5"/>
      <c r="WBA71" s="5"/>
      <c r="WBB71" s="5"/>
      <c r="WBC71" s="5"/>
      <c r="WBD71" s="5"/>
      <c r="WBE71" s="5"/>
      <c r="WBF71" s="5"/>
      <c r="WBG71" s="5"/>
      <c r="WBH71" s="5"/>
      <c r="WBI71" s="5"/>
      <c r="WBJ71" s="5"/>
      <c r="WBK71" s="5"/>
      <c r="WBL71" s="5"/>
      <c r="WBM71" s="5"/>
      <c r="WBN71" s="5"/>
      <c r="WBO71" s="5"/>
      <c r="WBP71" s="5"/>
      <c r="WBQ71" s="5"/>
      <c r="WBR71" s="5"/>
      <c r="WBS71" s="5"/>
      <c r="WBT71" s="5"/>
      <c r="WBU71" s="5"/>
      <c r="WBV71" s="5"/>
      <c r="WBW71" s="5"/>
      <c r="WBX71" s="5"/>
      <c r="WBY71" s="5"/>
      <c r="WBZ71" s="5"/>
      <c r="WCA71" s="5"/>
      <c r="WCB71" s="5"/>
      <c r="WCC71" s="5"/>
      <c r="WCD71" s="5"/>
      <c r="WCE71" s="5"/>
      <c r="WCF71" s="5"/>
      <c r="WCG71" s="5"/>
      <c r="WCH71" s="5"/>
      <c r="WCI71" s="5"/>
      <c r="WCJ71" s="5"/>
      <c r="WCK71" s="5"/>
      <c r="WCL71" s="5"/>
      <c r="WCM71" s="5"/>
      <c r="WCN71" s="5"/>
      <c r="WCO71" s="5"/>
      <c r="WCP71" s="5"/>
      <c r="WCQ71" s="5"/>
      <c r="WCR71" s="5"/>
      <c r="WCS71" s="5"/>
      <c r="WCT71" s="5"/>
      <c r="WCU71" s="5"/>
      <c r="WCV71" s="5"/>
      <c r="WCW71" s="5"/>
      <c r="WCX71" s="5"/>
      <c r="WCY71" s="5"/>
      <c r="WCZ71" s="5"/>
      <c r="WDA71" s="5"/>
      <c r="WDB71" s="5"/>
      <c r="WDC71" s="5"/>
      <c r="WDD71" s="5"/>
      <c r="WDE71" s="5"/>
      <c r="WDF71" s="5"/>
      <c r="WDG71" s="5"/>
      <c r="WDH71" s="5"/>
      <c r="WDI71" s="5"/>
      <c r="WDJ71" s="5"/>
      <c r="WDK71" s="5"/>
      <c r="WDL71" s="5"/>
      <c r="WDM71" s="5"/>
      <c r="WDN71" s="5"/>
      <c r="WDO71" s="5"/>
      <c r="WDP71" s="5"/>
      <c r="WDQ71" s="5"/>
      <c r="WDR71" s="5"/>
      <c r="WDS71" s="5"/>
      <c r="WDT71" s="5"/>
      <c r="WDU71" s="5"/>
      <c r="WDV71" s="5"/>
      <c r="WDW71" s="5"/>
      <c r="WDX71" s="5"/>
      <c r="WDY71" s="5"/>
      <c r="WDZ71" s="5"/>
      <c r="WEA71" s="5"/>
      <c r="WEB71" s="5"/>
      <c r="WEC71" s="5"/>
      <c r="WED71" s="5"/>
      <c r="WEE71" s="5"/>
      <c r="WEF71" s="5"/>
      <c r="WEG71" s="5"/>
      <c r="WEH71" s="5"/>
      <c r="WEI71" s="5"/>
      <c r="WEJ71" s="5"/>
      <c r="WEK71" s="5"/>
      <c r="WEL71" s="5"/>
      <c r="WEM71" s="5"/>
      <c r="WEN71" s="5"/>
      <c r="WEO71" s="5"/>
      <c r="WEP71" s="5"/>
      <c r="WEQ71" s="5"/>
      <c r="WER71" s="5"/>
      <c r="WES71" s="5"/>
      <c r="WET71" s="5"/>
      <c r="WEU71" s="5"/>
      <c r="WEV71" s="5"/>
      <c r="WEW71" s="5"/>
      <c r="WEX71" s="5"/>
      <c r="WEY71" s="5"/>
      <c r="WEZ71" s="5"/>
      <c r="WFA71" s="5"/>
      <c r="WFB71" s="5"/>
      <c r="WFC71" s="5"/>
      <c r="WFD71" s="5"/>
      <c r="WFE71" s="5"/>
      <c r="WFF71" s="5"/>
      <c r="WFG71" s="5"/>
      <c r="WFH71" s="5"/>
      <c r="WFI71" s="5"/>
      <c r="WFJ71" s="5"/>
      <c r="WFK71" s="5"/>
      <c r="WFL71" s="5"/>
      <c r="WFM71" s="5"/>
      <c r="WFN71" s="5"/>
      <c r="WFO71" s="5"/>
      <c r="WFP71" s="5"/>
      <c r="WFQ71" s="5"/>
      <c r="WFR71" s="5"/>
      <c r="WFS71" s="5"/>
      <c r="WFT71" s="5"/>
      <c r="WFU71" s="5"/>
      <c r="WFV71" s="5"/>
      <c r="WFW71" s="5"/>
      <c r="WFX71" s="5"/>
      <c r="WFY71" s="5"/>
      <c r="WFZ71" s="5"/>
      <c r="WGA71" s="5"/>
      <c r="WGB71" s="5"/>
      <c r="WGC71" s="5"/>
      <c r="WGD71" s="5"/>
      <c r="WGE71" s="5"/>
      <c r="WGF71" s="5"/>
      <c r="WGG71" s="5"/>
      <c r="WGH71" s="5"/>
      <c r="WGI71" s="5"/>
      <c r="WGJ71" s="5"/>
      <c r="WGK71" s="5"/>
      <c r="WGL71" s="5"/>
      <c r="WGM71" s="5"/>
      <c r="WGN71" s="5"/>
      <c r="WGO71" s="5"/>
      <c r="WGP71" s="5"/>
      <c r="WGQ71" s="5"/>
      <c r="WGR71" s="5"/>
      <c r="WGS71" s="5"/>
      <c r="WGT71" s="5"/>
      <c r="WGU71" s="5"/>
      <c r="WGV71" s="5"/>
      <c r="WGW71" s="5"/>
      <c r="WGX71" s="5"/>
      <c r="WGY71" s="5"/>
      <c r="WGZ71" s="5"/>
      <c r="WHA71" s="5"/>
      <c r="WHB71" s="5"/>
      <c r="WHC71" s="5"/>
      <c r="WHD71" s="5"/>
      <c r="WHE71" s="5"/>
      <c r="WHF71" s="5"/>
      <c r="WHG71" s="5"/>
      <c r="WHH71" s="5"/>
      <c r="WHI71" s="5"/>
      <c r="WHJ71" s="5"/>
      <c r="WHK71" s="5"/>
      <c r="WHL71" s="5"/>
      <c r="WHM71" s="5"/>
      <c r="WHN71" s="5"/>
      <c r="WHO71" s="5"/>
      <c r="WHP71" s="5"/>
      <c r="WHQ71" s="5"/>
      <c r="WHR71" s="5"/>
      <c r="WHS71" s="5"/>
      <c r="WHT71" s="5"/>
      <c r="WHU71" s="5"/>
      <c r="WHV71" s="5"/>
      <c r="WHW71" s="5"/>
      <c r="WHX71" s="5"/>
      <c r="WHY71" s="5"/>
      <c r="WHZ71" s="5"/>
      <c r="WIA71" s="5"/>
      <c r="WIB71" s="5"/>
      <c r="WIC71" s="5"/>
      <c r="WID71" s="5"/>
      <c r="WIE71" s="5"/>
      <c r="WIF71" s="5"/>
      <c r="WIG71" s="5"/>
      <c r="WIH71" s="5"/>
      <c r="WII71" s="5"/>
      <c r="WIJ71" s="5"/>
      <c r="WIK71" s="5"/>
      <c r="WIL71" s="5"/>
      <c r="WIM71" s="5"/>
      <c r="WIN71" s="5"/>
      <c r="WIO71" s="5"/>
      <c r="WIP71" s="5"/>
      <c r="WIQ71" s="5"/>
      <c r="WIR71" s="5"/>
      <c r="WIS71" s="5"/>
      <c r="WIT71" s="5"/>
      <c r="WIU71" s="5"/>
      <c r="WIV71" s="5"/>
      <c r="WIW71" s="5"/>
      <c r="WIX71" s="5"/>
      <c r="WIY71" s="5"/>
      <c r="WIZ71" s="5"/>
      <c r="WJA71" s="5"/>
      <c r="WJB71" s="5"/>
      <c r="WJC71" s="5"/>
      <c r="WJD71" s="5"/>
      <c r="WJE71" s="5"/>
      <c r="WJF71" s="5"/>
      <c r="WJG71" s="5"/>
      <c r="WJH71" s="5"/>
      <c r="WJI71" s="5"/>
      <c r="WJJ71" s="5"/>
      <c r="WJK71" s="5"/>
      <c r="WJL71" s="5"/>
      <c r="WJM71" s="5"/>
      <c r="WJN71" s="5"/>
      <c r="WJO71" s="5"/>
      <c r="WJP71" s="5"/>
      <c r="WJQ71" s="5"/>
      <c r="WJR71" s="5"/>
      <c r="WJS71" s="5"/>
      <c r="WJT71" s="5"/>
      <c r="WJU71" s="5"/>
      <c r="WJV71" s="5"/>
      <c r="WJW71" s="5"/>
      <c r="WJX71" s="5"/>
      <c r="WJY71" s="5"/>
      <c r="WJZ71" s="5"/>
      <c r="WKA71" s="5"/>
      <c r="WKB71" s="5"/>
      <c r="WKC71" s="5"/>
      <c r="WKD71" s="5"/>
      <c r="WKE71" s="5"/>
      <c r="WKF71" s="5"/>
      <c r="WKG71" s="5"/>
      <c r="WKH71" s="5"/>
      <c r="WKI71" s="5"/>
      <c r="WKJ71" s="5"/>
      <c r="WKK71" s="5"/>
      <c r="WKL71" s="5"/>
      <c r="WKM71" s="5"/>
      <c r="WKN71" s="5"/>
      <c r="WKO71" s="5"/>
      <c r="WKP71" s="5"/>
      <c r="WKQ71" s="5"/>
      <c r="WKR71" s="5"/>
      <c r="WKS71" s="5"/>
      <c r="WKT71" s="5"/>
      <c r="WKU71" s="5"/>
      <c r="WKV71" s="5"/>
      <c r="WKW71" s="5"/>
      <c r="WKX71" s="5"/>
      <c r="WKY71" s="5"/>
      <c r="WKZ71" s="5"/>
      <c r="WLA71" s="5"/>
      <c r="WLB71" s="5"/>
      <c r="WLC71" s="5"/>
      <c r="WLD71" s="5"/>
      <c r="WLE71" s="5"/>
      <c r="WLF71" s="5"/>
      <c r="WLG71" s="5"/>
      <c r="WLH71" s="5"/>
      <c r="WLI71" s="5"/>
      <c r="WLJ71" s="5"/>
      <c r="WLK71" s="5"/>
      <c r="WLL71" s="5"/>
      <c r="WLM71" s="5"/>
      <c r="WLN71" s="5"/>
      <c r="WLO71" s="5"/>
      <c r="WLP71" s="5"/>
      <c r="WLQ71" s="5"/>
      <c r="WLR71" s="5"/>
      <c r="WLS71" s="5"/>
      <c r="WLT71" s="5"/>
      <c r="WLU71" s="5"/>
      <c r="WLV71" s="5"/>
      <c r="WLW71" s="5"/>
      <c r="WLX71" s="5"/>
      <c r="WLY71" s="5"/>
      <c r="WLZ71" s="5"/>
      <c r="WMA71" s="5"/>
      <c r="WMB71" s="5"/>
      <c r="WMC71" s="5"/>
      <c r="WMD71" s="5"/>
      <c r="WME71" s="5"/>
      <c r="WMF71" s="5"/>
      <c r="WMG71" s="5"/>
      <c r="WMH71" s="5"/>
      <c r="WMI71" s="5"/>
      <c r="WMJ71" s="5"/>
      <c r="WMK71" s="5"/>
      <c r="WML71" s="5"/>
      <c r="WMM71" s="5"/>
      <c r="WMN71" s="5"/>
      <c r="WMO71" s="5"/>
      <c r="WMP71" s="5"/>
      <c r="WMQ71" s="5"/>
      <c r="WMR71" s="5"/>
      <c r="WMS71" s="5"/>
      <c r="WMT71" s="5"/>
      <c r="WMU71" s="5"/>
      <c r="WMV71" s="5"/>
      <c r="WMW71" s="5"/>
      <c r="WMX71" s="5"/>
      <c r="WMY71" s="5"/>
      <c r="WMZ71" s="5"/>
      <c r="WNA71" s="5"/>
      <c r="WNB71" s="5"/>
      <c r="WNC71" s="5"/>
      <c r="WND71" s="5"/>
      <c r="WNE71" s="5"/>
      <c r="WNF71" s="5"/>
      <c r="WNG71" s="5"/>
      <c r="WNH71" s="5"/>
      <c r="WNI71" s="5"/>
      <c r="WNJ71" s="5"/>
      <c r="WNK71" s="5"/>
      <c r="WNL71" s="5"/>
      <c r="WNM71" s="5"/>
      <c r="WNN71" s="5"/>
      <c r="WNO71" s="5"/>
      <c r="WNP71" s="5"/>
      <c r="WNQ71" s="5"/>
      <c r="WNR71" s="5"/>
      <c r="WNS71" s="5"/>
      <c r="WNT71" s="5"/>
      <c r="WNU71" s="5"/>
      <c r="WNV71" s="5"/>
      <c r="WNW71" s="5"/>
      <c r="WNX71" s="5"/>
      <c r="WNY71" s="5"/>
      <c r="WNZ71" s="5"/>
      <c r="WOA71" s="5"/>
      <c r="WOB71" s="5"/>
      <c r="WOC71" s="5"/>
      <c r="WOD71" s="5"/>
      <c r="WOE71" s="5"/>
      <c r="WOF71" s="5"/>
      <c r="WOG71" s="5"/>
      <c r="WOH71" s="5"/>
      <c r="WOI71" s="5"/>
      <c r="WOJ71" s="5"/>
      <c r="WOK71" s="5"/>
      <c r="WOL71" s="5"/>
      <c r="WOM71" s="5"/>
      <c r="WON71" s="5"/>
      <c r="WOO71" s="5"/>
      <c r="WOP71" s="5"/>
      <c r="WOQ71" s="5"/>
      <c r="WOR71" s="5"/>
      <c r="WOS71" s="5"/>
      <c r="WOT71" s="5"/>
      <c r="WOU71" s="5"/>
      <c r="WOV71" s="5"/>
      <c r="WOW71" s="5"/>
      <c r="WOX71" s="5"/>
      <c r="WOY71" s="5"/>
      <c r="WOZ71" s="5"/>
      <c r="WPA71" s="5"/>
      <c r="WPB71" s="5"/>
      <c r="WPC71" s="5"/>
      <c r="WPD71" s="5"/>
      <c r="WPE71" s="5"/>
      <c r="WPF71" s="5"/>
      <c r="WPG71" s="5"/>
      <c r="WPH71" s="5"/>
      <c r="WPI71" s="5"/>
      <c r="WPJ71" s="5"/>
      <c r="WPK71" s="5"/>
      <c r="WPL71" s="5"/>
      <c r="WPM71" s="5"/>
      <c r="WPN71" s="5"/>
      <c r="WPO71" s="5"/>
      <c r="WPP71" s="5"/>
      <c r="WPQ71" s="5"/>
      <c r="WPR71" s="5"/>
      <c r="WPS71" s="5"/>
      <c r="WPT71" s="5"/>
      <c r="WPU71" s="5"/>
      <c r="WPV71" s="5"/>
      <c r="WPW71" s="5"/>
      <c r="WPX71" s="5"/>
      <c r="WPY71" s="5"/>
      <c r="WPZ71" s="5"/>
      <c r="WQA71" s="5"/>
      <c r="WQB71" s="5"/>
      <c r="WQC71" s="5"/>
      <c r="WQD71" s="5"/>
      <c r="WQE71" s="5"/>
      <c r="WQF71" s="5"/>
      <c r="WQG71" s="5"/>
      <c r="WQH71" s="5"/>
      <c r="WQI71" s="5"/>
      <c r="WQJ71" s="5"/>
      <c r="WQK71" s="5"/>
      <c r="WQL71" s="5"/>
      <c r="WQM71" s="5"/>
      <c r="WQN71" s="5"/>
      <c r="WQO71" s="5"/>
      <c r="WQP71" s="5"/>
      <c r="WQQ71" s="5"/>
      <c r="WQR71" s="5"/>
      <c r="WQS71" s="5"/>
      <c r="WQT71" s="5"/>
      <c r="WQU71" s="5"/>
      <c r="WQV71" s="5"/>
      <c r="WQW71" s="5"/>
      <c r="WQX71" s="5"/>
      <c r="WQY71" s="5"/>
      <c r="WQZ71" s="5"/>
      <c r="WRA71" s="5"/>
      <c r="WRB71" s="5"/>
      <c r="WRC71" s="5"/>
      <c r="WRD71" s="5"/>
      <c r="WRE71" s="5"/>
      <c r="WRF71" s="5"/>
      <c r="WRG71" s="5"/>
      <c r="WRH71" s="5"/>
      <c r="WRI71" s="5"/>
      <c r="WRJ71" s="5"/>
      <c r="WRK71" s="5"/>
      <c r="WRL71" s="5"/>
      <c r="WRM71" s="5"/>
      <c r="WRN71" s="5"/>
      <c r="WRO71" s="5"/>
      <c r="WRP71" s="5"/>
      <c r="WRQ71" s="5"/>
      <c r="WRR71" s="5"/>
      <c r="WRS71" s="5"/>
      <c r="WRT71" s="5"/>
      <c r="WRU71" s="5"/>
      <c r="WRV71" s="5"/>
      <c r="WRW71" s="5"/>
      <c r="WRX71" s="5"/>
      <c r="WRY71" s="5"/>
      <c r="WRZ71" s="5"/>
      <c r="WSA71" s="5"/>
      <c r="WSB71" s="5"/>
      <c r="WSC71" s="5"/>
      <c r="WSD71" s="5"/>
      <c r="WSE71" s="5"/>
      <c r="WSF71" s="5"/>
      <c r="WSG71" s="5"/>
      <c r="WSH71" s="5"/>
      <c r="WSI71" s="5"/>
      <c r="WSJ71" s="5"/>
      <c r="WSK71" s="5"/>
      <c r="WSL71" s="5"/>
      <c r="WSM71" s="5"/>
      <c r="WSN71" s="5"/>
      <c r="WSO71" s="5"/>
      <c r="WSP71" s="5"/>
      <c r="WSQ71" s="5"/>
      <c r="WSR71" s="5"/>
      <c r="WSS71" s="5"/>
      <c r="WST71" s="5"/>
      <c r="WSU71" s="5"/>
      <c r="WSV71" s="5"/>
      <c r="WSW71" s="5"/>
      <c r="WSX71" s="5"/>
      <c r="WSY71" s="5"/>
      <c r="WSZ71" s="5"/>
      <c r="WTA71" s="5"/>
      <c r="WTB71" s="5"/>
      <c r="WTC71" s="5"/>
      <c r="WTD71" s="5"/>
      <c r="WTE71" s="5"/>
      <c r="WTF71" s="5"/>
      <c r="WTG71" s="5"/>
      <c r="WTH71" s="5"/>
      <c r="WTI71" s="5"/>
      <c r="WTJ71" s="5"/>
      <c r="WTK71" s="5"/>
      <c r="WTL71" s="5"/>
      <c r="WTM71" s="5"/>
      <c r="WTN71" s="5"/>
      <c r="WTO71" s="5"/>
      <c r="WTP71" s="5"/>
      <c r="WTQ71" s="5"/>
      <c r="WTR71" s="5"/>
      <c r="WTS71" s="5"/>
      <c r="WTT71" s="5"/>
      <c r="WTU71" s="5"/>
      <c r="WTV71" s="5"/>
      <c r="WTW71" s="5"/>
      <c r="WTX71" s="5"/>
      <c r="WTY71" s="5"/>
      <c r="WTZ71" s="5"/>
      <c r="WUA71" s="5"/>
      <c r="WUB71" s="5"/>
      <c r="WUC71" s="5"/>
      <c r="WUD71" s="5"/>
      <c r="WUE71" s="5"/>
      <c r="WUF71" s="5"/>
      <c r="WUG71" s="5"/>
      <c r="WUH71" s="5"/>
      <c r="WUI71" s="5"/>
      <c r="WUJ71" s="5"/>
      <c r="WUK71" s="5"/>
      <c r="WUL71" s="5"/>
      <c r="WUM71" s="5"/>
      <c r="WUN71" s="5"/>
      <c r="WUO71" s="5"/>
      <c r="WUP71" s="5"/>
      <c r="WUQ71" s="5"/>
      <c r="WUR71" s="5"/>
      <c r="WUS71" s="5"/>
      <c r="WUT71" s="5"/>
      <c r="WUU71" s="5"/>
      <c r="WUV71" s="5"/>
      <c r="WUW71" s="5"/>
      <c r="WUX71" s="5"/>
      <c r="WUY71" s="5"/>
      <c r="WUZ71" s="5"/>
      <c r="WVA71" s="5"/>
      <c r="WVB71" s="5"/>
      <c r="WVC71" s="5"/>
      <c r="WVD71" s="5"/>
      <c r="WVE71" s="5"/>
      <c r="WVF71" s="5"/>
      <c r="WVG71" s="5"/>
      <c r="WVH71" s="5"/>
      <c r="WVI71" s="5"/>
      <c r="WVJ71" s="5"/>
      <c r="WVK71" s="5"/>
      <c r="WVL71" s="5"/>
      <c r="WVM71" s="5"/>
      <c r="WVN71" s="5"/>
      <c r="WVO71" s="5"/>
      <c r="WVP71" s="5"/>
      <c r="WVQ71" s="5"/>
      <c r="WVR71" s="5"/>
      <c r="WVS71" s="5"/>
      <c r="WVT71" s="5"/>
      <c r="WVU71" s="5"/>
      <c r="WVV71" s="5"/>
      <c r="WVW71" s="5"/>
      <c r="WVX71" s="5"/>
      <c r="WVY71" s="5"/>
      <c r="WVZ71" s="5"/>
      <c r="WWA71" s="5"/>
      <c r="WWB71" s="5"/>
      <c r="WWC71" s="5"/>
      <c r="WWD71" s="5"/>
      <c r="WWE71" s="5"/>
      <c r="WWF71" s="5"/>
      <c r="WWG71" s="5"/>
      <c r="WWH71" s="5"/>
      <c r="WWI71" s="5"/>
      <c r="WWJ71" s="5"/>
      <c r="WWK71" s="5"/>
      <c r="WWL71" s="5"/>
      <c r="WWM71" s="5"/>
      <c r="WWN71" s="5"/>
      <c r="WWO71" s="5"/>
      <c r="WWP71" s="5"/>
      <c r="WWQ71" s="5"/>
      <c r="WWR71" s="5"/>
      <c r="WWS71" s="5"/>
      <c r="WWT71" s="5"/>
      <c r="WWU71" s="5"/>
      <c r="WWV71" s="5"/>
      <c r="WWW71" s="5"/>
      <c r="WWX71" s="5"/>
      <c r="WWY71" s="5"/>
      <c r="WWZ71" s="5"/>
      <c r="WXA71" s="5"/>
      <c r="WXB71" s="5"/>
      <c r="WXC71" s="5"/>
      <c r="WXD71" s="5"/>
      <c r="WXE71" s="5"/>
      <c r="WXF71" s="5"/>
      <c r="WXG71" s="5"/>
      <c r="WXH71" s="5"/>
      <c r="WXI71" s="5"/>
      <c r="WXJ71" s="5"/>
      <c r="WXK71" s="5"/>
      <c r="WXL71" s="5"/>
      <c r="WXM71" s="5"/>
      <c r="WXN71" s="5"/>
      <c r="WXO71" s="5"/>
      <c r="WXP71" s="5"/>
      <c r="WXQ71" s="5"/>
      <c r="WXR71" s="5"/>
      <c r="WXS71" s="5"/>
      <c r="WXT71" s="5"/>
      <c r="WXU71" s="5"/>
      <c r="WXV71" s="5"/>
      <c r="WXW71" s="5"/>
      <c r="WXX71" s="5"/>
      <c r="WXY71" s="5"/>
      <c r="WXZ71" s="5"/>
      <c r="WYA71" s="5"/>
      <c r="WYB71" s="5"/>
      <c r="WYC71" s="5"/>
      <c r="WYD71" s="5"/>
      <c r="WYE71" s="5"/>
      <c r="WYF71" s="5"/>
      <c r="WYG71" s="5"/>
      <c r="WYH71" s="5"/>
      <c r="WYI71" s="5"/>
      <c r="WYJ71" s="5"/>
      <c r="WYK71" s="5"/>
      <c r="WYL71" s="5"/>
      <c r="WYM71" s="5"/>
      <c r="WYN71" s="5"/>
      <c r="WYO71" s="5"/>
      <c r="WYP71" s="5"/>
      <c r="WYQ71" s="5"/>
      <c r="WYR71" s="5"/>
      <c r="WYS71" s="5"/>
      <c r="WYT71" s="5"/>
      <c r="WYU71" s="5"/>
      <c r="WYV71" s="5"/>
      <c r="WYW71" s="5"/>
      <c r="WYX71" s="5"/>
      <c r="WYY71" s="5"/>
      <c r="WYZ71" s="5"/>
      <c r="WZA71" s="5"/>
      <c r="WZB71" s="5"/>
      <c r="WZC71" s="5"/>
      <c r="WZD71" s="5"/>
      <c r="WZE71" s="5"/>
      <c r="WZF71" s="5"/>
      <c r="WZG71" s="5"/>
      <c r="WZH71" s="5"/>
      <c r="WZI71" s="5"/>
      <c r="WZJ71" s="5"/>
      <c r="WZK71" s="5"/>
      <c r="WZL71" s="5"/>
      <c r="WZM71" s="5"/>
      <c r="WZN71" s="5"/>
      <c r="WZO71" s="5"/>
      <c r="WZP71" s="5"/>
      <c r="WZQ71" s="5"/>
      <c r="WZR71" s="5"/>
      <c r="WZS71" s="5"/>
      <c r="WZT71" s="5"/>
      <c r="WZU71" s="5"/>
      <c r="WZV71" s="5"/>
      <c r="WZW71" s="5"/>
      <c r="WZX71" s="5"/>
      <c r="WZY71" s="5"/>
      <c r="WZZ71" s="5"/>
      <c r="XAA71" s="5"/>
      <c r="XAB71" s="5"/>
      <c r="XAC71" s="5"/>
      <c r="XAD71" s="5"/>
      <c r="XAE71" s="5"/>
      <c r="XAF71" s="5"/>
      <c r="XAG71" s="5"/>
      <c r="XAH71" s="5"/>
      <c r="XAI71" s="5"/>
      <c r="XAJ71" s="5"/>
      <c r="XAK71" s="5"/>
      <c r="XAL71" s="5"/>
      <c r="XAM71" s="5"/>
      <c r="XAN71" s="5"/>
      <c r="XAO71" s="5"/>
      <c r="XAP71" s="5"/>
      <c r="XAQ71" s="5"/>
      <c r="XAR71" s="5"/>
      <c r="XAS71" s="5"/>
      <c r="XAT71" s="5"/>
      <c r="XAU71" s="5"/>
      <c r="XAV71" s="5"/>
      <c r="XAW71" s="5"/>
      <c r="XAX71" s="5"/>
      <c r="XAY71" s="5"/>
      <c r="XAZ71" s="5"/>
      <c r="XBA71" s="5"/>
      <c r="XBB71" s="5"/>
      <c r="XBC71" s="5"/>
      <c r="XBD71" s="5"/>
      <c r="XBE71" s="5"/>
      <c r="XBF71" s="5"/>
      <c r="XBG71" s="5"/>
      <c r="XBH71" s="5"/>
      <c r="XBI71" s="5"/>
      <c r="XBJ71" s="5"/>
      <c r="XBK71" s="5"/>
      <c r="XBL71" s="5"/>
      <c r="XBM71" s="5"/>
      <c r="XBN71" s="5"/>
      <c r="XBO71" s="5"/>
      <c r="XBP71" s="5"/>
      <c r="XBQ71" s="5"/>
      <c r="XBR71" s="5"/>
      <c r="XBS71" s="5"/>
      <c r="XBT71" s="5"/>
      <c r="XBU71" s="5"/>
      <c r="XBV71" s="5"/>
      <c r="XBW71" s="5"/>
      <c r="XBX71" s="5"/>
      <c r="XBY71" s="5"/>
      <c r="XBZ71" s="5"/>
      <c r="XCA71" s="5"/>
      <c r="XCB71" s="5"/>
      <c r="XCC71" s="5"/>
      <c r="XCD71" s="5"/>
      <c r="XCE71" s="5"/>
      <c r="XCF71" s="5"/>
      <c r="XCG71" s="5"/>
      <c r="XCH71" s="5"/>
      <c r="XCI71" s="5"/>
      <c r="XCJ71" s="5"/>
      <c r="XCK71" s="5"/>
      <c r="XCL71" s="5"/>
      <c r="XCM71" s="5"/>
      <c r="XCN71" s="5"/>
      <c r="XCO71" s="5"/>
      <c r="XCP71" s="5"/>
      <c r="XCQ71" s="5"/>
      <c r="XCR71" s="5"/>
      <c r="XCS71" s="5"/>
      <c r="XCT71" s="5"/>
      <c r="XCU71" s="5"/>
      <c r="XCV71" s="5"/>
      <c r="XCW71" s="5"/>
      <c r="XCX71" s="5"/>
      <c r="XCY71" s="5"/>
      <c r="XCZ71" s="5"/>
      <c r="XDA71" s="5"/>
      <c r="XDB71" s="5"/>
      <c r="XDC71" s="5"/>
      <c r="XDD71" s="5"/>
      <c r="XDE71" s="5"/>
      <c r="XDF71" s="5"/>
      <c r="XDG71" s="5"/>
      <c r="XDH71" s="5"/>
      <c r="XDI71" s="5"/>
      <c r="XDJ71" s="5"/>
      <c r="XDK71" s="5"/>
      <c r="XDL71" s="5"/>
      <c r="XDM71" s="5"/>
      <c r="XDN71" s="5"/>
      <c r="XDO71" s="5"/>
      <c r="XDP71" s="5"/>
      <c r="XDQ71" s="5"/>
      <c r="XDR71" s="5"/>
      <c r="XDS71" s="5"/>
      <c r="XDT71" s="5"/>
      <c r="XDU71" s="5"/>
      <c r="XDV71" s="5"/>
      <c r="XDW71" s="5"/>
      <c r="XDX71" s="5"/>
      <c r="XDY71" s="5"/>
      <c r="XDZ71" s="5"/>
      <c r="XEA71" s="5"/>
      <c r="XEB71" s="5"/>
      <c r="XEC71" s="5"/>
      <c r="XED71" s="5"/>
      <c r="XEE71" s="5"/>
      <c r="XEF71" s="5"/>
      <c r="XEG71" s="5"/>
      <c r="XEH71" s="5"/>
      <c r="XEI71" s="5"/>
      <c r="XEJ71" s="5"/>
      <c r="XEK71" s="5"/>
      <c r="XEL71" s="5"/>
      <c r="XEM71" s="5"/>
      <c r="XEN71" s="5"/>
      <c r="XEO71" s="5"/>
      <c r="XEP71" s="5"/>
      <c r="XEQ71" s="5"/>
      <c r="XER71" s="5"/>
      <c r="XES71" s="5"/>
      <c r="XET71" s="5"/>
    </row>
    <row r="72" ht="139" customHeight="1" spans="1:21">
      <c r="A72" s="20">
        <v>66</v>
      </c>
      <c r="B72" s="27" t="s">
        <v>200</v>
      </c>
      <c r="C72" s="23" t="s">
        <v>288</v>
      </c>
      <c r="D72" s="27" t="s">
        <v>85</v>
      </c>
      <c r="E72" s="27" t="s">
        <v>289</v>
      </c>
      <c r="F72" s="23" t="s">
        <v>290</v>
      </c>
      <c r="G72" s="23" t="s">
        <v>188</v>
      </c>
      <c r="H72" s="20">
        <v>2</v>
      </c>
      <c r="I72" s="67" t="s">
        <v>204</v>
      </c>
      <c r="J72" s="37" t="s">
        <v>291</v>
      </c>
      <c r="K72" s="85"/>
      <c r="L72" s="85"/>
      <c r="M72" s="86"/>
      <c r="N72" s="72">
        <f t="shared" si="3"/>
        <v>70</v>
      </c>
      <c r="O72" s="72">
        <f t="shared" si="4"/>
        <v>70</v>
      </c>
      <c r="P72" s="71"/>
      <c r="Q72" s="71"/>
      <c r="R72" s="71">
        <v>20</v>
      </c>
      <c r="S72" s="71">
        <v>50</v>
      </c>
      <c r="T72" s="71"/>
      <c r="U72" s="27" t="s">
        <v>85</v>
      </c>
    </row>
    <row r="73" s="9" customFormat="1" ht="139" customHeight="1" spans="1:16374">
      <c r="A73" s="20">
        <v>67</v>
      </c>
      <c r="B73" s="77" t="s">
        <v>200</v>
      </c>
      <c r="C73" s="23" t="s">
        <v>292</v>
      </c>
      <c r="D73" s="23" t="s">
        <v>85</v>
      </c>
      <c r="E73" s="23" t="s">
        <v>293</v>
      </c>
      <c r="F73" s="23" t="s">
        <v>294</v>
      </c>
      <c r="G73" s="27" t="s">
        <v>258</v>
      </c>
      <c r="H73" s="25">
        <v>1</v>
      </c>
      <c r="I73" s="27" t="s">
        <v>204</v>
      </c>
      <c r="J73" s="37" t="s">
        <v>295</v>
      </c>
      <c r="K73" s="57"/>
      <c r="L73" s="57"/>
      <c r="M73" s="22"/>
      <c r="N73" s="72">
        <f t="shared" si="3"/>
        <v>150</v>
      </c>
      <c r="O73" s="72">
        <f t="shared" si="4"/>
        <v>150</v>
      </c>
      <c r="P73" s="71"/>
      <c r="Q73" s="71"/>
      <c r="R73" s="71">
        <v>100</v>
      </c>
      <c r="S73" s="71">
        <v>50</v>
      </c>
      <c r="T73" s="71"/>
      <c r="U73" s="23" t="s">
        <v>85</v>
      </c>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c r="BGX73" s="5"/>
      <c r="BGY73" s="5"/>
      <c r="BGZ73" s="5"/>
      <c r="BHA73" s="5"/>
      <c r="BHB73" s="5"/>
      <c r="BHC73" s="5"/>
      <c r="BHD73" s="5"/>
      <c r="BHE73" s="5"/>
      <c r="BHF73" s="5"/>
      <c r="BHG73" s="5"/>
      <c r="BHH73" s="5"/>
      <c r="BHI73" s="5"/>
      <c r="BHJ73" s="5"/>
      <c r="BHK73" s="5"/>
      <c r="BHL73" s="5"/>
      <c r="BHM73" s="5"/>
      <c r="BHN73" s="5"/>
      <c r="BHO73" s="5"/>
      <c r="BHP73" s="5"/>
      <c r="BHQ73" s="5"/>
      <c r="BHR73" s="5"/>
      <c r="BHS73" s="5"/>
      <c r="BHT73" s="5"/>
      <c r="BHU73" s="5"/>
      <c r="BHV73" s="5"/>
      <c r="BHW73" s="5"/>
      <c r="BHX73" s="5"/>
      <c r="BHY73" s="5"/>
      <c r="BHZ73" s="5"/>
      <c r="BIA73" s="5"/>
      <c r="BIB73" s="5"/>
      <c r="BIC73" s="5"/>
      <c r="BID73" s="5"/>
      <c r="BIE73" s="5"/>
      <c r="BIF73" s="5"/>
      <c r="BIG73" s="5"/>
      <c r="BIH73" s="5"/>
      <c r="BII73" s="5"/>
      <c r="BIJ73" s="5"/>
      <c r="BIK73" s="5"/>
      <c r="BIL73" s="5"/>
      <c r="BIM73" s="5"/>
      <c r="BIN73" s="5"/>
      <c r="BIO73" s="5"/>
      <c r="BIP73" s="5"/>
      <c r="BIQ73" s="5"/>
      <c r="BIR73" s="5"/>
      <c r="BIS73" s="5"/>
      <c r="BIT73" s="5"/>
      <c r="BIU73" s="5"/>
      <c r="BIV73" s="5"/>
      <c r="BIW73" s="5"/>
      <c r="BIX73" s="5"/>
      <c r="BIY73" s="5"/>
      <c r="BIZ73" s="5"/>
      <c r="BJA73" s="5"/>
      <c r="BJB73" s="5"/>
      <c r="BJC73" s="5"/>
      <c r="BJD73" s="5"/>
      <c r="BJE73" s="5"/>
      <c r="BJF73" s="5"/>
      <c r="BJG73" s="5"/>
      <c r="BJH73" s="5"/>
      <c r="BJI73" s="5"/>
      <c r="BJJ73" s="5"/>
      <c r="BJK73" s="5"/>
      <c r="BJL73" s="5"/>
      <c r="BJM73" s="5"/>
      <c r="BJN73" s="5"/>
      <c r="BJO73" s="5"/>
      <c r="BJP73" s="5"/>
      <c r="BJQ73" s="5"/>
      <c r="BJR73" s="5"/>
      <c r="BJS73" s="5"/>
      <c r="BJT73" s="5"/>
      <c r="BJU73" s="5"/>
      <c r="BJV73" s="5"/>
      <c r="BJW73" s="5"/>
      <c r="BJX73" s="5"/>
      <c r="BJY73" s="5"/>
      <c r="BJZ73" s="5"/>
      <c r="BKA73" s="5"/>
      <c r="BKB73" s="5"/>
      <c r="BKC73" s="5"/>
      <c r="BKD73" s="5"/>
      <c r="BKE73" s="5"/>
      <c r="BKF73" s="5"/>
      <c r="BKG73" s="5"/>
      <c r="BKH73" s="5"/>
      <c r="BKI73" s="5"/>
      <c r="BKJ73" s="5"/>
      <c r="BKK73" s="5"/>
      <c r="BKL73" s="5"/>
      <c r="BKM73" s="5"/>
      <c r="BKN73" s="5"/>
      <c r="BKO73" s="5"/>
      <c r="BKP73" s="5"/>
      <c r="BKQ73" s="5"/>
      <c r="BKR73" s="5"/>
      <c r="BKS73" s="5"/>
      <c r="BKT73" s="5"/>
      <c r="BKU73" s="5"/>
      <c r="BKV73" s="5"/>
      <c r="BKW73" s="5"/>
      <c r="BKX73" s="5"/>
      <c r="BKY73" s="5"/>
      <c r="BKZ73" s="5"/>
      <c r="BLA73" s="5"/>
      <c r="BLB73" s="5"/>
      <c r="BLC73" s="5"/>
      <c r="BLD73" s="5"/>
      <c r="BLE73" s="5"/>
      <c r="BLF73" s="5"/>
      <c r="BLG73" s="5"/>
      <c r="BLH73" s="5"/>
      <c r="BLI73" s="5"/>
      <c r="BLJ73" s="5"/>
      <c r="BLK73" s="5"/>
      <c r="BLL73" s="5"/>
      <c r="BLM73" s="5"/>
      <c r="BLN73" s="5"/>
      <c r="BLO73" s="5"/>
      <c r="BLP73" s="5"/>
      <c r="BLQ73" s="5"/>
      <c r="BLR73" s="5"/>
      <c r="BLS73" s="5"/>
      <c r="BLT73" s="5"/>
      <c r="BLU73" s="5"/>
      <c r="BLV73" s="5"/>
      <c r="BLW73" s="5"/>
      <c r="BLX73" s="5"/>
      <c r="BLY73" s="5"/>
      <c r="BLZ73" s="5"/>
      <c r="BMA73" s="5"/>
      <c r="BMB73" s="5"/>
      <c r="BMC73" s="5"/>
      <c r="BMD73" s="5"/>
      <c r="BME73" s="5"/>
      <c r="BMF73" s="5"/>
      <c r="BMG73" s="5"/>
      <c r="BMH73" s="5"/>
      <c r="BMI73" s="5"/>
      <c r="BMJ73" s="5"/>
      <c r="BMK73" s="5"/>
      <c r="BML73" s="5"/>
      <c r="BMM73" s="5"/>
      <c r="BMN73" s="5"/>
      <c r="BMO73" s="5"/>
      <c r="BMP73" s="5"/>
      <c r="BMQ73" s="5"/>
      <c r="BMR73" s="5"/>
      <c r="BMS73" s="5"/>
      <c r="BMT73" s="5"/>
      <c r="BMU73" s="5"/>
      <c r="BMV73" s="5"/>
      <c r="BMW73" s="5"/>
      <c r="BMX73" s="5"/>
      <c r="BMY73" s="5"/>
      <c r="BMZ73" s="5"/>
      <c r="BNA73" s="5"/>
      <c r="BNB73" s="5"/>
      <c r="BNC73" s="5"/>
      <c r="BND73" s="5"/>
      <c r="BNE73" s="5"/>
      <c r="BNF73" s="5"/>
      <c r="BNG73" s="5"/>
      <c r="BNH73" s="5"/>
      <c r="BNI73" s="5"/>
      <c r="BNJ73" s="5"/>
      <c r="BNK73" s="5"/>
      <c r="BNL73" s="5"/>
      <c r="BNM73" s="5"/>
      <c r="BNN73" s="5"/>
      <c r="BNO73" s="5"/>
      <c r="BNP73" s="5"/>
      <c r="BNQ73" s="5"/>
      <c r="BNR73" s="5"/>
      <c r="BNS73" s="5"/>
      <c r="BNT73" s="5"/>
      <c r="BNU73" s="5"/>
      <c r="BNV73" s="5"/>
      <c r="BNW73" s="5"/>
      <c r="BNX73" s="5"/>
      <c r="BNY73" s="5"/>
      <c r="BNZ73" s="5"/>
      <c r="BOA73" s="5"/>
      <c r="BOB73" s="5"/>
      <c r="BOC73" s="5"/>
      <c r="BOD73" s="5"/>
      <c r="BOE73" s="5"/>
      <c r="BOF73" s="5"/>
      <c r="BOG73" s="5"/>
      <c r="BOH73" s="5"/>
      <c r="BOI73" s="5"/>
      <c r="BOJ73" s="5"/>
      <c r="BOK73" s="5"/>
      <c r="BOL73" s="5"/>
      <c r="BOM73" s="5"/>
      <c r="BON73" s="5"/>
      <c r="BOO73" s="5"/>
      <c r="BOP73" s="5"/>
      <c r="BOQ73" s="5"/>
      <c r="BOR73" s="5"/>
      <c r="BOS73" s="5"/>
      <c r="BOT73" s="5"/>
      <c r="BOU73" s="5"/>
      <c r="BOV73" s="5"/>
      <c r="BOW73" s="5"/>
      <c r="BOX73" s="5"/>
      <c r="BOY73" s="5"/>
      <c r="BOZ73" s="5"/>
      <c r="BPA73" s="5"/>
      <c r="BPB73" s="5"/>
      <c r="BPC73" s="5"/>
      <c r="BPD73" s="5"/>
      <c r="BPE73" s="5"/>
      <c r="BPF73" s="5"/>
      <c r="BPG73" s="5"/>
      <c r="BPH73" s="5"/>
      <c r="BPI73" s="5"/>
      <c r="BPJ73" s="5"/>
      <c r="BPK73" s="5"/>
      <c r="BPL73" s="5"/>
      <c r="BPM73" s="5"/>
      <c r="BPN73" s="5"/>
      <c r="BPO73" s="5"/>
      <c r="BPP73" s="5"/>
      <c r="BPQ73" s="5"/>
      <c r="BPR73" s="5"/>
      <c r="BPS73" s="5"/>
      <c r="BPT73" s="5"/>
      <c r="BPU73" s="5"/>
      <c r="BPV73" s="5"/>
      <c r="BPW73" s="5"/>
      <c r="BPX73" s="5"/>
      <c r="BPY73" s="5"/>
      <c r="BPZ73" s="5"/>
      <c r="BQA73" s="5"/>
      <c r="BQB73" s="5"/>
      <c r="BQC73" s="5"/>
      <c r="BQD73" s="5"/>
      <c r="BQE73" s="5"/>
      <c r="BQF73" s="5"/>
      <c r="BQG73" s="5"/>
      <c r="BQH73" s="5"/>
      <c r="BQI73" s="5"/>
      <c r="BQJ73" s="5"/>
      <c r="BQK73" s="5"/>
      <c r="BQL73" s="5"/>
      <c r="BQM73" s="5"/>
      <c r="BQN73" s="5"/>
      <c r="BQO73" s="5"/>
      <c r="BQP73" s="5"/>
      <c r="BQQ73" s="5"/>
      <c r="BQR73" s="5"/>
      <c r="BQS73" s="5"/>
      <c r="BQT73" s="5"/>
      <c r="BQU73" s="5"/>
      <c r="BQV73" s="5"/>
      <c r="BQW73" s="5"/>
      <c r="BQX73" s="5"/>
      <c r="BQY73" s="5"/>
      <c r="BQZ73" s="5"/>
      <c r="BRA73" s="5"/>
      <c r="BRB73" s="5"/>
      <c r="BRC73" s="5"/>
      <c r="BRD73" s="5"/>
      <c r="BRE73" s="5"/>
      <c r="BRF73" s="5"/>
      <c r="BRG73" s="5"/>
      <c r="BRH73" s="5"/>
      <c r="BRI73" s="5"/>
      <c r="BRJ73" s="5"/>
      <c r="BRK73" s="5"/>
      <c r="BRL73" s="5"/>
      <c r="BRM73" s="5"/>
      <c r="BRN73" s="5"/>
      <c r="BRO73" s="5"/>
      <c r="BRP73" s="5"/>
      <c r="BRQ73" s="5"/>
      <c r="BRR73" s="5"/>
      <c r="BRS73" s="5"/>
      <c r="BRT73" s="5"/>
      <c r="BRU73" s="5"/>
      <c r="BRV73" s="5"/>
      <c r="BRW73" s="5"/>
      <c r="BRX73" s="5"/>
      <c r="BRY73" s="5"/>
      <c r="BRZ73" s="5"/>
      <c r="BSA73" s="5"/>
      <c r="BSB73" s="5"/>
      <c r="BSC73" s="5"/>
      <c r="BSD73" s="5"/>
      <c r="BSE73" s="5"/>
      <c r="BSF73" s="5"/>
      <c r="BSG73" s="5"/>
      <c r="BSH73" s="5"/>
      <c r="BSI73" s="5"/>
      <c r="BSJ73" s="5"/>
      <c r="BSK73" s="5"/>
      <c r="BSL73" s="5"/>
      <c r="BSM73" s="5"/>
      <c r="BSN73" s="5"/>
      <c r="BSO73" s="5"/>
      <c r="BSP73" s="5"/>
      <c r="BSQ73" s="5"/>
      <c r="BSR73" s="5"/>
      <c r="BSS73" s="5"/>
      <c r="BST73" s="5"/>
      <c r="BSU73" s="5"/>
      <c r="BSV73" s="5"/>
      <c r="BSW73" s="5"/>
      <c r="BSX73" s="5"/>
      <c r="BSY73" s="5"/>
      <c r="BSZ73" s="5"/>
      <c r="BTA73" s="5"/>
      <c r="BTB73" s="5"/>
      <c r="BTC73" s="5"/>
      <c r="BTD73" s="5"/>
      <c r="BTE73" s="5"/>
      <c r="BTF73" s="5"/>
      <c r="BTG73" s="5"/>
      <c r="BTH73" s="5"/>
      <c r="BTI73" s="5"/>
      <c r="BTJ73" s="5"/>
      <c r="BTK73" s="5"/>
      <c r="BTL73" s="5"/>
      <c r="BTM73" s="5"/>
      <c r="BTN73" s="5"/>
      <c r="BTO73" s="5"/>
      <c r="BTP73" s="5"/>
      <c r="BTQ73" s="5"/>
      <c r="BTR73" s="5"/>
      <c r="BTS73" s="5"/>
      <c r="BTT73" s="5"/>
      <c r="BTU73" s="5"/>
      <c r="BTV73" s="5"/>
      <c r="BTW73" s="5"/>
      <c r="BTX73" s="5"/>
      <c r="BTY73" s="5"/>
      <c r="BTZ73" s="5"/>
      <c r="BUA73" s="5"/>
      <c r="BUB73" s="5"/>
      <c r="BUC73" s="5"/>
      <c r="BUD73" s="5"/>
      <c r="BUE73" s="5"/>
      <c r="BUF73" s="5"/>
      <c r="BUG73" s="5"/>
      <c r="BUH73" s="5"/>
      <c r="BUI73" s="5"/>
      <c r="BUJ73" s="5"/>
      <c r="BUK73" s="5"/>
      <c r="BUL73" s="5"/>
      <c r="BUM73" s="5"/>
      <c r="BUN73" s="5"/>
      <c r="BUO73" s="5"/>
      <c r="BUP73" s="5"/>
      <c r="BUQ73" s="5"/>
      <c r="BUR73" s="5"/>
      <c r="BUS73" s="5"/>
      <c r="BUT73" s="5"/>
      <c r="BUU73" s="5"/>
      <c r="BUV73" s="5"/>
      <c r="BUW73" s="5"/>
      <c r="BUX73" s="5"/>
      <c r="BUY73" s="5"/>
      <c r="BUZ73" s="5"/>
      <c r="BVA73" s="5"/>
      <c r="BVB73" s="5"/>
      <c r="BVC73" s="5"/>
      <c r="BVD73" s="5"/>
      <c r="BVE73" s="5"/>
      <c r="BVF73" s="5"/>
      <c r="BVG73" s="5"/>
      <c r="BVH73" s="5"/>
      <c r="BVI73" s="5"/>
      <c r="BVJ73" s="5"/>
      <c r="BVK73" s="5"/>
      <c r="BVL73" s="5"/>
      <c r="BVM73" s="5"/>
      <c r="BVN73" s="5"/>
      <c r="BVO73" s="5"/>
      <c r="BVP73" s="5"/>
      <c r="BVQ73" s="5"/>
      <c r="BVR73" s="5"/>
      <c r="BVS73" s="5"/>
      <c r="BVT73" s="5"/>
      <c r="BVU73" s="5"/>
      <c r="BVV73" s="5"/>
      <c r="BVW73" s="5"/>
      <c r="BVX73" s="5"/>
      <c r="BVY73" s="5"/>
      <c r="BVZ73" s="5"/>
      <c r="BWA73" s="5"/>
      <c r="BWB73" s="5"/>
      <c r="BWC73" s="5"/>
      <c r="BWD73" s="5"/>
      <c r="BWE73" s="5"/>
      <c r="BWF73" s="5"/>
      <c r="BWG73" s="5"/>
      <c r="BWH73" s="5"/>
      <c r="BWI73" s="5"/>
      <c r="BWJ73" s="5"/>
      <c r="BWK73" s="5"/>
      <c r="BWL73" s="5"/>
      <c r="BWM73" s="5"/>
      <c r="BWN73" s="5"/>
      <c r="BWO73" s="5"/>
      <c r="BWP73" s="5"/>
      <c r="BWQ73" s="5"/>
      <c r="BWR73" s="5"/>
      <c r="BWS73" s="5"/>
      <c r="BWT73" s="5"/>
      <c r="BWU73" s="5"/>
      <c r="BWV73" s="5"/>
      <c r="BWW73" s="5"/>
      <c r="BWX73" s="5"/>
      <c r="BWY73" s="5"/>
      <c r="BWZ73" s="5"/>
      <c r="BXA73" s="5"/>
      <c r="BXB73" s="5"/>
      <c r="BXC73" s="5"/>
      <c r="BXD73" s="5"/>
      <c r="BXE73" s="5"/>
      <c r="BXF73" s="5"/>
      <c r="BXG73" s="5"/>
      <c r="BXH73" s="5"/>
      <c r="BXI73" s="5"/>
      <c r="BXJ73" s="5"/>
      <c r="BXK73" s="5"/>
      <c r="BXL73" s="5"/>
      <c r="BXM73" s="5"/>
      <c r="BXN73" s="5"/>
      <c r="BXO73" s="5"/>
      <c r="BXP73" s="5"/>
      <c r="BXQ73" s="5"/>
      <c r="BXR73" s="5"/>
      <c r="BXS73" s="5"/>
      <c r="BXT73" s="5"/>
      <c r="BXU73" s="5"/>
      <c r="BXV73" s="5"/>
      <c r="BXW73" s="5"/>
      <c r="BXX73" s="5"/>
      <c r="BXY73" s="5"/>
      <c r="BXZ73" s="5"/>
      <c r="BYA73" s="5"/>
      <c r="BYB73" s="5"/>
      <c r="BYC73" s="5"/>
      <c r="BYD73" s="5"/>
      <c r="BYE73" s="5"/>
      <c r="BYF73" s="5"/>
      <c r="BYG73" s="5"/>
      <c r="BYH73" s="5"/>
      <c r="BYI73" s="5"/>
      <c r="BYJ73" s="5"/>
      <c r="BYK73" s="5"/>
      <c r="BYL73" s="5"/>
      <c r="BYM73" s="5"/>
      <c r="BYN73" s="5"/>
      <c r="BYO73" s="5"/>
      <c r="BYP73" s="5"/>
      <c r="BYQ73" s="5"/>
      <c r="BYR73" s="5"/>
      <c r="BYS73" s="5"/>
      <c r="BYT73" s="5"/>
      <c r="BYU73" s="5"/>
      <c r="BYV73" s="5"/>
      <c r="BYW73" s="5"/>
      <c r="BYX73" s="5"/>
      <c r="BYY73" s="5"/>
      <c r="BYZ73" s="5"/>
      <c r="BZA73" s="5"/>
      <c r="BZB73" s="5"/>
      <c r="BZC73" s="5"/>
      <c r="BZD73" s="5"/>
      <c r="BZE73" s="5"/>
      <c r="BZF73" s="5"/>
      <c r="BZG73" s="5"/>
      <c r="BZH73" s="5"/>
      <c r="BZI73" s="5"/>
      <c r="BZJ73" s="5"/>
      <c r="BZK73" s="5"/>
      <c r="BZL73" s="5"/>
      <c r="BZM73" s="5"/>
      <c r="BZN73" s="5"/>
      <c r="BZO73" s="5"/>
      <c r="BZP73" s="5"/>
      <c r="BZQ73" s="5"/>
      <c r="BZR73" s="5"/>
      <c r="BZS73" s="5"/>
      <c r="BZT73" s="5"/>
      <c r="BZU73" s="5"/>
      <c r="BZV73" s="5"/>
      <c r="BZW73" s="5"/>
      <c r="BZX73" s="5"/>
      <c r="BZY73" s="5"/>
      <c r="BZZ73" s="5"/>
      <c r="CAA73" s="5"/>
      <c r="CAB73" s="5"/>
      <c r="CAC73" s="5"/>
      <c r="CAD73" s="5"/>
      <c r="CAE73" s="5"/>
      <c r="CAF73" s="5"/>
      <c r="CAG73" s="5"/>
      <c r="CAH73" s="5"/>
      <c r="CAI73" s="5"/>
      <c r="CAJ73" s="5"/>
      <c r="CAK73" s="5"/>
      <c r="CAL73" s="5"/>
      <c r="CAM73" s="5"/>
      <c r="CAN73" s="5"/>
      <c r="CAO73" s="5"/>
      <c r="CAP73" s="5"/>
      <c r="CAQ73" s="5"/>
      <c r="CAR73" s="5"/>
      <c r="CAS73" s="5"/>
      <c r="CAT73" s="5"/>
      <c r="CAU73" s="5"/>
      <c r="CAV73" s="5"/>
      <c r="CAW73" s="5"/>
      <c r="CAX73" s="5"/>
      <c r="CAY73" s="5"/>
      <c r="CAZ73" s="5"/>
      <c r="CBA73" s="5"/>
      <c r="CBB73" s="5"/>
      <c r="CBC73" s="5"/>
      <c r="CBD73" s="5"/>
      <c r="CBE73" s="5"/>
      <c r="CBF73" s="5"/>
      <c r="CBG73" s="5"/>
      <c r="CBH73" s="5"/>
      <c r="CBI73" s="5"/>
      <c r="CBJ73" s="5"/>
      <c r="CBK73" s="5"/>
      <c r="CBL73" s="5"/>
      <c r="CBM73" s="5"/>
      <c r="CBN73" s="5"/>
      <c r="CBO73" s="5"/>
      <c r="CBP73" s="5"/>
      <c r="CBQ73" s="5"/>
      <c r="CBR73" s="5"/>
      <c r="CBS73" s="5"/>
      <c r="CBT73" s="5"/>
      <c r="CBU73" s="5"/>
      <c r="CBV73" s="5"/>
      <c r="CBW73" s="5"/>
      <c r="CBX73" s="5"/>
      <c r="CBY73" s="5"/>
      <c r="CBZ73" s="5"/>
      <c r="CCA73" s="5"/>
      <c r="CCB73" s="5"/>
      <c r="CCC73" s="5"/>
      <c r="CCD73" s="5"/>
      <c r="CCE73" s="5"/>
      <c r="CCF73" s="5"/>
      <c r="CCG73" s="5"/>
      <c r="CCH73" s="5"/>
      <c r="CCI73" s="5"/>
      <c r="CCJ73" s="5"/>
      <c r="CCK73" s="5"/>
      <c r="CCL73" s="5"/>
      <c r="CCM73" s="5"/>
      <c r="CCN73" s="5"/>
      <c r="CCO73" s="5"/>
      <c r="CCP73" s="5"/>
      <c r="CCQ73" s="5"/>
      <c r="CCR73" s="5"/>
      <c r="CCS73" s="5"/>
      <c r="CCT73" s="5"/>
      <c r="CCU73" s="5"/>
      <c r="CCV73" s="5"/>
      <c r="CCW73" s="5"/>
      <c r="CCX73" s="5"/>
      <c r="CCY73" s="5"/>
      <c r="CCZ73" s="5"/>
      <c r="CDA73" s="5"/>
      <c r="CDB73" s="5"/>
      <c r="CDC73" s="5"/>
      <c r="CDD73" s="5"/>
      <c r="CDE73" s="5"/>
      <c r="CDF73" s="5"/>
      <c r="CDG73" s="5"/>
      <c r="CDH73" s="5"/>
      <c r="CDI73" s="5"/>
      <c r="CDJ73" s="5"/>
      <c r="CDK73" s="5"/>
      <c r="CDL73" s="5"/>
      <c r="CDM73" s="5"/>
      <c r="CDN73" s="5"/>
      <c r="CDO73" s="5"/>
      <c r="CDP73" s="5"/>
      <c r="CDQ73" s="5"/>
      <c r="CDR73" s="5"/>
      <c r="CDS73" s="5"/>
      <c r="CDT73" s="5"/>
      <c r="CDU73" s="5"/>
      <c r="CDV73" s="5"/>
      <c r="CDW73" s="5"/>
      <c r="CDX73" s="5"/>
      <c r="CDY73" s="5"/>
      <c r="CDZ73" s="5"/>
      <c r="CEA73" s="5"/>
      <c r="CEB73" s="5"/>
      <c r="CEC73" s="5"/>
      <c r="CED73" s="5"/>
      <c r="CEE73" s="5"/>
      <c r="CEF73" s="5"/>
      <c r="CEG73" s="5"/>
      <c r="CEH73" s="5"/>
      <c r="CEI73" s="5"/>
      <c r="CEJ73" s="5"/>
      <c r="CEK73" s="5"/>
      <c r="CEL73" s="5"/>
      <c r="CEM73" s="5"/>
      <c r="CEN73" s="5"/>
      <c r="CEO73" s="5"/>
      <c r="CEP73" s="5"/>
      <c r="CEQ73" s="5"/>
      <c r="CER73" s="5"/>
      <c r="CES73" s="5"/>
      <c r="CET73" s="5"/>
      <c r="CEU73" s="5"/>
      <c r="CEV73" s="5"/>
      <c r="CEW73" s="5"/>
      <c r="CEX73" s="5"/>
      <c r="CEY73" s="5"/>
      <c r="CEZ73" s="5"/>
      <c r="CFA73" s="5"/>
      <c r="CFB73" s="5"/>
      <c r="CFC73" s="5"/>
      <c r="CFD73" s="5"/>
      <c r="CFE73" s="5"/>
      <c r="CFF73" s="5"/>
      <c r="CFG73" s="5"/>
      <c r="CFH73" s="5"/>
      <c r="CFI73" s="5"/>
      <c r="CFJ73" s="5"/>
      <c r="CFK73" s="5"/>
      <c r="CFL73" s="5"/>
      <c r="CFM73" s="5"/>
      <c r="CFN73" s="5"/>
      <c r="CFO73" s="5"/>
      <c r="CFP73" s="5"/>
      <c r="CFQ73" s="5"/>
      <c r="CFR73" s="5"/>
      <c r="CFS73" s="5"/>
      <c r="CFT73" s="5"/>
      <c r="CFU73" s="5"/>
      <c r="CFV73" s="5"/>
      <c r="CFW73" s="5"/>
      <c r="CFX73" s="5"/>
      <c r="CFY73" s="5"/>
      <c r="CFZ73" s="5"/>
      <c r="CGA73" s="5"/>
      <c r="CGB73" s="5"/>
      <c r="CGC73" s="5"/>
      <c r="CGD73" s="5"/>
      <c r="CGE73" s="5"/>
      <c r="CGF73" s="5"/>
      <c r="CGG73" s="5"/>
      <c r="CGH73" s="5"/>
      <c r="CGI73" s="5"/>
      <c r="CGJ73" s="5"/>
      <c r="CGK73" s="5"/>
      <c r="CGL73" s="5"/>
      <c r="CGM73" s="5"/>
      <c r="CGN73" s="5"/>
      <c r="CGO73" s="5"/>
      <c r="CGP73" s="5"/>
      <c r="CGQ73" s="5"/>
      <c r="CGR73" s="5"/>
      <c r="CGS73" s="5"/>
      <c r="CGT73" s="5"/>
      <c r="CGU73" s="5"/>
      <c r="CGV73" s="5"/>
      <c r="CGW73" s="5"/>
      <c r="CGX73" s="5"/>
      <c r="CGY73" s="5"/>
      <c r="CGZ73" s="5"/>
      <c r="CHA73" s="5"/>
      <c r="CHB73" s="5"/>
      <c r="CHC73" s="5"/>
      <c r="CHD73" s="5"/>
      <c r="CHE73" s="5"/>
      <c r="CHF73" s="5"/>
      <c r="CHG73" s="5"/>
      <c r="CHH73" s="5"/>
      <c r="CHI73" s="5"/>
      <c r="CHJ73" s="5"/>
      <c r="CHK73" s="5"/>
      <c r="CHL73" s="5"/>
      <c r="CHM73" s="5"/>
      <c r="CHN73" s="5"/>
      <c r="CHO73" s="5"/>
      <c r="CHP73" s="5"/>
      <c r="CHQ73" s="5"/>
      <c r="CHR73" s="5"/>
      <c r="CHS73" s="5"/>
      <c r="CHT73" s="5"/>
      <c r="CHU73" s="5"/>
      <c r="CHV73" s="5"/>
      <c r="CHW73" s="5"/>
      <c r="CHX73" s="5"/>
      <c r="CHY73" s="5"/>
      <c r="CHZ73" s="5"/>
      <c r="CIA73" s="5"/>
      <c r="CIB73" s="5"/>
      <c r="CIC73" s="5"/>
      <c r="CID73" s="5"/>
      <c r="CIE73" s="5"/>
      <c r="CIF73" s="5"/>
      <c r="CIG73" s="5"/>
      <c r="CIH73" s="5"/>
      <c r="CII73" s="5"/>
      <c r="CIJ73" s="5"/>
      <c r="CIK73" s="5"/>
      <c r="CIL73" s="5"/>
      <c r="CIM73" s="5"/>
      <c r="CIN73" s="5"/>
      <c r="CIO73" s="5"/>
      <c r="CIP73" s="5"/>
      <c r="CIQ73" s="5"/>
      <c r="CIR73" s="5"/>
      <c r="CIS73" s="5"/>
      <c r="CIT73" s="5"/>
      <c r="CIU73" s="5"/>
      <c r="CIV73" s="5"/>
      <c r="CIW73" s="5"/>
      <c r="CIX73" s="5"/>
      <c r="CIY73" s="5"/>
      <c r="CIZ73" s="5"/>
      <c r="CJA73" s="5"/>
      <c r="CJB73" s="5"/>
      <c r="CJC73" s="5"/>
      <c r="CJD73" s="5"/>
      <c r="CJE73" s="5"/>
      <c r="CJF73" s="5"/>
      <c r="CJG73" s="5"/>
      <c r="CJH73" s="5"/>
      <c r="CJI73" s="5"/>
      <c r="CJJ73" s="5"/>
      <c r="CJK73" s="5"/>
      <c r="CJL73" s="5"/>
      <c r="CJM73" s="5"/>
      <c r="CJN73" s="5"/>
      <c r="CJO73" s="5"/>
      <c r="CJP73" s="5"/>
      <c r="CJQ73" s="5"/>
      <c r="CJR73" s="5"/>
      <c r="CJS73" s="5"/>
      <c r="CJT73" s="5"/>
      <c r="CJU73" s="5"/>
      <c r="CJV73" s="5"/>
      <c r="CJW73" s="5"/>
      <c r="CJX73" s="5"/>
      <c r="CJY73" s="5"/>
      <c r="CJZ73" s="5"/>
      <c r="CKA73" s="5"/>
      <c r="CKB73" s="5"/>
      <c r="CKC73" s="5"/>
      <c r="CKD73" s="5"/>
      <c r="CKE73" s="5"/>
      <c r="CKF73" s="5"/>
      <c r="CKG73" s="5"/>
      <c r="CKH73" s="5"/>
      <c r="CKI73" s="5"/>
      <c r="CKJ73" s="5"/>
      <c r="CKK73" s="5"/>
      <c r="CKL73" s="5"/>
      <c r="CKM73" s="5"/>
      <c r="CKN73" s="5"/>
      <c r="CKO73" s="5"/>
      <c r="CKP73" s="5"/>
      <c r="CKQ73" s="5"/>
      <c r="CKR73" s="5"/>
      <c r="CKS73" s="5"/>
      <c r="CKT73" s="5"/>
      <c r="CKU73" s="5"/>
      <c r="CKV73" s="5"/>
      <c r="CKW73" s="5"/>
      <c r="CKX73" s="5"/>
      <c r="CKY73" s="5"/>
      <c r="CKZ73" s="5"/>
      <c r="CLA73" s="5"/>
      <c r="CLB73" s="5"/>
      <c r="CLC73" s="5"/>
      <c r="CLD73" s="5"/>
      <c r="CLE73" s="5"/>
      <c r="CLF73" s="5"/>
      <c r="CLG73" s="5"/>
      <c r="CLH73" s="5"/>
      <c r="CLI73" s="5"/>
      <c r="CLJ73" s="5"/>
      <c r="CLK73" s="5"/>
      <c r="CLL73" s="5"/>
      <c r="CLM73" s="5"/>
      <c r="CLN73" s="5"/>
      <c r="CLO73" s="5"/>
      <c r="CLP73" s="5"/>
      <c r="CLQ73" s="5"/>
      <c r="CLR73" s="5"/>
      <c r="CLS73" s="5"/>
      <c r="CLT73" s="5"/>
      <c r="CLU73" s="5"/>
      <c r="CLV73" s="5"/>
      <c r="CLW73" s="5"/>
      <c r="CLX73" s="5"/>
      <c r="CLY73" s="5"/>
      <c r="CLZ73" s="5"/>
      <c r="CMA73" s="5"/>
      <c r="CMB73" s="5"/>
      <c r="CMC73" s="5"/>
      <c r="CMD73" s="5"/>
      <c r="CME73" s="5"/>
      <c r="CMF73" s="5"/>
      <c r="CMG73" s="5"/>
      <c r="CMH73" s="5"/>
      <c r="CMI73" s="5"/>
      <c r="CMJ73" s="5"/>
      <c r="CMK73" s="5"/>
      <c r="CML73" s="5"/>
      <c r="CMM73" s="5"/>
      <c r="CMN73" s="5"/>
      <c r="CMO73" s="5"/>
      <c r="CMP73" s="5"/>
      <c r="CMQ73" s="5"/>
      <c r="CMR73" s="5"/>
      <c r="CMS73" s="5"/>
      <c r="CMT73" s="5"/>
      <c r="CMU73" s="5"/>
      <c r="CMV73" s="5"/>
      <c r="CMW73" s="5"/>
      <c r="CMX73" s="5"/>
      <c r="CMY73" s="5"/>
      <c r="CMZ73" s="5"/>
      <c r="CNA73" s="5"/>
      <c r="CNB73" s="5"/>
      <c r="CNC73" s="5"/>
      <c r="CND73" s="5"/>
      <c r="CNE73" s="5"/>
      <c r="CNF73" s="5"/>
      <c r="CNG73" s="5"/>
      <c r="CNH73" s="5"/>
      <c r="CNI73" s="5"/>
      <c r="CNJ73" s="5"/>
      <c r="CNK73" s="5"/>
      <c r="CNL73" s="5"/>
      <c r="CNM73" s="5"/>
      <c r="CNN73" s="5"/>
      <c r="CNO73" s="5"/>
      <c r="CNP73" s="5"/>
      <c r="CNQ73" s="5"/>
      <c r="CNR73" s="5"/>
      <c r="CNS73" s="5"/>
      <c r="CNT73" s="5"/>
      <c r="CNU73" s="5"/>
      <c r="CNV73" s="5"/>
      <c r="CNW73" s="5"/>
      <c r="CNX73" s="5"/>
      <c r="CNY73" s="5"/>
      <c r="CNZ73" s="5"/>
      <c r="COA73" s="5"/>
      <c r="COB73" s="5"/>
      <c r="COC73" s="5"/>
      <c r="COD73" s="5"/>
      <c r="COE73" s="5"/>
      <c r="COF73" s="5"/>
      <c r="COG73" s="5"/>
      <c r="COH73" s="5"/>
      <c r="COI73" s="5"/>
      <c r="COJ73" s="5"/>
      <c r="COK73" s="5"/>
      <c r="COL73" s="5"/>
      <c r="COM73" s="5"/>
      <c r="CON73" s="5"/>
      <c r="COO73" s="5"/>
      <c r="COP73" s="5"/>
      <c r="COQ73" s="5"/>
      <c r="COR73" s="5"/>
      <c r="COS73" s="5"/>
      <c r="COT73" s="5"/>
      <c r="COU73" s="5"/>
      <c r="COV73" s="5"/>
      <c r="COW73" s="5"/>
      <c r="COX73" s="5"/>
      <c r="COY73" s="5"/>
      <c r="COZ73" s="5"/>
      <c r="CPA73" s="5"/>
      <c r="CPB73" s="5"/>
      <c r="CPC73" s="5"/>
      <c r="CPD73" s="5"/>
      <c r="CPE73" s="5"/>
      <c r="CPF73" s="5"/>
      <c r="CPG73" s="5"/>
      <c r="CPH73" s="5"/>
      <c r="CPI73" s="5"/>
      <c r="CPJ73" s="5"/>
      <c r="CPK73" s="5"/>
      <c r="CPL73" s="5"/>
      <c r="CPM73" s="5"/>
      <c r="CPN73" s="5"/>
      <c r="CPO73" s="5"/>
      <c r="CPP73" s="5"/>
      <c r="CPQ73" s="5"/>
      <c r="CPR73" s="5"/>
      <c r="CPS73" s="5"/>
      <c r="CPT73" s="5"/>
      <c r="CPU73" s="5"/>
      <c r="CPV73" s="5"/>
      <c r="CPW73" s="5"/>
      <c r="CPX73" s="5"/>
      <c r="CPY73" s="5"/>
      <c r="CPZ73" s="5"/>
      <c r="CQA73" s="5"/>
      <c r="CQB73" s="5"/>
      <c r="CQC73" s="5"/>
      <c r="CQD73" s="5"/>
      <c r="CQE73" s="5"/>
      <c r="CQF73" s="5"/>
      <c r="CQG73" s="5"/>
      <c r="CQH73" s="5"/>
      <c r="CQI73" s="5"/>
      <c r="CQJ73" s="5"/>
      <c r="CQK73" s="5"/>
      <c r="CQL73" s="5"/>
      <c r="CQM73" s="5"/>
      <c r="CQN73" s="5"/>
      <c r="CQO73" s="5"/>
      <c r="CQP73" s="5"/>
      <c r="CQQ73" s="5"/>
      <c r="CQR73" s="5"/>
      <c r="CQS73" s="5"/>
      <c r="CQT73" s="5"/>
      <c r="CQU73" s="5"/>
      <c r="CQV73" s="5"/>
      <c r="CQW73" s="5"/>
      <c r="CQX73" s="5"/>
      <c r="CQY73" s="5"/>
      <c r="CQZ73" s="5"/>
      <c r="CRA73" s="5"/>
      <c r="CRB73" s="5"/>
      <c r="CRC73" s="5"/>
      <c r="CRD73" s="5"/>
      <c r="CRE73" s="5"/>
      <c r="CRF73" s="5"/>
      <c r="CRG73" s="5"/>
      <c r="CRH73" s="5"/>
      <c r="CRI73" s="5"/>
      <c r="CRJ73" s="5"/>
      <c r="CRK73" s="5"/>
      <c r="CRL73" s="5"/>
      <c r="CRM73" s="5"/>
      <c r="CRN73" s="5"/>
      <c r="CRO73" s="5"/>
      <c r="CRP73" s="5"/>
      <c r="CRQ73" s="5"/>
      <c r="CRR73" s="5"/>
      <c r="CRS73" s="5"/>
      <c r="CRT73" s="5"/>
      <c r="CRU73" s="5"/>
      <c r="CRV73" s="5"/>
      <c r="CRW73" s="5"/>
      <c r="CRX73" s="5"/>
      <c r="CRY73" s="5"/>
      <c r="CRZ73" s="5"/>
      <c r="CSA73" s="5"/>
      <c r="CSB73" s="5"/>
      <c r="CSC73" s="5"/>
      <c r="CSD73" s="5"/>
      <c r="CSE73" s="5"/>
      <c r="CSF73" s="5"/>
      <c r="CSG73" s="5"/>
      <c r="CSH73" s="5"/>
      <c r="CSI73" s="5"/>
      <c r="CSJ73" s="5"/>
      <c r="CSK73" s="5"/>
      <c r="CSL73" s="5"/>
      <c r="CSM73" s="5"/>
      <c r="CSN73" s="5"/>
      <c r="CSO73" s="5"/>
      <c r="CSP73" s="5"/>
      <c r="CSQ73" s="5"/>
      <c r="CSR73" s="5"/>
      <c r="CSS73" s="5"/>
      <c r="CST73" s="5"/>
      <c r="CSU73" s="5"/>
      <c r="CSV73" s="5"/>
      <c r="CSW73" s="5"/>
      <c r="CSX73" s="5"/>
      <c r="CSY73" s="5"/>
      <c r="CSZ73" s="5"/>
      <c r="CTA73" s="5"/>
      <c r="CTB73" s="5"/>
      <c r="CTC73" s="5"/>
      <c r="CTD73" s="5"/>
      <c r="CTE73" s="5"/>
      <c r="CTF73" s="5"/>
      <c r="CTG73" s="5"/>
      <c r="CTH73" s="5"/>
      <c r="CTI73" s="5"/>
      <c r="CTJ73" s="5"/>
      <c r="CTK73" s="5"/>
      <c r="CTL73" s="5"/>
      <c r="CTM73" s="5"/>
      <c r="CTN73" s="5"/>
      <c r="CTO73" s="5"/>
      <c r="CTP73" s="5"/>
      <c r="CTQ73" s="5"/>
      <c r="CTR73" s="5"/>
      <c r="CTS73" s="5"/>
      <c r="CTT73" s="5"/>
      <c r="CTU73" s="5"/>
      <c r="CTV73" s="5"/>
      <c r="CTW73" s="5"/>
      <c r="CTX73" s="5"/>
      <c r="CTY73" s="5"/>
      <c r="CTZ73" s="5"/>
      <c r="CUA73" s="5"/>
      <c r="CUB73" s="5"/>
      <c r="CUC73" s="5"/>
      <c r="CUD73" s="5"/>
      <c r="CUE73" s="5"/>
      <c r="CUF73" s="5"/>
      <c r="CUG73" s="5"/>
      <c r="CUH73" s="5"/>
      <c r="CUI73" s="5"/>
      <c r="CUJ73" s="5"/>
      <c r="CUK73" s="5"/>
      <c r="CUL73" s="5"/>
      <c r="CUM73" s="5"/>
      <c r="CUN73" s="5"/>
      <c r="CUO73" s="5"/>
      <c r="CUP73" s="5"/>
      <c r="CUQ73" s="5"/>
      <c r="CUR73" s="5"/>
      <c r="CUS73" s="5"/>
      <c r="CUT73" s="5"/>
      <c r="CUU73" s="5"/>
      <c r="CUV73" s="5"/>
      <c r="CUW73" s="5"/>
      <c r="CUX73" s="5"/>
      <c r="CUY73" s="5"/>
      <c r="CUZ73" s="5"/>
      <c r="CVA73" s="5"/>
      <c r="CVB73" s="5"/>
      <c r="CVC73" s="5"/>
      <c r="CVD73" s="5"/>
      <c r="CVE73" s="5"/>
      <c r="CVF73" s="5"/>
      <c r="CVG73" s="5"/>
      <c r="CVH73" s="5"/>
      <c r="CVI73" s="5"/>
      <c r="CVJ73" s="5"/>
      <c r="CVK73" s="5"/>
      <c r="CVL73" s="5"/>
      <c r="CVM73" s="5"/>
      <c r="CVN73" s="5"/>
      <c r="CVO73" s="5"/>
      <c r="CVP73" s="5"/>
      <c r="CVQ73" s="5"/>
      <c r="CVR73" s="5"/>
      <c r="CVS73" s="5"/>
      <c r="CVT73" s="5"/>
      <c r="CVU73" s="5"/>
      <c r="CVV73" s="5"/>
      <c r="CVW73" s="5"/>
      <c r="CVX73" s="5"/>
      <c r="CVY73" s="5"/>
      <c r="CVZ73" s="5"/>
      <c r="CWA73" s="5"/>
      <c r="CWB73" s="5"/>
      <c r="CWC73" s="5"/>
      <c r="CWD73" s="5"/>
      <c r="CWE73" s="5"/>
      <c r="CWF73" s="5"/>
      <c r="CWG73" s="5"/>
      <c r="CWH73" s="5"/>
      <c r="CWI73" s="5"/>
      <c r="CWJ73" s="5"/>
      <c r="CWK73" s="5"/>
      <c r="CWL73" s="5"/>
      <c r="CWM73" s="5"/>
      <c r="CWN73" s="5"/>
      <c r="CWO73" s="5"/>
      <c r="CWP73" s="5"/>
      <c r="CWQ73" s="5"/>
      <c r="CWR73" s="5"/>
      <c r="CWS73" s="5"/>
      <c r="CWT73" s="5"/>
      <c r="CWU73" s="5"/>
      <c r="CWV73" s="5"/>
      <c r="CWW73" s="5"/>
      <c r="CWX73" s="5"/>
      <c r="CWY73" s="5"/>
      <c r="CWZ73" s="5"/>
      <c r="CXA73" s="5"/>
      <c r="CXB73" s="5"/>
      <c r="CXC73" s="5"/>
      <c r="CXD73" s="5"/>
      <c r="CXE73" s="5"/>
      <c r="CXF73" s="5"/>
      <c r="CXG73" s="5"/>
      <c r="CXH73" s="5"/>
      <c r="CXI73" s="5"/>
      <c r="CXJ73" s="5"/>
      <c r="CXK73" s="5"/>
      <c r="CXL73" s="5"/>
      <c r="CXM73" s="5"/>
      <c r="CXN73" s="5"/>
      <c r="CXO73" s="5"/>
      <c r="CXP73" s="5"/>
      <c r="CXQ73" s="5"/>
      <c r="CXR73" s="5"/>
      <c r="CXS73" s="5"/>
      <c r="CXT73" s="5"/>
      <c r="CXU73" s="5"/>
      <c r="CXV73" s="5"/>
      <c r="CXW73" s="5"/>
      <c r="CXX73" s="5"/>
      <c r="CXY73" s="5"/>
      <c r="CXZ73" s="5"/>
      <c r="CYA73" s="5"/>
      <c r="CYB73" s="5"/>
      <c r="CYC73" s="5"/>
      <c r="CYD73" s="5"/>
      <c r="CYE73" s="5"/>
      <c r="CYF73" s="5"/>
      <c r="CYG73" s="5"/>
      <c r="CYH73" s="5"/>
      <c r="CYI73" s="5"/>
      <c r="CYJ73" s="5"/>
      <c r="CYK73" s="5"/>
      <c r="CYL73" s="5"/>
      <c r="CYM73" s="5"/>
      <c r="CYN73" s="5"/>
      <c r="CYO73" s="5"/>
      <c r="CYP73" s="5"/>
      <c r="CYQ73" s="5"/>
      <c r="CYR73" s="5"/>
      <c r="CYS73" s="5"/>
      <c r="CYT73" s="5"/>
      <c r="CYU73" s="5"/>
      <c r="CYV73" s="5"/>
      <c r="CYW73" s="5"/>
      <c r="CYX73" s="5"/>
      <c r="CYY73" s="5"/>
      <c r="CYZ73" s="5"/>
      <c r="CZA73" s="5"/>
      <c r="CZB73" s="5"/>
      <c r="CZC73" s="5"/>
      <c r="CZD73" s="5"/>
      <c r="CZE73" s="5"/>
      <c r="CZF73" s="5"/>
      <c r="CZG73" s="5"/>
      <c r="CZH73" s="5"/>
      <c r="CZI73" s="5"/>
      <c r="CZJ73" s="5"/>
      <c r="CZK73" s="5"/>
      <c r="CZL73" s="5"/>
      <c r="CZM73" s="5"/>
      <c r="CZN73" s="5"/>
      <c r="CZO73" s="5"/>
      <c r="CZP73" s="5"/>
      <c r="CZQ73" s="5"/>
      <c r="CZR73" s="5"/>
      <c r="CZS73" s="5"/>
      <c r="CZT73" s="5"/>
      <c r="CZU73" s="5"/>
      <c r="CZV73" s="5"/>
      <c r="CZW73" s="5"/>
      <c r="CZX73" s="5"/>
      <c r="CZY73" s="5"/>
      <c r="CZZ73" s="5"/>
      <c r="DAA73" s="5"/>
      <c r="DAB73" s="5"/>
      <c r="DAC73" s="5"/>
      <c r="DAD73" s="5"/>
      <c r="DAE73" s="5"/>
      <c r="DAF73" s="5"/>
      <c r="DAG73" s="5"/>
      <c r="DAH73" s="5"/>
      <c r="DAI73" s="5"/>
      <c r="DAJ73" s="5"/>
      <c r="DAK73" s="5"/>
      <c r="DAL73" s="5"/>
      <c r="DAM73" s="5"/>
      <c r="DAN73" s="5"/>
      <c r="DAO73" s="5"/>
      <c r="DAP73" s="5"/>
      <c r="DAQ73" s="5"/>
      <c r="DAR73" s="5"/>
      <c r="DAS73" s="5"/>
      <c r="DAT73" s="5"/>
      <c r="DAU73" s="5"/>
      <c r="DAV73" s="5"/>
      <c r="DAW73" s="5"/>
      <c r="DAX73" s="5"/>
      <c r="DAY73" s="5"/>
      <c r="DAZ73" s="5"/>
      <c r="DBA73" s="5"/>
      <c r="DBB73" s="5"/>
      <c r="DBC73" s="5"/>
      <c r="DBD73" s="5"/>
      <c r="DBE73" s="5"/>
      <c r="DBF73" s="5"/>
      <c r="DBG73" s="5"/>
      <c r="DBH73" s="5"/>
      <c r="DBI73" s="5"/>
      <c r="DBJ73" s="5"/>
      <c r="DBK73" s="5"/>
      <c r="DBL73" s="5"/>
      <c r="DBM73" s="5"/>
      <c r="DBN73" s="5"/>
      <c r="DBO73" s="5"/>
      <c r="DBP73" s="5"/>
      <c r="DBQ73" s="5"/>
      <c r="DBR73" s="5"/>
      <c r="DBS73" s="5"/>
      <c r="DBT73" s="5"/>
      <c r="DBU73" s="5"/>
      <c r="DBV73" s="5"/>
      <c r="DBW73" s="5"/>
      <c r="DBX73" s="5"/>
      <c r="DBY73" s="5"/>
      <c r="DBZ73" s="5"/>
      <c r="DCA73" s="5"/>
      <c r="DCB73" s="5"/>
      <c r="DCC73" s="5"/>
      <c r="DCD73" s="5"/>
      <c r="DCE73" s="5"/>
      <c r="DCF73" s="5"/>
      <c r="DCG73" s="5"/>
      <c r="DCH73" s="5"/>
      <c r="DCI73" s="5"/>
      <c r="DCJ73" s="5"/>
      <c r="DCK73" s="5"/>
      <c r="DCL73" s="5"/>
      <c r="DCM73" s="5"/>
      <c r="DCN73" s="5"/>
      <c r="DCO73" s="5"/>
      <c r="DCP73" s="5"/>
      <c r="DCQ73" s="5"/>
      <c r="DCR73" s="5"/>
      <c r="DCS73" s="5"/>
      <c r="DCT73" s="5"/>
      <c r="DCU73" s="5"/>
      <c r="DCV73" s="5"/>
      <c r="DCW73" s="5"/>
      <c r="DCX73" s="5"/>
      <c r="DCY73" s="5"/>
      <c r="DCZ73" s="5"/>
      <c r="DDA73" s="5"/>
      <c r="DDB73" s="5"/>
      <c r="DDC73" s="5"/>
      <c r="DDD73" s="5"/>
      <c r="DDE73" s="5"/>
      <c r="DDF73" s="5"/>
      <c r="DDG73" s="5"/>
      <c r="DDH73" s="5"/>
      <c r="DDI73" s="5"/>
      <c r="DDJ73" s="5"/>
      <c r="DDK73" s="5"/>
      <c r="DDL73" s="5"/>
      <c r="DDM73" s="5"/>
      <c r="DDN73" s="5"/>
      <c r="DDO73" s="5"/>
      <c r="DDP73" s="5"/>
      <c r="DDQ73" s="5"/>
      <c r="DDR73" s="5"/>
      <c r="DDS73" s="5"/>
      <c r="DDT73" s="5"/>
      <c r="DDU73" s="5"/>
      <c r="DDV73" s="5"/>
      <c r="DDW73" s="5"/>
      <c r="DDX73" s="5"/>
      <c r="DDY73" s="5"/>
      <c r="DDZ73" s="5"/>
      <c r="DEA73" s="5"/>
      <c r="DEB73" s="5"/>
      <c r="DEC73" s="5"/>
      <c r="DED73" s="5"/>
      <c r="DEE73" s="5"/>
      <c r="DEF73" s="5"/>
      <c r="DEG73" s="5"/>
      <c r="DEH73" s="5"/>
      <c r="DEI73" s="5"/>
      <c r="DEJ73" s="5"/>
      <c r="DEK73" s="5"/>
      <c r="DEL73" s="5"/>
      <c r="DEM73" s="5"/>
      <c r="DEN73" s="5"/>
      <c r="DEO73" s="5"/>
      <c r="DEP73" s="5"/>
      <c r="DEQ73" s="5"/>
      <c r="DER73" s="5"/>
      <c r="DES73" s="5"/>
      <c r="DET73" s="5"/>
      <c r="DEU73" s="5"/>
      <c r="DEV73" s="5"/>
      <c r="DEW73" s="5"/>
      <c r="DEX73" s="5"/>
      <c r="DEY73" s="5"/>
      <c r="DEZ73" s="5"/>
      <c r="DFA73" s="5"/>
      <c r="DFB73" s="5"/>
      <c r="DFC73" s="5"/>
      <c r="DFD73" s="5"/>
      <c r="DFE73" s="5"/>
      <c r="DFF73" s="5"/>
      <c r="DFG73" s="5"/>
      <c r="DFH73" s="5"/>
      <c r="DFI73" s="5"/>
      <c r="DFJ73" s="5"/>
      <c r="DFK73" s="5"/>
      <c r="DFL73" s="5"/>
      <c r="DFM73" s="5"/>
      <c r="DFN73" s="5"/>
      <c r="DFO73" s="5"/>
      <c r="DFP73" s="5"/>
      <c r="DFQ73" s="5"/>
      <c r="DFR73" s="5"/>
      <c r="DFS73" s="5"/>
      <c r="DFT73" s="5"/>
      <c r="DFU73" s="5"/>
      <c r="DFV73" s="5"/>
      <c r="DFW73" s="5"/>
      <c r="DFX73" s="5"/>
      <c r="DFY73" s="5"/>
      <c r="DFZ73" s="5"/>
      <c r="DGA73" s="5"/>
      <c r="DGB73" s="5"/>
      <c r="DGC73" s="5"/>
      <c r="DGD73" s="5"/>
      <c r="DGE73" s="5"/>
      <c r="DGF73" s="5"/>
      <c r="DGG73" s="5"/>
      <c r="DGH73" s="5"/>
      <c r="DGI73" s="5"/>
      <c r="DGJ73" s="5"/>
      <c r="DGK73" s="5"/>
      <c r="DGL73" s="5"/>
      <c r="DGM73" s="5"/>
      <c r="DGN73" s="5"/>
      <c r="DGO73" s="5"/>
      <c r="DGP73" s="5"/>
      <c r="DGQ73" s="5"/>
      <c r="DGR73" s="5"/>
      <c r="DGS73" s="5"/>
      <c r="DGT73" s="5"/>
      <c r="DGU73" s="5"/>
      <c r="DGV73" s="5"/>
      <c r="DGW73" s="5"/>
      <c r="DGX73" s="5"/>
      <c r="DGY73" s="5"/>
      <c r="DGZ73" s="5"/>
      <c r="DHA73" s="5"/>
      <c r="DHB73" s="5"/>
      <c r="DHC73" s="5"/>
      <c r="DHD73" s="5"/>
      <c r="DHE73" s="5"/>
      <c r="DHF73" s="5"/>
      <c r="DHG73" s="5"/>
      <c r="DHH73" s="5"/>
      <c r="DHI73" s="5"/>
      <c r="DHJ73" s="5"/>
      <c r="DHK73" s="5"/>
      <c r="DHL73" s="5"/>
      <c r="DHM73" s="5"/>
      <c r="DHN73" s="5"/>
      <c r="DHO73" s="5"/>
      <c r="DHP73" s="5"/>
      <c r="DHQ73" s="5"/>
      <c r="DHR73" s="5"/>
      <c r="DHS73" s="5"/>
      <c r="DHT73" s="5"/>
      <c r="DHU73" s="5"/>
      <c r="DHV73" s="5"/>
      <c r="DHW73" s="5"/>
      <c r="DHX73" s="5"/>
      <c r="DHY73" s="5"/>
      <c r="DHZ73" s="5"/>
      <c r="DIA73" s="5"/>
      <c r="DIB73" s="5"/>
      <c r="DIC73" s="5"/>
      <c r="DID73" s="5"/>
      <c r="DIE73" s="5"/>
      <c r="DIF73" s="5"/>
      <c r="DIG73" s="5"/>
      <c r="DIH73" s="5"/>
      <c r="DII73" s="5"/>
      <c r="DIJ73" s="5"/>
      <c r="DIK73" s="5"/>
      <c r="DIL73" s="5"/>
      <c r="DIM73" s="5"/>
      <c r="DIN73" s="5"/>
      <c r="DIO73" s="5"/>
      <c r="DIP73" s="5"/>
      <c r="DIQ73" s="5"/>
      <c r="DIR73" s="5"/>
      <c r="DIS73" s="5"/>
      <c r="DIT73" s="5"/>
      <c r="DIU73" s="5"/>
      <c r="DIV73" s="5"/>
      <c r="DIW73" s="5"/>
      <c r="DIX73" s="5"/>
      <c r="DIY73" s="5"/>
      <c r="DIZ73" s="5"/>
      <c r="DJA73" s="5"/>
      <c r="DJB73" s="5"/>
      <c r="DJC73" s="5"/>
      <c r="DJD73" s="5"/>
      <c r="DJE73" s="5"/>
      <c r="DJF73" s="5"/>
      <c r="DJG73" s="5"/>
      <c r="DJH73" s="5"/>
      <c r="DJI73" s="5"/>
      <c r="DJJ73" s="5"/>
      <c r="DJK73" s="5"/>
      <c r="DJL73" s="5"/>
      <c r="DJM73" s="5"/>
      <c r="DJN73" s="5"/>
      <c r="DJO73" s="5"/>
      <c r="DJP73" s="5"/>
      <c r="DJQ73" s="5"/>
      <c r="DJR73" s="5"/>
      <c r="DJS73" s="5"/>
      <c r="DJT73" s="5"/>
      <c r="DJU73" s="5"/>
      <c r="DJV73" s="5"/>
      <c r="DJW73" s="5"/>
      <c r="DJX73" s="5"/>
      <c r="DJY73" s="5"/>
      <c r="DJZ73" s="5"/>
      <c r="DKA73" s="5"/>
      <c r="DKB73" s="5"/>
      <c r="DKC73" s="5"/>
      <c r="DKD73" s="5"/>
      <c r="DKE73" s="5"/>
      <c r="DKF73" s="5"/>
      <c r="DKG73" s="5"/>
      <c r="DKH73" s="5"/>
      <c r="DKI73" s="5"/>
      <c r="DKJ73" s="5"/>
      <c r="DKK73" s="5"/>
      <c r="DKL73" s="5"/>
      <c r="DKM73" s="5"/>
      <c r="DKN73" s="5"/>
      <c r="DKO73" s="5"/>
      <c r="DKP73" s="5"/>
      <c r="DKQ73" s="5"/>
      <c r="DKR73" s="5"/>
      <c r="DKS73" s="5"/>
      <c r="DKT73" s="5"/>
      <c r="DKU73" s="5"/>
      <c r="DKV73" s="5"/>
      <c r="DKW73" s="5"/>
      <c r="DKX73" s="5"/>
      <c r="DKY73" s="5"/>
      <c r="DKZ73" s="5"/>
      <c r="DLA73" s="5"/>
      <c r="DLB73" s="5"/>
      <c r="DLC73" s="5"/>
      <c r="DLD73" s="5"/>
      <c r="DLE73" s="5"/>
      <c r="DLF73" s="5"/>
      <c r="DLG73" s="5"/>
      <c r="DLH73" s="5"/>
      <c r="DLI73" s="5"/>
      <c r="DLJ73" s="5"/>
      <c r="DLK73" s="5"/>
      <c r="DLL73" s="5"/>
      <c r="DLM73" s="5"/>
      <c r="DLN73" s="5"/>
      <c r="DLO73" s="5"/>
      <c r="DLP73" s="5"/>
      <c r="DLQ73" s="5"/>
      <c r="DLR73" s="5"/>
      <c r="DLS73" s="5"/>
      <c r="DLT73" s="5"/>
      <c r="DLU73" s="5"/>
      <c r="DLV73" s="5"/>
      <c r="DLW73" s="5"/>
      <c r="DLX73" s="5"/>
      <c r="DLY73" s="5"/>
      <c r="DLZ73" s="5"/>
      <c r="DMA73" s="5"/>
      <c r="DMB73" s="5"/>
      <c r="DMC73" s="5"/>
      <c r="DMD73" s="5"/>
      <c r="DME73" s="5"/>
      <c r="DMF73" s="5"/>
      <c r="DMG73" s="5"/>
      <c r="DMH73" s="5"/>
      <c r="DMI73" s="5"/>
      <c r="DMJ73" s="5"/>
      <c r="DMK73" s="5"/>
      <c r="DML73" s="5"/>
      <c r="DMM73" s="5"/>
      <c r="DMN73" s="5"/>
      <c r="DMO73" s="5"/>
      <c r="DMP73" s="5"/>
      <c r="DMQ73" s="5"/>
      <c r="DMR73" s="5"/>
      <c r="DMS73" s="5"/>
      <c r="DMT73" s="5"/>
      <c r="DMU73" s="5"/>
      <c r="DMV73" s="5"/>
      <c r="DMW73" s="5"/>
      <c r="DMX73" s="5"/>
      <c r="DMY73" s="5"/>
      <c r="DMZ73" s="5"/>
      <c r="DNA73" s="5"/>
      <c r="DNB73" s="5"/>
      <c r="DNC73" s="5"/>
      <c r="DND73" s="5"/>
      <c r="DNE73" s="5"/>
      <c r="DNF73" s="5"/>
      <c r="DNG73" s="5"/>
      <c r="DNH73" s="5"/>
      <c r="DNI73" s="5"/>
      <c r="DNJ73" s="5"/>
      <c r="DNK73" s="5"/>
      <c r="DNL73" s="5"/>
      <c r="DNM73" s="5"/>
      <c r="DNN73" s="5"/>
      <c r="DNO73" s="5"/>
      <c r="DNP73" s="5"/>
      <c r="DNQ73" s="5"/>
      <c r="DNR73" s="5"/>
      <c r="DNS73" s="5"/>
      <c r="DNT73" s="5"/>
      <c r="DNU73" s="5"/>
      <c r="DNV73" s="5"/>
      <c r="DNW73" s="5"/>
      <c r="DNX73" s="5"/>
      <c r="DNY73" s="5"/>
      <c r="DNZ73" s="5"/>
      <c r="DOA73" s="5"/>
      <c r="DOB73" s="5"/>
      <c r="DOC73" s="5"/>
      <c r="DOD73" s="5"/>
      <c r="DOE73" s="5"/>
      <c r="DOF73" s="5"/>
      <c r="DOG73" s="5"/>
      <c r="DOH73" s="5"/>
      <c r="DOI73" s="5"/>
      <c r="DOJ73" s="5"/>
      <c r="DOK73" s="5"/>
      <c r="DOL73" s="5"/>
      <c r="DOM73" s="5"/>
      <c r="DON73" s="5"/>
      <c r="DOO73" s="5"/>
      <c r="DOP73" s="5"/>
      <c r="DOQ73" s="5"/>
      <c r="DOR73" s="5"/>
      <c r="DOS73" s="5"/>
      <c r="DOT73" s="5"/>
      <c r="DOU73" s="5"/>
      <c r="DOV73" s="5"/>
      <c r="DOW73" s="5"/>
      <c r="DOX73" s="5"/>
      <c r="DOY73" s="5"/>
      <c r="DOZ73" s="5"/>
      <c r="DPA73" s="5"/>
      <c r="DPB73" s="5"/>
      <c r="DPC73" s="5"/>
      <c r="DPD73" s="5"/>
      <c r="DPE73" s="5"/>
      <c r="DPF73" s="5"/>
      <c r="DPG73" s="5"/>
      <c r="DPH73" s="5"/>
      <c r="DPI73" s="5"/>
      <c r="DPJ73" s="5"/>
      <c r="DPK73" s="5"/>
      <c r="DPL73" s="5"/>
      <c r="DPM73" s="5"/>
      <c r="DPN73" s="5"/>
      <c r="DPO73" s="5"/>
      <c r="DPP73" s="5"/>
      <c r="DPQ73" s="5"/>
      <c r="DPR73" s="5"/>
      <c r="DPS73" s="5"/>
      <c r="DPT73" s="5"/>
      <c r="DPU73" s="5"/>
      <c r="DPV73" s="5"/>
      <c r="DPW73" s="5"/>
      <c r="DPX73" s="5"/>
      <c r="DPY73" s="5"/>
      <c r="DPZ73" s="5"/>
      <c r="DQA73" s="5"/>
      <c r="DQB73" s="5"/>
      <c r="DQC73" s="5"/>
      <c r="DQD73" s="5"/>
      <c r="DQE73" s="5"/>
      <c r="DQF73" s="5"/>
      <c r="DQG73" s="5"/>
      <c r="DQH73" s="5"/>
      <c r="DQI73" s="5"/>
      <c r="DQJ73" s="5"/>
      <c r="DQK73" s="5"/>
      <c r="DQL73" s="5"/>
      <c r="DQM73" s="5"/>
      <c r="DQN73" s="5"/>
      <c r="DQO73" s="5"/>
      <c r="DQP73" s="5"/>
      <c r="DQQ73" s="5"/>
      <c r="DQR73" s="5"/>
      <c r="DQS73" s="5"/>
      <c r="DQT73" s="5"/>
      <c r="DQU73" s="5"/>
      <c r="DQV73" s="5"/>
      <c r="DQW73" s="5"/>
      <c r="DQX73" s="5"/>
      <c r="DQY73" s="5"/>
      <c r="DQZ73" s="5"/>
      <c r="DRA73" s="5"/>
      <c r="DRB73" s="5"/>
      <c r="DRC73" s="5"/>
      <c r="DRD73" s="5"/>
      <c r="DRE73" s="5"/>
      <c r="DRF73" s="5"/>
      <c r="DRG73" s="5"/>
      <c r="DRH73" s="5"/>
      <c r="DRI73" s="5"/>
      <c r="DRJ73" s="5"/>
      <c r="DRK73" s="5"/>
      <c r="DRL73" s="5"/>
      <c r="DRM73" s="5"/>
      <c r="DRN73" s="5"/>
      <c r="DRO73" s="5"/>
      <c r="DRP73" s="5"/>
      <c r="DRQ73" s="5"/>
      <c r="DRR73" s="5"/>
      <c r="DRS73" s="5"/>
      <c r="DRT73" s="5"/>
      <c r="DRU73" s="5"/>
      <c r="DRV73" s="5"/>
      <c r="DRW73" s="5"/>
      <c r="DRX73" s="5"/>
      <c r="DRY73" s="5"/>
      <c r="DRZ73" s="5"/>
      <c r="DSA73" s="5"/>
      <c r="DSB73" s="5"/>
      <c r="DSC73" s="5"/>
      <c r="DSD73" s="5"/>
      <c r="DSE73" s="5"/>
      <c r="DSF73" s="5"/>
      <c r="DSG73" s="5"/>
      <c r="DSH73" s="5"/>
      <c r="DSI73" s="5"/>
      <c r="DSJ73" s="5"/>
      <c r="DSK73" s="5"/>
      <c r="DSL73" s="5"/>
      <c r="DSM73" s="5"/>
      <c r="DSN73" s="5"/>
      <c r="DSO73" s="5"/>
      <c r="DSP73" s="5"/>
      <c r="DSQ73" s="5"/>
      <c r="DSR73" s="5"/>
      <c r="DSS73" s="5"/>
      <c r="DST73" s="5"/>
      <c r="DSU73" s="5"/>
      <c r="DSV73" s="5"/>
      <c r="DSW73" s="5"/>
      <c r="DSX73" s="5"/>
      <c r="DSY73" s="5"/>
      <c r="DSZ73" s="5"/>
      <c r="DTA73" s="5"/>
      <c r="DTB73" s="5"/>
      <c r="DTC73" s="5"/>
      <c r="DTD73" s="5"/>
      <c r="DTE73" s="5"/>
      <c r="DTF73" s="5"/>
      <c r="DTG73" s="5"/>
      <c r="DTH73" s="5"/>
      <c r="DTI73" s="5"/>
      <c r="DTJ73" s="5"/>
      <c r="DTK73" s="5"/>
      <c r="DTL73" s="5"/>
      <c r="DTM73" s="5"/>
      <c r="DTN73" s="5"/>
      <c r="DTO73" s="5"/>
      <c r="DTP73" s="5"/>
      <c r="DTQ73" s="5"/>
      <c r="DTR73" s="5"/>
      <c r="DTS73" s="5"/>
      <c r="DTT73" s="5"/>
      <c r="DTU73" s="5"/>
      <c r="DTV73" s="5"/>
      <c r="DTW73" s="5"/>
      <c r="DTX73" s="5"/>
      <c r="DTY73" s="5"/>
      <c r="DTZ73" s="5"/>
      <c r="DUA73" s="5"/>
      <c r="DUB73" s="5"/>
      <c r="DUC73" s="5"/>
      <c r="DUD73" s="5"/>
      <c r="DUE73" s="5"/>
      <c r="DUF73" s="5"/>
      <c r="DUG73" s="5"/>
      <c r="DUH73" s="5"/>
      <c r="DUI73" s="5"/>
      <c r="DUJ73" s="5"/>
      <c r="DUK73" s="5"/>
      <c r="DUL73" s="5"/>
      <c r="DUM73" s="5"/>
      <c r="DUN73" s="5"/>
      <c r="DUO73" s="5"/>
      <c r="DUP73" s="5"/>
      <c r="DUQ73" s="5"/>
      <c r="DUR73" s="5"/>
      <c r="DUS73" s="5"/>
      <c r="DUT73" s="5"/>
      <c r="DUU73" s="5"/>
      <c r="DUV73" s="5"/>
      <c r="DUW73" s="5"/>
      <c r="DUX73" s="5"/>
      <c r="DUY73" s="5"/>
      <c r="DUZ73" s="5"/>
      <c r="DVA73" s="5"/>
      <c r="DVB73" s="5"/>
      <c r="DVC73" s="5"/>
      <c r="DVD73" s="5"/>
      <c r="DVE73" s="5"/>
      <c r="DVF73" s="5"/>
      <c r="DVG73" s="5"/>
      <c r="DVH73" s="5"/>
      <c r="DVI73" s="5"/>
      <c r="DVJ73" s="5"/>
      <c r="DVK73" s="5"/>
      <c r="DVL73" s="5"/>
      <c r="DVM73" s="5"/>
      <c r="DVN73" s="5"/>
      <c r="DVO73" s="5"/>
      <c r="DVP73" s="5"/>
      <c r="DVQ73" s="5"/>
      <c r="DVR73" s="5"/>
      <c r="DVS73" s="5"/>
      <c r="DVT73" s="5"/>
      <c r="DVU73" s="5"/>
      <c r="DVV73" s="5"/>
      <c r="DVW73" s="5"/>
      <c r="DVX73" s="5"/>
      <c r="DVY73" s="5"/>
      <c r="DVZ73" s="5"/>
      <c r="DWA73" s="5"/>
      <c r="DWB73" s="5"/>
      <c r="DWC73" s="5"/>
      <c r="DWD73" s="5"/>
      <c r="DWE73" s="5"/>
      <c r="DWF73" s="5"/>
      <c r="DWG73" s="5"/>
      <c r="DWH73" s="5"/>
      <c r="DWI73" s="5"/>
      <c r="DWJ73" s="5"/>
      <c r="DWK73" s="5"/>
      <c r="DWL73" s="5"/>
      <c r="DWM73" s="5"/>
      <c r="DWN73" s="5"/>
      <c r="DWO73" s="5"/>
      <c r="DWP73" s="5"/>
      <c r="DWQ73" s="5"/>
      <c r="DWR73" s="5"/>
      <c r="DWS73" s="5"/>
      <c r="DWT73" s="5"/>
      <c r="DWU73" s="5"/>
      <c r="DWV73" s="5"/>
      <c r="DWW73" s="5"/>
      <c r="DWX73" s="5"/>
      <c r="DWY73" s="5"/>
      <c r="DWZ73" s="5"/>
      <c r="DXA73" s="5"/>
      <c r="DXB73" s="5"/>
      <c r="DXC73" s="5"/>
      <c r="DXD73" s="5"/>
      <c r="DXE73" s="5"/>
      <c r="DXF73" s="5"/>
      <c r="DXG73" s="5"/>
      <c r="DXH73" s="5"/>
      <c r="DXI73" s="5"/>
      <c r="DXJ73" s="5"/>
      <c r="DXK73" s="5"/>
      <c r="DXL73" s="5"/>
      <c r="DXM73" s="5"/>
      <c r="DXN73" s="5"/>
      <c r="DXO73" s="5"/>
      <c r="DXP73" s="5"/>
      <c r="DXQ73" s="5"/>
      <c r="DXR73" s="5"/>
      <c r="DXS73" s="5"/>
      <c r="DXT73" s="5"/>
      <c r="DXU73" s="5"/>
      <c r="DXV73" s="5"/>
      <c r="DXW73" s="5"/>
      <c r="DXX73" s="5"/>
      <c r="DXY73" s="5"/>
      <c r="DXZ73" s="5"/>
      <c r="DYA73" s="5"/>
      <c r="DYB73" s="5"/>
      <c r="DYC73" s="5"/>
      <c r="DYD73" s="5"/>
      <c r="DYE73" s="5"/>
      <c r="DYF73" s="5"/>
      <c r="DYG73" s="5"/>
      <c r="DYH73" s="5"/>
      <c r="DYI73" s="5"/>
      <c r="DYJ73" s="5"/>
      <c r="DYK73" s="5"/>
      <c r="DYL73" s="5"/>
      <c r="DYM73" s="5"/>
      <c r="DYN73" s="5"/>
      <c r="DYO73" s="5"/>
      <c r="DYP73" s="5"/>
      <c r="DYQ73" s="5"/>
      <c r="DYR73" s="5"/>
      <c r="DYS73" s="5"/>
      <c r="DYT73" s="5"/>
      <c r="DYU73" s="5"/>
      <c r="DYV73" s="5"/>
      <c r="DYW73" s="5"/>
      <c r="DYX73" s="5"/>
      <c r="DYY73" s="5"/>
      <c r="DYZ73" s="5"/>
      <c r="DZA73" s="5"/>
      <c r="DZB73" s="5"/>
      <c r="DZC73" s="5"/>
      <c r="DZD73" s="5"/>
      <c r="DZE73" s="5"/>
      <c r="DZF73" s="5"/>
      <c r="DZG73" s="5"/>
      <c r="DZH73" s="5"/>
      <c r="DZI73" s="5"/>
      <c r="DZJ73" s="5"/>
      <c r="DZK73" s="5"/>
      <c r="DZL73" s="5"/>
      <c r="DZM73" s="5"/>
      <c r="DZN73" s="5"/>
      <c r="DZO73" s="5"/>
      <c r="DZP73" s="5"/>
      <c r="DZQ73" s="5"/>
      <c r="DZR73" s="5"/>
      <c r="DZS73" s="5"/>
      <c r="DZT73" s="5"/>
      <c r="DZU73" s="5"/>
      <c r="DZV73" s="5"/>
      <c r="DZW73" s="5"/>
      <c r="DZX73" s="5"/>
      <c r="DZY73" s="5"/>
      <c r="DZZ73" s="5"/>
      <c r="EAA73" s="5"/>
      <c r="EAB73" s="5"/>
      <c r="EAC73" s="5"/>
      <c r="EAD73" s="5"/>
      <c r="EAE73" s="5"/>
      <c r="EAF73" s="5"/>
      <c r="EAG73" s="5"/>
      <c r="EAH73" s="5"/>
      <c r="EAI73" s="5"/>
      <c r="EAJ73" s="5"/>
      <c r="EAK73" s="5"/>
      <c r="EAL73" s="5"/>
      <c r="EAM73" s="5"/>
      <c r="EAN73" s="5"/>
      <c r="EAO73" s="5"/>
      <c r="EAP73" s="5"/>
      <c r="EAQ73" s="5"/>
      <c r="EAR73" s="5"/>
      <c r="EAS73" s="5"/>
      <c r="EAT73" s="5"/>
      <c r="EAU73" s="5"/>
      <c r="EAV73" s="5"/>
      <c r="EAW73" s="5"/>
      <c r="EAX73" s="5"/>
      <c r="EAY73" s="5"/>
      <c r="EAZ73" s="5"/>
      <c r="EBA73" s="5"/>
      <c r="EBB73" s="5"/>
      <c r="EBC73" s="5"/>
      <c r="EBD73" s="5"/>
      <c r="EBE73" s="5"/>
      <c r="EBF73" s="5"/>
      <c r="EBG73" s="5"/>
      <c r="EBH73" s="5"/>
      <c r="EBI73" s="5"/>
      <c r="EBJ73" s="5"/>
      <c r="EBK73" s="5"/>
      <c r="EBL73" s="5"/>
      <c r="EBM73" s="5"/>
      <c r="EBN73" s="5"/>
      <c r="EBO73" s="5"/>
      <c r="EBP73" s="5"/>
      <c r="EBQ73" s="5"/>
      <c r="EBR73" s="5"/>
      <c r="EBS73" s="5"/>
      <c r="EBT73" s="5"/>
      <c r="EBU73" s="5"/>
      <c r="EBV73" s="5"/>
      <c r="EBW73" s="5"/>
      <c r="EBX73" s="5"/>
      <c r="EBY73" s="5"/>
      <c r="EBZ73" s="5"/>
      <c r="ECA73" s="5"/>
      <c r="ECB73" s="5"/>
      <c r="ECC73" s="5"/>
      <c r="ECD73" s="5"/>
      <c r="ECE73" s="5"/>
      <c r="ECF73" s="5"/>
      <c r="ECG73" s="5"/>
      <c r="ECH73" s="5"/>
      <c r="ECI73" s="5"/>
      <c r="ECJ73" s="5"/>
      <c r="ECK73" s="5"/>
      <c r="ECL73" s="5"/>
      <c r="ECM73" s="5"/>
      <c r="ECN73" s="5"/>
      <c r="ECO73" s="5"/>
      <c r="ECP73" s="5"/>
      <c r="ECQ73" s="5"/>
      <c r="ECR73" s="5"/>
      <c r="ECS73" s="5"/>
      <c r="ECT73" s="5"/>
      <c r="ECU73" s="5"/>
      <c r="ECV73" s="5"/>
      <c r="ECW73" s="5"/>
      <c r="ECX73" s="5"/>
      <c r="ECY73" s="5"/>
      <c r="ECZ73" s="5"/>
      <c r="EDA73" s="5"/>
      <c r="EDB73" s="5"/>
      <c r="EDC73" s="5"/>
      <c r="EDD73" s="5"/>
      <c r="EDE73" s="5"/>
      <c r="EDF73" s="5"/>
      <c r="EDG73" s="5"/>
      <c r="EDH73" s="5"/>
      <c r="EDI73" s="5"/>
      <c r="EDJ73" s="5"/>
      <c r="EDK73" s="5"/>
      <c r="EDL73" s="5"/>
      <c r="EDM73" s="5"/>
      <c r="EDN73" s="5"/>
      <c r="EDO73" s="5"/>
      <c r="EDP73" s="5"/>
      <c r="EDQ73" s="5"/>
      <c r="EDR73" s="5"/>
      <c r="EDS73" s="5"/>
      <c r="EDT73" s="5"/>
      <c r="EDU73" s="5"/>
      <c r="EDV73" s="5"/>
      <c r="EDW73" s="5"/>
      <c r="EDX73" s="5"/>
      <c r="EDY73" s="5"/>
      <c r="EDZ73" s="5"/>
      <c r="EEA73" s="5"/>
      <c r="EEB73" s="5"/>
      <c r="EEC73" s="5"/>
      <c r="EED73" s="5"/>
      <c r="EEE73" s="5"/>
      <c r="EEF73" s="5"/>
      <c r="EEG73" s="5"/>
      <c r="EEH73" s="5"/>
      <c r="EEI73" s="5"/>
      <c r="EEJ73" s="5"/>
      <c r="EEK73" s="5"/>
      <c r="EEL73" s="5"/>
      <c r="EEM73" s="5"/>
      <c r="EEN73" s="5"/>
      <c r="EEO73" s="5"/>
      <c r="EEP73" s="5"/>
      <c r="EEQ73" s="5"/>
      <c r="EER73" s="5"/>
      <c r="EES73" s="5"/>
      <c r="EET73" s="5"/>
      <c r="EEU73" s="5"/>
      <c r="EEV73" s="5"/>
      <c r="EEW73" s="5"/>
      <c r="EEX73" s="5"/>
      <c r="EEY73" s="5"/>
      <c r="EEZ73" s="5"/>
      <c r="EFA73" s="5"/>
      <c r="EFB73" s="5"/>
      <c r="EFC73" s="5"/>
      <c r="EFD73" s="5"/>
      <c r="EFE73" s="5"/>
      <c r="EFF73" s="5"/>
      <c r="EFG73" s="5"/>
      <c r="EFH73" s="5"/>
      <c r="EFI73" s="5"/>
      <c r="EFJ73" s="5"/>
      <c r="EFK73" s="5"/>
      <c r="EFL73" s="5"/>
      <c r="EFM73" s="5"/>
      <c r="EFN73" s="5"/>
      <c r="EFO73" s="5"/>
      <c r="EFP73" s="5"/>
      <c r="EFQ73" s="5"/>
      <c r="EFR73" s="5"/>
      <c r="EFS73" s="5"/>
      <c r="EFT73" s="5"/>
      <c r="EFU73" s="5"/>
      <c r="EFV73" s="5"/>
      <c r="EFW73" s="5"/>
      <c r="EFX73" s="5"/>
      <c r="EFY73" s="5"/>
      <c r="EFZ73" s="5"/>
      <c r="EGA73" s="5"/>
      <c r="EGB73" s="5"/>
      <c r="EGC73" s="5"/>
      <c r="EGD73" s="5"/>
      <c r="EGE73" s="5"/>
      <c r="EGF73" s="5"/>
      <c r="EGG73" s="5"/>
      <c r="EGH73" s="5"/>
      <c r="EGI73" s="5"/>
      <c r="EGJ73" s="5"/>
      <c r="EGK73" s="5"/>
      <c r="EGL73" s="5"/>
      <c r="EGM73" s="5"/>
      <c r="EGN73" s="5"/>
      <c r="EGO73" s="5"/>
      <c r="EGP73" s="5"/>
      <c r="EGQ73" s="5"/>
      <c r="EGR73" s="5"/>
      <c r="EGS73" s="5"/>
      <c r="EGT73" s="5"/>
      <c r="EGU73" s="5"/>
      <c r="EGV73" s="5"/>
      <c r="EGW73" s="5"/>
      <c r="EGX73" s="5"/>
      <c r="EGY73" s="5"/>
      <c r="EGZ73" s="5"/>
      <c r="EHA73" s="5"/>
      <c r="EHB73" s="5"/>
      <c r="EHC73" s="5"/>
      <c r="EHD73" s="5"/>
      <c r="EHE73" s="5"/>
      <c r="EHF73" s="5"/>
      <c r="EHG73" s="5"/>
      <c r="EHH73" s="5"/>
      <c r="EHI73" s="5"/>
      <c r="EHJ73" s="5"/>
      <c r="EHK73" s="5"/>
      <c r="EHL73" s="5"/>
      <c r="EHM73" s="5"/>
      <c r="EHN73" s="5"/>
      <c r="EHO73" s="5"/>
      <c r="EHP73" s="5"/>
      <c r="EHQ73" s="5"/>
      <c r="EHR73" s="5"/>
      <c r="EHS73" s="5"/>
      <c r="EHT73" s="5"/>
      <c r="EHU73" s="5"/>
      <c r="EHV73" s="5"/>
      <c r="EHW73" s="5"/>
      <c r="EHX73" s="5"/>
      <c r="EHY73" s="5"/>
      <c r="EHZ73" s="5"/>
      <c r="EIA73" s="5"/>
      <c r="EIB73" s="5"/>
      <c r="EIC73" s="5"/>
      <c r="EID73" s="5"/>
      <c r="EIE73" s="5"/>
      <c r="EIF73" s="5"/>
      <c r="EIG73" s="5"/>
      <c r="EIH73" s="5"/>
      <c r="EII73" s="5"/>
      <c r="EIJ73" s="5"/>
      <c r="EIK73" s="5"/>
      <c r="EIL73" s="5"/>
      <c r="EIM73" s="5"/>
      <c r="EIN73" s="5"/>
      <c r="EIO73" s="5"/>
      <c r="EIP73" s="5"/>
      <c r="EIQ73" s="5"/>
      <c r="EIR73" s="5"/>
      <c r="EIS73" s="5"/>
      <c r="EIT73" s="5"/>
      <c r="EIU73" s="5"/>
      <c r="EIV73" s="5"/>
      <c r="EIW73" s="5"/>
      <c r="EIX73" s="5"/>
      <c r="EIY73" s="5"/>
      <c r="EIZ73" s="5"/>
      <c r="EJA73" s="5"/>
      <c r="EJB73" s="5"/>
      <c r="EJC73" s="5"/>
      <c r="EJD73" s="5"/>
      <c r="EJE73" s="5"/>
      <c r="EJF73" s="5"/>
      <c r="EJG73" s="5"/>
      <c r="EJH73" s="5"/>
      <c r="EJI73" s="5"/>
      <c r="EJJ73" s="5"/>
      <c r="EJK73" s="5"/>
      <c r="EJL73" s="5"/>
      <c r="EJM73" s="5"/>
      <c r="EJN73" s="5"/>
      <c r="EJO73" s="5"/>
      <c r="EJP73" s="5"/>
      <c r="EJQ73" s="5"/>
      <c r="EJR73" s="5"/>
      <c r="EJS73" s="5"/>
      <c r="EJT73" s="5"/>
      <c r="EJU73" s="5"/>
      <c r="EJV73" s="5"/>
      <c r="EJW73" s="5"/>
      <c r="EJX73" s="5"/>
      <c r="EJY73" s="5"/>
      <c r="EJZ73" s="5"/>
      <c r="EKA73" s="5"/>
      <c r="EKB73" s="5"/>
      <c r="EKC73" s="5"/>
      <c r="EKD73" s="5"/>
      <c r="EKE73" s="5"/>
      <c r="EKF73" s="5"/>
      <c r="EKG73" s="5"/>
      <c r="EKH73" s="5"/>
      <c r="EKI73" s="5"/>
      <c r="EKJ73" s="5"/>
      <c r="EKK73" s="5"/>
      <c r="EKL73" s="5"/>
      <c r="EKM73" s="5"/>
      <c r="EKN73" s="5"/>
      <c r="EKO73" s="5"/>
      <c r="EKP73" s="5"/>
      <c r="EKQ73" s="5"/>
      <c r="EKR73" s="5"/>
      <c r="EKS73" s="5"/>
      <c r="EKT73" s="5"/>
      <c r="EKU73" s="5"/>
      <c r="EKV73" s="5"/>
      <c r="EKW73" s="5"/>
      <c r="EKX73" s="5"/>
      <c r="EKY73" s="5"/>
      <c r="EKZ73" s="5"/>
      <c r="ELA73" s="5"/>
      <c r="ELB73" s="5"/>
      <c r="ELC73" s="5"/>
      <c r="ELD73" s="5"/>
      <c r="ELE73" s="5"/>
      <c r="ELF73" s="5"/>
      <c r="ELG73" s="5"/>
      <c r="ELH73" s="5"/>
      <c r="ELI73" s="5"/>
      <c r="ELJ73" s="5"/>
      <c r="ELK73" s="5"/>
      <c r="ELL73" s="5"/>
      <c r="ELM73" s="5"/>
      <c r="ELN73" s="5"/>
      <c r="ELO73" s="5"/>
      <c r="ELP73" s="5"/>
      <c r="ELQ73" s="5"/>
      <c r="ELR73" s="5"/>
      <c r="ELS73" s="5"/>
      <c r="ELT73" s="5"/>
      <c r="ELU73" s="5"/>
      <c r="ELV73" s="5"/>
      <c r="ELW73" s="5"/>
      <c r="ELX73" s="5"/>
      <c r="ELY73" s="5"/>
      <c r="ELZ73" s="5"/>
      <c r="EMA73" s="5"/>
      <c r="EMB73" s="5"/>
      <c r="EMC73" s="5"/>
      <c r="EMD73" s="5"/>
      <c r="EME73" s="5"/>
      <c r="EMF73" s="5"/>
      <c r="EMG73" s="5"/>
      <c r="EMH73" s="5"/>
      <c r="EMI73" s="5"/>
      <c r="EMJ73" s="5"/>
      <c r="EMK73" s="5"/>
      <c r="EML73" s="5"/>
      <c r="EMM73" s="5"/>
      <c r="EMN73" s="5"/>
      <c r="EMO73" s="5"/>
      <c r="EMP73" s="5"/>
      <c r="EMQ73" s="5"/>
      <c r="EMR73" s="5"/>
      <c r="EMS73" s="5"/>
      <c r="EMT73" s="5"/>
      <c r="EMU73" s="5"/>
      <c r="EMV73" s="5"/>
      <c r="EMW73" s="5"/>
      <c r="EMX73" s="5"/>
      <c r="EMY73" s="5"/>
      <c r="EMZ73" s="5"/>
      <c r="ENA73" s="5"/>
      <c r="ENB73" s="5"/>
      <c r="ENC73" s="5"/>
      <c r="END73" s="5"/>
      <c r="ENE73" s="5"/>
      <c r="ENF73" s="5"/>
      <c r="ENG73" s="5"/>
      <c r="ENH73" s="5"/>
      <c r="ENI73" s="5"/>
      <c r="ENJ73" s="5"/>
      <c r="ENK73" s="5"/>
      <c r="ENL73" s="5"/>
      <c r="ENM73" s="5"/>
      <c r="ENN73" s="5"/>
      <c r="ENO73" s="5"/>
      <c r="ENP73" s="5"/>
      <c r="ENQ73" s="5"/>
      <c r="ENR73" s="5"/>
      <c r="ENS73" s="5"/>
      <c r="ENT73" s="5"/>
      <c r="ENU73" s="5"/>
      <c r="ENV73" s="5"/>
      <c r="ENW73" s="5"/>
      <c r="ENX73" s="5"/>
      <c r="ENY73" s="5"/>
      <c r="ENZ73" s="5"/>
      <c r="EOA73" s="5"/>
      <c r="EOB73" s="5"/>
      <c r="EOC73" s="5"/>
      <c r="EOD73" s="5"/>
      <c r="EOE73" s="5"/>
      <c r="EOF73" s="5"/>
      <c r="EOG73" s="5"/>
      <c r="EOH73" s="5"/>
      <c r="EOI73" s="5"/>
      <c r="EOJ73" s="5"/>
      <c r="EOK73" s="5"/>
      <c r="EOL73" s="5"/>
      <c r="EOM73" s="5"/>
      <c r="EON73" s="5"/>
      <c r="EOO73" s="5"/>
      <c r="EOP73" s="5"/>
      <c r="EOQ73" s="5"/>
      <c r="EOR73" s="5"/>
      <c r="EOS73" s="5"/>
      <c r="EOT73" s="5"/>
      <c r="EOU73" s="5"/>
      <c r="EOV73" s="5"/>
      <c r="EOW73" s="5"/>
      <c r="EOX73" s="5"/>
      <c r="EOY73" s="5"/>
      <c r="EOZ73" s="5"/>
      <c r="EPA73" s="5"/>
      <c r="EPB73" s="5"/>
      <c r="EPC73" s="5"/>
      <c r="EPD73" s="5"/>
      <c r="EPE73" s="5"/>
      <c r="EPF73" s="5"/>
      <c r="EPG73" s="5"/>
      <c r="EPH73" s="5"/>
      <c r="EPI73" s="5"/>
      <c r="EPJ73" s="5"/>
      <c r="EPK73" s="5"/>
      <c r="EPL73" s="5"/>
      <c r="EPM73" s="5"/>
      <c r="EPN73" s="5"/>
      <c r="EPO73" s="5"/>
      <c r="EPP73" s="5"/>
      <c r="EPQ73" s="5"/>
      <c r="EPR73" s="5"/>
      <c r="EPS73" s="5"/>
      <c r="EPT73" s="5"/>
      <c r="EPU73" s="5"/>
      <c r="EPV73" s="5"/>
      <c r="EPW73" s="5"/>
      <c r="EPX73" s="5"/>
      <c r="EPY73" s="5"/>
      <c r="EPZ73" s="5"/>
      <c r="EQA73" s="5"/>
      <c r="EQB73" s="5"/>
      <c r="EQC73" s="5"/>
      <c r="EQD73" s="5"/>
      <c r="EQE73" s="5"/>
      <c r="EQF73" s="5"/>
      <c r="EQG73" s="5"/>
      <c r="EQH73" s="5"/>
      <c r="EQI73" s="5"/>
      <c r="EQJ73" s="5"/>
      <c r="EQK73" s="5"/>
      <c r="EQL73" s="5"/>
      <c r="EQM73" s="5"/>
      <c r="EQN73" s="5"/>
      <c r="EQO73" s="5"/>
      <c r="EQP73" s="5"/>
      <c r="EQQ73" s="5"/>
      <c r="EQR73" s="5"/>
      <c r="EQS73" s="5"/>
      <c r="EQT73" s="5"/>
      <c r="EQU73" s="5"/>
      <c r="EQV73" s="5"/>
      <c r="EQW73" s="5"/>
      <c r="EQX73" s="5"/>
      <c r="EQY73" s="5"/>
      <c r="EQZ73" s="5"/>
      <c r="ERA73" s="5"/>
      <c r="ERB73" s="5"/>
      <c r="ERC73" s="5"/>
      <c r="ERD73" s="5"/>
      <c r="ERE73" s="5"/>
      <c r="ERF73" s="5"/>
      <c r="ERG73" s="5"/>
      <c r="ERH73" s="5"/>
      <c r="ERI73" s="5"/>
      <c r="ERJ73" s="5"/>
      <c r="ERK73" s="5"/>
      <c r="ERL73" s="5"/>
      <c r="ERM73" s="5"/>
      <c r="ERN73" s="5"/>
      <c r="ERO73" s="5"/>
      <c r="ERP73" s="5"/>
      <c r="ERQ73" s="5"/>
      <c r="ERR73" s="5"/>
      <c r="ERS73" s="5"/>
      <c r="ERT73" s="5"/>
      <c r="ERU73" s="5"/>
      <c r="ERV73" s="5"/>
      <c r="ERW73" s="5"/>
      <c r="ERX73" s="5"/>
      <c r="ERY73" s="5"/>
      <c r="ERZ73" s="5"/>
      <c r="ESA73" s="5"/>
      <c r="ESB73" s="5"/>
      <c r="ESC73" s="5"/>
      <c r="ESD73" s="5"/>
      <c r="ESE73" s="5"/>
      <c r="ESF73" s="5"/>
      <c r="ESG73" s="5"/>
      <c r="ESH73" s="5"/>
      <c r="ESI73" s="5"/>
      <c r="ESJ73" s="5"/>
      <c r="ESK73" s="5"/>
      <c r="ESL73" s="5"/>
      <c r="ESM73" s="5"/>
      <c r="ESN73" s="5"/>
      <c r="ESO73" s="5"/>
      <c r="ESP73" s="5"/>
      <c r="ESQ73" s="5"/>
      <c r="ESR73" s="5"/>
      <c r="ESS73" s="5"/>
      <c r="EST73" s="5"/>
      <c r="ESU73" s="5"/>
      <c r="ESV73" s="5"/>
      <c r="ESW73" s="5"/>
      <c r="ESX73" s="5"/>
      <c r="ESY73" s="5"/>
      <c r="ESZ73" s="5"/>
      <c r="ETA73" s="5"/>
      <c r="ETB73" s="5"/>
      <c r="ETC73" s="5"/>
      <c r="ETD73" s="5"/>
      <c r="ETE73" s="5"/>
      <c r="ETF73" s="5"/>
      <c r="ETG73" s="5"/>
      <c r="ETH73" s="5"/>
      <c r="ETI73" s="5"/>
      <c r="ETJ73" s="5"/>
      <c r="ETK73" s="5"/>
      <c r="ETL73" s="5"/>
      <c r="ETM73" s="5"/>
      <c r="ETN73" s="5"/>
      <c r="ETO73" s="5"/>
      <c r="ETP73" s="5"/>
      <c r="ETQ73" s="5"/>
      <c r="ETR73" s="5"/>
      <c r="ETS73" s="5"/>
      <c r="ETT73" s="5"/>
      <c r="ETU73" s="5"/>
      <c r="ETV73" s="5"/>
      <c r="ETW73" s="5"/>
      <c r="ETX73" s="5"/>
      <c r="ETY73" s="5"/>
      <c r="ETZ73" s="5"/>
      <c r="EUA73" s="5"/>
      <c r="EUB73" s="5"/>
      <c r="EUC73" s="5"/>
      <c r="EUD73" s="5"/>
      <c r="EUE73" s="5"/>
      <c r="EUF73" s="5"/>
      <c r="EUG73" s="5"/>
      <c r="EUH73" s="5"/>
      <c r="EUI73" s="5"/>
      <c r="EUJ73" s="5"/>
      <c r="EUK73" s="5"/>
      <c r="EUL73" s="5"/>
      <c r="EUM73" s="5"/>
      <c r="EUN73" s="5"/>
      <c r="EUO73" s="5"/>
      <c r="EUP73" s="5"/>
      <c r="EUQ73" s="5"/>
      <c r="EUR73" s="5"/>
      <c r="EUS73" s="5"/>
      <c r="EUT73" s="5"/>
      <c r="EUU73" s="5"/>
      <c r="EUV73" s="5"/>
      <c r="EUW73" s="5"/>
      <c r="EUX73" s="5"/>
      <c r="EUY73" s="5"/>
      <c r="EUZ73" s="5"/>
      <c r="EVA73" s="5"/>
      <c r="EVB73" s="5"/>
      <c r="EVC73" s="5"/>
      <c r="EVD73" s="5"/>
      <c r="EVE73" s="5"/>
      <c r="EVF73" s="5"/>
      <c r="EVG73" s="5"/>
      <c r="EVH73" s="5"/>
      <c r="EVI73" s="5"/>
      <c r="EVJ73" s="5"/>
      <c r="EVK73" s="5"/>
      <c r="EVL73" s="5"/>
      <c r="EVM73" s="5"/>
      <c r="EVN73" s="5"/>
      <c r="EVO73" s="5"/>
      <c r="EVP73" s="5"/>
      <c r="EVQ73" s="5"/>
      <c r="EVR73" s="5"/>
      <c r="EVS73" s="5"/>
      <c r="EVT73" s="5"/>
      <c r="EVU73" s="5"/>
      <c r="EVV73" s="5"/>
      <c r="EVW73" s="5"/>
      <c r="EVX73" s="5"/>
      <c r="EVY73" s="5"/>
      <c r="EVZ73" s="5"/>
      <c r="EWA73" s="5"/>
      <c r="EWB73" s="5"/>
      <c r="EWC73" s="5"/>
      <c r="EWD73" s="5"/>
      <c r="EWE73" s="5"/>
      <c r="EWF73" s="5"/>
      <c r="EWG73" s="5"/>
      <c r="EWH73" s="5"/>
      <c r="EWI73" s="5"/>
      <c r="EWJ73" s="5"/>
      <c r="EWK73" s="5"/>
      <c r="EWL73" s="5"/>
      <c r="EWM73" s="5"/>
      <c r="EWN73" s="5"/>
      <c r="EWO73" s="5"/>
      <c r="EWP73" s="5"/>
      <c r="EWQ73" s="5"/>
      <c r="EWR73" s="5"/>
      <c r="EWS73" s="5"/>
      <c r="EWT73" s="5"/>
      <c r="EWU73" s="5"/>
      <c r="EWV73" s="5"/>
      <c r="EWW73" s="5"/>
      <c r="EWX73" s="5"/>
      <c r="EWY73" s="5"/>
      <c r="EWZ73" s="5"/>
      <c r="EXA73" s="5"/>
      <c r="EXB73" s="5"/>
      <c r="EXC73" s="5"/>
      <c r="EXD73" s="5"/>
      <c r="EXE73" s="5"/>
      <c r="EXF73" s="5"/>
      <c r="EXG73" s="5"/>
      <c r="EXH73" s="5"/>
      <c r="EXI73" s="5"/>
      <c r="EXJ73" s="5"/>
      <c r="EXK73" s="5"/>
      <c r="EXL73" s="5"/>
      <c r="EXM73" s="5"/>
      <c r="EXN73" s="5"/>
      <c r="EXO73" s="5"/>
      <c r="EXP73" s="5"/>
      <c r="EXQ73" s="5"/>
      <c r="EXR73" s="5"/>
      <c r="EXS73" s="5"/>
      <c r="EXT73" s="5"/>
      <c r="EXU73" s="5"/>
      <c r="EXV73" s="5"/>
      <c r="EXW73" s="5"/>
      <c r="EXX73" s="5"/>
      <c r="EXY73" s="5"/>
      <c r="EXZ73" s="5"/>
      <c r="EYA73" s="5"/>
      <c r="EYB73" s="5"/>
      <c r="EYC73" s="5"/>
      <c r="EYD73" s="5"/>
      <c r="EYE73" s="5"/>
      <c r="EYF73" s="5"/>
      <c r="EYG73" s="5"/>
      <c r="EYH73" s="5"/>
      <c r="EYI73" s="5"/>
      <c r="EYJ73" s="5"/>
      <c r="EYK73" s="5"/>
      <c r="EYL73" s="5"/>
      <c r="EYM73" s="5"/>
      <c r="EYN73" s="5"/>
      <c r="EYO73" s="5"/>
      <c r="EYP73" s="5"/>
      <c r="EYQ73" s="5"/>
      <c r="EYR73" s="5"/>
      <c r="EYS73" s="5"/>
      <c r="EYT73" s="5"/>
      <c r="EYU73" s="5"/>
      <c r="EYV73" s="5"/>
      <c r="EYW73" s="5"/>
      <c r="EYX73" s="5"/>
      <c r="EYY73" s="5"/>
      <c r="EYZ73" s="5"/>
      <c r="EZA73" s="5"/>
      <c r="EZB73" s="5"/>
      <c r="EZC73" s="5"/>
      <c r="EZD73" s="5"/>
      <c r="EZE73" s="5"/>
      <c r="EZF73" s="5"/>
      <c r="EZG73" s="5"/>
      <c r="EZH73" s="5"/>
      <c r="EZI73" s="5"/>
      <c r="EZJ73" s="5"/>
      <c r="EZK73" s="5"/>
      <c r="EZL73" s="5"/>
      <c r="EZM73" s="5"/>
      <c r="EZN73" s="5"/>
      <c r="EZO73" s="5"/>
      <c r="EZP73" s="5"/>
      <c r="EZQ73" s="5"/>
      <c r="EZR73" s="5"/>
      <c r="EZS73" s="5"/>
      <c r="EZT73" s="5"/>
      <c r="EZU73" s="5"/>
      <c r="EZV73" s="5"/>
      <c r="EZW73" s="5"/>
      <c r="EZX73" s="5"/>
      <c r="EZY73" s="5"/>
      <c r="EZZ73" s="5"/>
      <c r="FAA73" s="5"/>
      <c r="FAB73" s="5"/>
      <c r="FAC73" s="5"/>
      <c r="FAD73" s="5"/>
      <c r="FAE73" s="5"/>
      <c r="FAF73" s="5"/>
      <c r="FAG73" s="5"/>
      <c r="FAH73" s="5"/>
      <c r="FAI73" s="5"/>
      <c r="FAJ73" s="5"/>
      <c r="FAK73" s="5"/>
      <c r="FAL73" s="5"/>
      <c r="FAM73" s="5"/>
      <c r="FAN73" s="5"/>
      <c r="FAO73" s="5"/>
      <c r="FAP73" s="5"/>
      <c r="FAQ73" s="5"/>
      <c r="FAR73" s="5"/>
      <c r="FAS73" s="5"/>
      <c r="FAT73" s="5"/>
      <c r="FAU73" s="5"/>
      <c r="FAV73" s="5"/>
      <c r="FAW73" s="5"/>
      <c r="FAX73" s="5"/>
      <c r="FAY73" s="5"/>
      <c r="FAZ73" s="5"/>
      <c r="FBA73" s="5"/>
      <c r="FBB73" s="5"/>
      <c r="FBC73" s="5"/>
      <c r="FBD73" s="5"/>
      <c r="FBE73" s="5"/>
      <c r="FBF73" s="5"/>
      <c r="FBG73" s="5"/>
      <c r="FBH73" s="5"/>
      <c r="FBI73" s="5"/>
      <c r="FBJ73" s="5"/>
      <c r="FBK73" s="5"/>
      <c r="FBL73" s="5"/>
      <c r="FBM73" s="5"/>
      <c r="FBN73" s="5"/>
      <c r="FBO73" s="5"/>
      <c r="FBP73" s="5"/>
      <c r="FBQ73" s="5"/>
      <c r="FBR73" s="5"/>
      <c r="FBS73" s="5"/>
      <c r="FBT73" s="5"/>
      <c r="FBU73" s="5"/>
      <c r="FBV73" s="5"/>
      <c r="FBW73" s="5"/>
      <c r="FBX73" s="5"/>
      <c r="FBY73" s="5"/>
      <c r="FBZ73" s="5"/>
      <c r="FCA73" s="5"/>
      <c r="FCB73" s="5"/>
      <c r="FCC73" s="5"/>
      <c r="FCD73" s="5"/>
      <c r="FCE73" s="5"/>
      <c r="FCF73" s="5"/>
      <c r="FCG73" s="5"/>
      <c r="FCH73" s="5"/>
      <c r="FCI73" s="5"/>
      <c r="FCJ73" s="5"/>
      <c r="FCK73" s="5"/>
      <c r="FCL73" s="5"/>
      <c r="FCM73" s="5"/>
      <c r="FCN73" s="5"/>
      <c r="FCO73" s="5"/>
      <c r="FCP73" s="5"/>
      <c r="FCQ73" s="5"/>
      <c r="FCR73" s="5"/>
      <c r="FCS73" s="5"/>
      <c r="FCT73" s="5"/>
      <c r="FCU73" s="5"/>
      <c r="FCV73" s="5"/>
      <c r="FCW73" s="5"/>
      <c r="FCX73" s="5"/>
      <c r="FCY73" s="5"/>
      <c r="FCZ73" s="5"/>
      <c r="FDA73" s="5"/>
      <c r="FDB73" s="5"/>
      <c r="FDC73" s="5"/>
      <c r="FDD73" s="5"/>
      <c r="FDE73" s="5"/>
      <c r="FDF73" s="5"/>
      <c r="FDG73" s="5"/>
      <c r="FDH73" s="5"/>
      <c r="FDI73" s="5"/>
      <c r="FDJ73" s="5"/>
      <c r="FDK73" s="5"/>
      <c r="FDL73" s="5"/>
      <c r="FDM73" s="5"/>
      <c r="FDN73" s="5"/>
      <c r="FDO73" s="5"/>
      <c r="FDP73" s="5"/>
      <c r="FDQ73" s="5"/>
      <c r="FDR73" s="5"/>
      <c r="FDS73" s="5"/>
      <c r="FDT73" s="5"/>
      <c r="FDU73" s="5"/>
      <c r="FDV73" s="5"/>
      <c r="FDW73" s="5"/>
      <c r="FDX73" s="5"/>
      <c r="FDY73" s="5"/>
      <c r="FDZ73" s="5"/>
      <c r="FEA73" s="5"/>
      <c r="FEB73" s="5"/>
      <c r="FEC73" s="5"/>
      <c r="FED73" s="5"/>
      <c r="FEE73" s="5"/>
      <c r="FEF73" s="5"/>
      <c r="FEG73" s="5"/>
      <c r="FEH73" s="5"/>
      <c r="FEI73" s="5"/>
      <c r="FEJ73" s="5"/>
      <c r="FEK73" s="5"/>
      <c r="FEL73" s="5"/>
      <c r="FEM73" s="5"/>
      <c r="FEN73" s="5"/>
      <c r="FEO73" s="5"/>
      <c r="FEP73" s="5"/>
      <c r="FEQ73" s="5"/>
      <c r="FER73" s="5"/>
      <c r="FES73" s="5"/>
      <c r="FET73" s="5"/>
      <c r="FEU73" s="5"/>
      <c r="FEV73" s="5"/>
      <c r="FEW73" s="5"/>
      <c r="FEX73" s="5"/>
      <c r="FEY73" s="5"/>
      <c r="FEZ73" s="5"/>
      <c r="FFA73" s="5"/>
      <c r="FFB73" s="5"/>
      <c r="FFC73" s="5"/>
      <c r="FFD73" s="5"/>
      <c r="FFE73" s="5"/>
      <c r="FFF73" s="5"/>
      <c r="FFG73" s="5"/>
      <c r="FFH73" s="5"/>
      <c r="FFI73" s="5"/>
      <c r="FFJ73" s="5"/>
      <c r="FFK73" s="5"/>
      <c r="FFL73" s="5"/>
      <c r="FFM73" s="5"/>
      <c r="FFN73" s="5"/>
      <c r="FFO73" s="5"/>
      <c r="FFP73" s="5"/>
      <c r="FFQ73" s="5"/>
      <c r="FFR73" s="5"/>
      <c r="FFS73" s="5"/>
      <c r="FFT73" s="5"/>
      <c r="FFU73" s="5"/>
      <c r="FFV73" s="5"/>
      <c r="FFW73" s="5"/>
      <c r="FFX73" s="5"/>
      <c r="FFY73" s="5"/>
      <c r="FFZ73" s="5"/>
      <c r="FGA73" s="5"/>
      <c r="FGB73" s="5"/>
      <c r="FGC73" s="5"/>
      <c r="FGD73" s="5"/>
      <c r="FGE73" s="5"/>
      <c r="FGF73" s="5"/>
      <c r="FGG73" s="5"/>
      <c r="FGH73" s="5"/>
      <c r="FGI73" s="5"/>
      <c r="FGJ73" s="5"/>
      <c r="FGK73" s="5"/>
      <c r="FGL73" s="5"/>
      <c r="FGM73" s="5"/>
      <c r="FGN73" s="5"/>
      <c r="FGO73" s="5"/>
      <c r="FGP73" s="5"/>
      <c r="FGQ73" s="5"/>
      <c r="FGR73" s="5"/>
      <c r="FGS73" s="5"/>
      <c r="FGT73" s="5"/>
      <c r="FGU73" s="5"/>
      <c r="FGV73" s="5"/>
      <c r="FGW73" s="5"/>
      <c r="FGX73" s="5"/>
      <c r="FGY73" s="5"/>
      <c r="FGZ73" s="5"/>
      <c r="FHA73" s="5"/>
      <c r="FHB73" s="5"/>
      <c r="FHC73" s="5"/>
      <c r="FHD73" s="5"/>
      <c r="FHE73" s="5"/>
      <c r="FHF73" s="5"/>
      <c r="FHG73" s="5"/>
      <c r="FHH73" s="5"/>
      <c r="FHI73" s="5"/>
      <c r="FHJ73" s="5"/>
      <c r="FHK73" s="5"/>
      <c r="FHL73" s="5"/>
      <c r="FHM73" s="5"/>
      <c r="FHN73" s="5"/>
      <c r="FHO73" s="5"/>
      <c r="FHP73" s="5"/>
      <c r="FHQ73" s="5"/>
      <c r="FHR73" s="5"/>
      <c r="FHS73" s="5"/>
      <c r="FHT73" s="5"/>
      <c r="FHU73" s="5"/>
      <c r="FHV73" s="5"/>
      <c r="FHW73" s="5"/>
      <c r="FHX73" s="5"/>
      <c r="FHY73" s="5"/>
      <c r="FHZ73" s="5"/>
      <c r="FIA73" s="5"/>
      <c r="FIB73" s="5"/>
      <c r="FIC73" s="5"/>
      <c r="FID73" s="5"/>
      <c r="FIE73" s="5"/>
      <c r="FIF73" s="5"/>
      <c r="FIG73" s="5"/>
      <c r="FIH73" s="5"/>
      <c r="FII73" s="5"/>
      <c r="FIJ73" s="5"/>
      <c r="FIK73" s="5"/>
      <c r="FIL73" s="5"/>
      <c r="FIM73" s="5"/>
      <c r="FIN73" s="5"/>
      <c r="FIO73" s="5"/>
      <c r="FIP73" s="5"/>
      <c r="FIQ73" s="5"/>
      <c r="FIR73" s="5"/>
      <c r="FIS73" s="5"/>
      <c r="FIT73" s="5"/>
      <c r="FIU73" s="5"/>
      <c r="FIV73" s="5"/>
      <c r="FIW73" s="5"/>
      <c r="FIX73" s="5"/>
      <c r="FIY73" s="5"/>
      <c r="FIZ73" s="5"/>
      <c r="FJA73" s="5"/>
      <c r="FJB73" s="5"/>
      <c r="FJC73" s="5"/>
      <c r="FJD73" s="5"/>
      <c r="FJE73" s="5"/>
      <c r="FJF73" s="5"/>
      <c r="FJG73" s="5"/>
      <c r="FJH73" s="5"/>
      <c r="FJI73" s="5"/>
      <c r="FJJ73" s="5"/>
      <c r="FJK73" s="5"/>
      <c r="FJL73" s="5"/>
      <c r="FJM73" s="5"/>
      <c r="FJN73" s="5"/>
      <c r="FJO73" s="5"/>
      <c r="FJP73" s="5"/>
      <c r="FJQ73" s="5"/>
      <c r="FJR73" s="5"/>
      <c r="FJS73" s="5"/>
      <c r="FJT73" s="5"/>
      <c r="FJU73" s="5"/>
      <c r="FJV73" s="5"/>
      <c r="FJW73" s="5"/>
      <c r="FJX73" s="5"/>
      <c r="FJY73" s="5"/>
      <c r="FJZ73" s="5"/>
      <c r="FKA73" s="5"/>
      <c r="FKB73" s="5"/>
      <c r="FKC73" s="5"/>
      <c r="FKD73" s="5"/>
      <c r="FKE73" s="5"/>
      <c r="FKF73" s="5"/>
      <c r="FKG73" s="5"/>
      <c r="FKH73" s="5"/>
      <c r="FKI73" s="5"/>
      <c r="FKJ73" s="5"/>
      <c r="FKK73" s="5"/>
      <c r="FKL73" s="5"/>
      <c r="FKM73" s="5"/>
      <c r="FKN73" s="5"/>
      <c r="FKO73" s="5"/>
      <c r="FKP73" s="5"/>
      <c r="FKQ73" s="5"/>
      <c r="FKR73" s="5"/>
      <c r="FKS73" s="5"/>
      <c r="FKT73" s="5"/>
      <c r="FKU73" s="5"/>
      <c r="FKV73" s="5"/>
      <c r="FKW73" s="5"/>
      <c r="FKX73" s="5"/>
      <c r="FKY73" s="5"/>
      <c r="FKZ73" s="5"/>
      <c r="FLA73" s="5"/>
      <c r="FLB73" s="5"/>
      <c r="FLC73" s="5"/>
      <c r="FLD73" s="5"/>
      <c r="FLE73" s="5"/>
      <c r="FLF73" s="5"/>
      <c r="FLG73" s="5"/>
      <c r="FLH73" s="5"/>
      <c r="FLI73" s="5"/>
      <c r="FLJ73" s="5"/>
      <c r="FLK73" s="5"/>
      <c r="FLL73" s="5"/>
      <c r="FLM73" s="5"/>
      <c r="FLN73" s="5"/>
      <c r="FLO73" s="5"/>
      <c r="FLP73" s="5"/>
      <c r="FLQ73" s="5"/>
      <c r="FLR73" s="5"/>
      <c r="FLS73" s="5"/>
      <c r="FLT73" s="5"/>
      <c r="FLU73" s="5"/>
      <c r="FLV73" s="5"/>
      <c r="FLW73" s="5"/>
      <c r="FLX73" s="5"/>
      <c r="FLY73" s="5"/>
      <c r="FLZ73" s="5"/>
      <c r="FMA73" s="5"/>
      <c r="FMB73" s="5"/>
      <c r="FMC73" s="5"/>
      <c r="FMD73" s="5"/>
      <c r="FME73" s="5"/>
      <c r="FMF73" s="5"/>
      <c r="FMG73" s="5"/>
      <c r="FMH73" s="5"/>
      <c r="FMI73" s="5"/>
      <c r="FMJ73" s="5"/>
      <c r="FMK73" s="5"/>
      <c r="FML73" s="5"/>
      <c r="FMM73" s="5"/>
      <c r="FMN73" s="5"/>
      <c r="FMO73" s="5"/>
      <c r="FMP73" s="5"/>
      <c r="FMQ73" s="5"/>
      <c r="FMR73" s="5"/>
      <c r="FMS73" s="5"/>
      <c r="FMT73" s="5"/>
      <c r="FMU73" s="5"/>
      <c r="FMV73" s="5"/>
      <c r="FMW73" s="5"/>
      <c r="FMX73" s="5"/>
      <c r="FMY73" s="5"/>
      <c r="FMZ73" s="5"/>
      <c r="FNA73" s="5"/>
      <c r="FNB73" s="5"/>
      <c r="FNC73" s="5"/>
      <c r="FND73" s="5"/>
      <c r="FNE73" s="5"/>
      <c r="FNF73" s="5"/>
      <c r="FNG73" s="5"/>
      <c r="FNH73" s="5"/>
      <c r="FNI73" s="5"/>
      <c r="FNJ73" s="5"/>
      <c r="FNK73" s="5"/>
      <c r="FNL73" s="5"/>
      <c r="FNM73" s="5"/>
      <c r="FNN73" s="5"/>
      <c r="FNO73" s="5"/>
      <c r="FNP73" s="5"/>
      <c r="FNQ73" s="5"/>
      <c r="FNR73" s="5"/>
      <c r="FNS73" s="5"/>
      <c r="FNT73" s="5"/>
      <c r="FNU73" s="5"/>
      <c r="FNV73" s="5"/>
      <c r="FNW73" s="5"/>
      <c r="FNX73" s="5"/>
      <c r="FNY73" s="5"/>
      <c r="FNZ73" s="5"/>
      <c r="FOA73" s="5"/>
      <c r="FOB73" s="5"/>
      <c r="FOC73" s="5"/>
      <c r="FOD73" s="5"/>
      <c r="FOE73" s="5"/>
      <c r="FOF73" s="5"/>
      <c r="FOG73" s="5"/>
      <c r="FOH73" s="5"/>
      <c r="FOI73" s="5"/>
      <c r="FOJ73" s="5"/>
      <c r="FOK73" s="5"/>
      <c r="FOL73" s="5"/>
      <c r="FOM73" s="5"/>
      <c r="FON73" s="5"/>
      <c r="FOO73" s="5"/>
      <c r="FOP73" s="5"/>
      <c r="FOQ73" s="5"/>
      <c r="FOR73" s="5"/>
      <c r="FOS73" s="5"/>
      <c r="FOT73" s="5"/>
      <c r="FOU73" s="5"/>
      <c r="FOV73" s="5"/>
      <c r="FOW73" s="5"/>
      <c r="FOX73" s="5"/>
      <c r="FOY73" s="5"/>
      <c r="FOZ73" s="5"/>
      <c r="FPA73" s="5"/>
      <c r="FPB73" s="5"/>
      <c r="FPC73" s="5"/>
      <c r="FPD73" s="5"/>
      <c r="FPE73" s="5"/>
      <c r="FPF73" s="5"/>
      <c r="FPG73" s="5"/>
      <c r="FPH73" s="5"/>
      <c r="FPI73" s="5"/>
      <c r="FPJ73" s="5"/>
      <c r="FPK73" s="5"/>
      <c r="FPL73" s="5"/>
      <c r="FPM73" s="5"/>
      <c r="FPN73" s="5"/>
      <c r="FPO73" s="5"/>
      <c r="FPP73" s="5"/>
      <c r="FPQ73" s="5"/>
      <c r="FPR73" s="5"/>
      <c r="FPS73" s="5"/>
      <c r="FPT73" s="5"/>
      <c r="FPU73" s="5"/>
      <c r="FPV73" s="5"/>
      <c r="FPW73" s="5"/>
      <c r="FPX73" s="5"/>
      <c r="FPY73" s="5"/>
      <c r="FPZ73" s="5"/>
      <c r="FQA73" s="5"/>
      <c r="FQB73" s="5"/>
      <c r="FQC73" s="5"/>
      <c r="FQD73" s="5"/>
      <c r="FQE73" s="5"/>
      <c r="FQF73" s="5"/>
      <c r="FQG73" s="5"/>
      <c r="FQH73" s="5"/>
      <c r="FQI73" s="5"/>
      <c r="FQJ73" s="5"/>
      <c r="FQK73" s="5"/>
      <c r="FQL73" s="5"/>
      <c r="FQM73" s="5"/>
      <c r="FQN73" s="5"/>
      <c r="FQO73" s="5"/>
      <c r="FQP73" s="5"/>
      <c r="FQQ73" s="5"/>
      <c r="FQR73" s="5"/>
      <c r="FQS73" s="5"/>
      <c r="FQT73" s="5"/>
      <c r="FQU73" s="5"/>
      <c r="FQV73" s="5"/>
      <c r="FQW73" s="5"/>
      <c r="FQX73" s="5"/>
      <c r="FQY73" s="5"/>
      <c r="FQZ73" s="5"/>
      <c r="FRA73" s="5"/>
      <c r="FRB73" s="5"/>
      <c r="FRC73" s="5"/>
      <c r="FRD73" s="5"/>
      <c r="FRE73" s="5"/>
      <c r="FRF73" s="5"/>
      <c r="FRG73" s="5"/>
      <c r="FRH73" s="5"/>
      <c r="FRI73" s="5"/>
      <c r="FRJ73" s="5"/>
      <c r="FRK73" s="5"/>
      <c r="FRL73" s="5"/>
      <c r="FRM73" s="5"/>
      <c r="FRN73" s="5"/>
      <c r="FRO73" s="5"/>
      <c r="FRP73" s="5"/>
      <c r="FRQ73" s="5"/>
      <c r="FRR73" s="5"/>
      <c r="FRS73" s="5"/>
      <c r="FRT73" s="5"/>
      <c r="FRU73" s="5"/>
      <c r="FRV73" s="5"/>
      <c r="FRW73" s="5"/>
      <c r="FRX73" s="5"/>
      <c r="FRY73" s="5"/>
      <c r="FRZ73" s="5"/>
      <c r="FSA73" s="5"/>
      <c r="FSB73" s="5"/>
      <c r="FSC73" s="5"/>
      <c r="FSD73" s="5"/>
      <c r="FSE73" s="5"/>
      <c r="FSF73" s="5"/>
      <c r="FSG73" s="5"/>
      <c r="FSH73" s="5"/>
      <c r="FSI73" s="5"/>
      <c r="FSJ73" s="5"/>
      <c r="FSK73" s="5"/>
      <c r="FSL73" s="5"/>
      <c r="FSM73" s="5"/>
      <c r="FSN73" s="5"/>
      <c r="FSO73" s="5"/>
      <c r="FSP73" s="5"/>
      <c r="FSQ73" s="5"/>
      <c r="FSR73" s="5"/>
      <c r="FSS73" s="5"/>
      <c r="FST73" s="5"/>
      <c r="FSU73" s="5"/>
      <c r="FSV73" s="5"/>
      <c r="FSW73" s="5"/>
      <c r="FSX73" s="5"/>
      <c r="FSY73" s="5"/>
      <c r="FSZ73" s="5"/>
      <c r="FTA73" s="5"/>
      <c r="FTB73" s="5"/>
      <c r="FTC73" s="5"/>
      <c r="FTD73" s="5"/>
      <c r="FTE73" s="5"/>
      <c r="FTF73" s="5"/>
      <c r="FTG73" s="5"/>
      <c r="FTH73" s="5"/>
      <c r="FTI73" s="5"/>
      <c r="FTJ73" s="5"/>
      <c r="FTK73" s="5"/>
      <c r="FTL73" s="5"/>
      <c r="FTM73" s="5"/>
      <c r="FTN73" s="5"/>
      <c r="FTO73" s="5"/>
      <c r="FTP73" s="5"/>
      <c r="FTQ73" s="5"/>
      <c r="FTR73" s="5"/>
      <c r="FTS73" s="5"/>
      <c r="FTT73" s="5"/>
      <c r="FTU73" s="5"/>
      <c r="FTV73" s="5"/>
      <c r="FTW73" s="5"/>
      <c r="FTX73" s="5"/>
      <c r="FTY73" s="5"/>
      <c r="FTZ73" s="5"/>
      <c r="FUA73" s="5"/>
      <c r="FUB73" s="5"/>
      <c r="FUC73" s="5"/>
      <c r="FUD73" s="5"/>
      <c r="FUE73" s="5"/>
      <c r="FUF73" s="5"/>
      <c r="FUG73" s="5"/>
      <c r="FUH73" s="5"/>
      <c r="FUI73" s="5"/>
      <c r="FUJ73" s="5"/>
      <c r="FUK73" s="5"/>
      <c r="FUL73" s="5"/>
      <c r="FUM73" s="5"/>
      <c r="FUN73" s="5"/>
      <c r="FUO73" s="5"/>
      <c r="FUP73" s="5"/>
      <c r="FUQ73" s="5"/>
      <c r="FUR73" s="5"/>
      <c r="FUS73" s="5"/>
      <c r="FUT73" s="5"/>
      <c r="FUU73" s="5"/>
      <c r="FUV73" s="5"/>
      <c r="FUW73" s="5"/>
      <c r="FUX73" s="5"/>
      <c r="FUY73" s="5"/>
      <c r="FUZ73" s="5"/>
      <c r="FVA73" s="5"/>
      <c r="FVB73" s="5"/>
      <c r="FVC73" s="5"/>
      <c r="FVD73" s="5"/>
      <c r="FVE73" s="5"/>
      <c r="FVF73" s="5"/>
      <c r="FVG73" s="5"/>
      <c r="FVH73" s="5"/>
      <c r="FVI73" s="5"/>
      <c r="FVJ73" s="5"/>
      <c r="FVK73" s="5"/>
      <c r="FVL73" s="5"/>
      <c r="FVM73" s="5"/>
      <c r="FVN73" s="5"/>
      <c r="FVO73" s="5"/>
      <c r="FVP73" s="5"/>
      <c r="FVQ73" s="5"/>
      <c r="FVR73" s="5"/>
      <c r="FVS73" s="5"/>
      <c r="FVT73" s="5"/>
      <c r="FVU73" s="5"/>
      <c r="FVV73" s="5"/>
      <c r="FVW73" s="5"/>
      <c r="FVX73" s="5"/>
      <c r="FVY73" s="5"/>
      <c r="FVZ73" s="5"/>
      <c r="FWA73" s="5"/>
      <c r="FWB73" s="5"/>
      <c r="FWC73" s="5"/>
      <c r="FWD73" s="5"/>
      <c r="FWE73" s="5"/>
      <c r="FWF73" s="5"/>
      <c r="FWG73" s="5"/>
      <c r="FWH73" s="5"/>
      <c r="FWI73" s="5"/>
      <c r="FWJ73" s="5"/>
      <c r="FWK73" s="5"/>
      <c r="FWL73" s="5"/>
      <c r="FWM73" s="5"/>
      <c r="FWN73" s="5"/>
      <c r="FWO73" s="5"/>
      <c r="FWP73" s="5"/>
      <c r="FWQ73" s="5"/>
      <c r="FWR73" s="5"/>
      <c r="FWS73" s="5"/>
      <c r="FWT73" s="5"/>
      <c r="FWU73" s="5"/>
      <c r="FWV73" s="5"/>
      <c r="FWW73" s="5"/>
      <c r="FWX73" s="5"/>
      <c r="FWY73" s="5"/>
      <c r="FWZ73" s="5"/>
      <c r="FXA73" s="5"/>
      <c r="FXB73" s="5"/>
      <c r="FXC73" s="5"/>
      <c r="FXD73" s="5"/>
      <c r="FXE73" s="5"/>
      <c r="FXF73" s="5"/>
      <c r="FXG73" s="5"/>
      <c r="FXH73" s="5"/>
      <c r="FXI73" s="5"/>
      <c r="FXJ73" s="5"/>
      <c r="FXK73" s="5"/>
      <c r="FXL73" s="5"/>
      <c r="FXM73" s="5"/>
      <c r="FXN73" s="5"/>
      <c r="FXO73" s="5"/>
      <c r="FXP73" s="5"/>
      <c r="FXQ73" s="5"/>
      <c r="FXR73" s="5"/>
      <c r="FXS73" s="5"/>
      <c r="FXT73" s="5"/>
      <c r="FXU73" s="5"/>
      <c r="FXV73" s="5"/>
      <c r="FXW73" s="5"/>
      <c r="FXX73" s="5"/>
      <c r="FXY73" s="5"/>
      <c r="FXZ73" s="5"/>
      <c r="FYA73" s="5"/>
      <c r="FYB73" s="5"/>
      <c r="FYC73" s="5"/>
      <c r="FYD73" s="5"/>
      <c r="FYE73" s="5"/>
      <c r="FYF73" s="5"/>
      <c r="FYG73" s="5"/>
      <c r="FYH73" s="5"/>
      <c r="FYI73" s="5"/>
      <c r="FYJ73" s="5"/>
      <c r="FYK73" s="5"/>
      <c r="FYL73" s="5"/>
      <c r="FYM73" s="5"/>
      <c r="FYN73" s="5"/>
      <c r="FYO73" s="5"/>
      <c r="FYP73" s="5"/>
      <c r="FYQ73" s="5"/>
      <c r="FYR73" s="5"/>
      <c r="FYS73" s="5"/>
      <c r="FYT73" s="5"/>
      <c r="FYU73" s="5"/>
      <c r="FYV73" s="5"/>
      <c r="FYW73" s="5"/>
      <c r="FYX73" s="5"/>
      <c r="FYY73" s="5"/>
      <c r="FYZ73" s="5"/>
      <c r="FZA73" s="5"/>
      <c r="FZB73" s="5"/>
      <c r="FZC73" s="5"/>
      <c r="FZD73" s="5"/>
      <c r="FZE73" s="5"/>
      <c r="FZF73" s="5"/>
      <c r="FZG73" s="5"/>
      <c r="FZH73" s="5"/>
      <c r="FZI73" s="5"/>
      <c r="FZJ73" s="5"/>
      <c r="FZK73" s="5"/>
      <c r="FZL73" s="5"/>
      <c r="FZM73" s="5"/>
      <c r="FZN73" s="5"/>
      <c r="FZO73" s="5"/>
      <c r="FZP73" s="5"/>
      <c r="FZQ73" s="5"/>
      <c r="FZR73" s="5"/>
      <c r="FZS73" s="5"/>
      <c r="FZT73" s="5"/>
      <c r="FZU73" s="5"/>
      <c r="FZV73" s="5"/>
      <c r="FZW73" s="5"/>
      <c r="FZX73" s="5"/>
      <c r="FZY73" s="5"/>
      <c r="FZZ73" s="5"/>
      <c r="GAA73" s="5"/>
      <c r="GAB73" s="5"/>
      <c r="GAC73" s="5"/>
      <c r="GAD73" s="5"/>
      <c r="GAE73" s="5"/>
      <c r="GAF73" s="5"/>
      <c r="GAG73" s="5"/>
      <c r="GAH73" s="5"/>
      <c r="GAI73" s="5"/>
      <c r="GAJ73" s="5"/>
      <c r="GAK73" s="5"/>
      <c r="GAL73" s="5"/>
      <c r="GAM73" s="5"/>
      <c r="GAN73" s="5"/>
      <c r="GAO73" s="5"/>
      <c r="GAP73" s="5"/>
      <c r="GAQ73" s="5"/>
      <c r="GAR73" s="5"/>
      <c r="GAS73" s="5"/>
      <c r="GAT73" s="5"/>
      <c r="GAU73" s="5"/>
      <c r="GAV73" s="5"/>
      <c r="GAW73" s="5"/>
      <c r="GAX73" s="5"/>
      <c r="GAY73" s="5"/>
      <c r="GAZ73" s="5"/>
      <c r="GBA73" s="5"/>
      <c r="GBB73" s="5"/>
      <c r="GBC73" s="5"/>
      <c r="GBD73" s="5"/>
      <c r="GBE73" s="5"/>
      <c r="GBF73" s="5"/>
      <c r="GBG73" s="5"/>
      <c r="GBH73" s="5"/>
      <c r="GBI73" s="5"/>
      <c r="GBJ73" s="5"/>
      <c r="GBK73" s="5"/>
      <c r="GBL73" s="5"/>
      <c r="GBM73" s="5"/>
      <c r="GBN73" s="5"/>
      <c r="GBO73" s="5"/>
      <c r="GBP73" s="5"/>
      <c r="GBQ73" s="5"/>
      <c r="GBR73" s="5"/>
      <c r="GBS73" s="5"/>
      <c r="GBT73" s="5"/>
      <c r="GBU73" s="5"/>
      <c r="GBV73" s="5"/>
      <c r="GBW73" s="5"/>
      <c r="GBX73" s="5"/>
      <c r="GBY73" s="5"/>
      <c r="GBZ73" s="5"/>
      <c r="GCA73" s="5"/>
      <c r="GCB73" s="5"/>
      <c r="GCC73" s="5"/>
      <c r="GCD73" s="5"/>
      <c r="GCE73" s="5"/>
      <c r="GCF73" s="5"/>
      <c r="GCG73" s="5"/>
      <c r="GCH73" s="5"/>
      <c r="GCI73" s="5"/>
      <c r="GCJ73" s="5"/>
      <c r="GCK73" s="5"/>
      <c r="GCL73" s="5"/>
      <c r="GCM73" s="5"/>
      <c r="GCN73" s="5"/>
      <c r="GCO73" s="5"/>
      <c r="GCP73" s="5"/>
      <c r="GCQ73" s="5"/>
      <c r="GCR73" s="5"/>
      <c r="GCS73" s="5"/>
      <c r="GCT73" s="5"/>
      <c r="GCU73" s="5"/>
      <c r="GCV73" s="5"/>
      <c r="GCW73" s="5"/>
      <c r="GCX73" s="5"/>
      <c r="GCY73" s="5"/>
      <c r="GCZ73" s="5"/>
      <c r="GDA73" s="5"/>
      <c r="GDB73" s="5"/>
      <c r="GDC73" s="5"/>
      <c r="GDD73" s="5"/>
      <c r="GDE73" s="5"/>
      <c r="GDF73" s="5"/>
      <c r="GDG73" s="5"/>
      <c r="GDH73" s="5"/>
      <c r="GDI73" s="5"/>
      <c r="GDJ73" s="5"/>
      <c r="GDK73" s="5"/>
      <c r="GDL73" s="5"/>
      <c r="GDM73" s="5"/>
      <c r="GDN73" s="5"/>
      <c r="GDO73" s="5"/>
      <c r="GDP73" s="5"/>
      <c r="GDQ73" s="5"/>
      <c r="GDR73" s="5"/>
      <c r="GDS73" s="5"/>
      <c r="GDT73" s="5"/>
      <c r="GDU73" s="5"/>
      <c r="GDV73" s="5"/>
      <c r="GDW73" s="5"/>
      <c r="GDX73" s="5"/>
      <c r="GDY73" s="5"/>
      <c r="GDZ73" s="5"/>
      <c r="GEA73" s="5"/>
      <c r="GEB73" s="5"/>
      <c r="GEC73" s="5"/>
      <c r="GED73" s="5"/>
      <c r="GEE73" s="5"/>
      <c r="GEF73" s="5"/>
      <c r="GEG73" s="5"/>
      <c r="GEH73" s="5"/>
      <c r="GEI73" s="5"/>
      <c r="GEJ73" s="5"/>
      <c r="GEK73" s="5"/>
      <c r="GEL73" s="5"/>
      <c r="GEM73" s="5"/>
      <c r="GEN73" s="5"/>
      <c r="GEO73" s="5"/>
      <c r="GEP73" s="5"/>
      <c r="GEQ73" s="5"/>
      <c r="GER73" s="5"/>
      <c r="GES73" s="5"/>
      <c r="GET73" s="5"/>
      <c r="GEU73" s="5"/>
      <c r="GEV73" s="5"/>
      <c r="GEW73" s="5"/>
      <c r="GEX73" s="5"/>
      <c r="GEY73" s="5"/>
      <c r="GEZ73" s="5"/>
      <c r="GFA73" s="5"/>
      <c r="GFB73" s="5"/>
      <c r="GFC73" s="5"/>
      <c r="GFD73" s="5"/>
      <c r="GFE73" s="5"/>
      <c r="GFF73" s="5"/>
      <c r="GFG73" s="5"/>
      <c r="GFH73" s="5"/>
      <c r="GFI73" s="5"/>
      <c r="GFJ73" s="5"/>
      <c r="GFK73" s="5"/>
      <c r="GFL73" s="5"/>
      <c r="GFM73" s="5"/>
      <c r="GFN73" s="5"/>
      <c r="GFO73" s="5"/>
      <c r="GFP73" s="5"/>
      <c r="GFQ73" s="5"/>
      <c r="GFR73" s="5"/>
      <c r="GFS73" s="5"/>
      <c r="GFT73" s="5"/>
      <c r="GFU73" s="5"/>
      <c r="GFV73" s="5"/>
      <c r="GFW73" s="5"/>
      <c r="GFX73" s="5"/>
      <c r="GFY73" s="5"/>
      <c r="GFZ73" s="5"/>
      <c r="GGA73" s="5"/>
      <c r="GGB73" s="5"/>
      <c r="GGC73" s="5"/>
      <c r="GGD73" s="5"/>
      <c r="GGE73" s="5"/>
      <c r="GGF73" s="5"/>
      <c r="GGG73" s="5"/>
      <c r="GGH73" s="5"/>
      <c r="GGI73" s="5"/>
      <c r="GGJ73" s="5"/>
      <c r="GGK73" s="5"/>
      <c r="GGL73" s="5"/>
      <c r="GGM73" s="5"/>
      <c r="GGN73" s="5"/>
      <c r="GGO73" s="5"/>
      <c r="GGP73" s="5"/>
      <c r="GGQ73" s="5"/>
      <c r="GGR73" s="5"/>
      <c r="GGS73" s="5"/>
      <c r="GGT73" s="5"/>
      <c r="GGU73" s="5"/>
      <c r="GGV73" s="5"/>
      <c r="GGW73" s="5"/>
      <c r="GGX73" s="5"/>
      <c r="GGY73" s="5"/>
      <c r="GGZ73" s="5"/>
      <c r="GHA73" s="5"/>
      <c r="GHB73" s="5"/>
      <c r="GHC73" s="5"/>
      <c r="GHD73" s="5"/>
      <c r="GHE73" s="5"/>
      <c r="GHF73" s="5"/>
      <c r="GHG73" s="5"/>
      <c r="GHH73" s="5"/>
      <c r="GHI73" s="5"/>
      <c r="GHJ73" s="5"/>
      <c r="GHK73" s="5"/>
      <c r="GHL73" s="5"/>
      <c r="GHM73" s="5"/>
      <c r="GHN73" s="5"/>
      <c r="GHO73" s="5"/>
      <c r="GHP73" s="5"/>
      <c r="GHQ73" s="5"/>
      <c r="GHR73" s="5"/>
      <c r="GHS73" s="5"/>
      <c r="GHT73" s="5"/>
      <c r="GHU73" s="5"/>
      <c r="GHV73" s="5"/>
      <c r="GHW73" s="5"/>
      <c r="GHX73" s="5"/>
      <c r="GHY73" s="5"/>
      <c r="GHZ73" s="5"/>
      <c r="GIA73" s="5"/>
      <c r="GIB73" s="5"/>
      <c r="GIC73" s="5"/>
      <c r="GID73" s="5"/>
      <c r="GIE73" s="5"/>
      <c r="GIF73" s="5"/>
      <c r="GIG73" s="5"/>
      <c r="GIH73" s="5"/>
      <c r="GII73" s="5"/>
      <c r="GIJ73" s="5"/>
      <c r="GIK73" s="5"/>
      <c r="GIL73" s="5"/>
      <c r="GIM73" s="5"/>
      <c r="GIN73" s="5"/>
      <c r="GIO73" s="5"/>
      <c r="GIP73" s="5"/>
      <c r="GIQ73" s="5"/>
      <c r="GIR73" s="5"/>
      <c r="GIS73" s="5"/>
      <c r="GIT73" s="5"/>
      <c r="GIU73" s="5"/>
      <c r="GIV73" s="5"/>
      <c r="GIW73" s="5"/>
      <c r="GIX73" s="5"/>
      <c r="GIY73" s="5"/>
      <c r="GIZ73" s="5"/>
      <c r="GJA73" s="5"/>
      <c r="GJB73" s="5"/>
      <c r="GJC73" s="5"/>
      <c r="GJD73" s="5"/>
      <c r="GJE73" s="5"/>
      <c r="GJF73" s="5"/>
      <c r="GJG73" s="5"/>
      <c r="GJH73" s="5"/>
      <c r="GJI73" s="5"/>
      <c r="GJJ73" s="5"/>
      <c r="GJK73" s="5"/>
      <c r="GJL73" s="5"/>
      <c r="GJM73" s="5"/>
      <c r="GJN73" s="5"/>
      <c r="GJO73" s="5"/>
      <c r="GJP73" s="5"/>
      <c r="GJQ73" s="5"/>
      <c r="GJR73" s="5"/>
      <c r="GJS73" s="5"/>
      <c r="GJT73" s="5"/>
      <c r="GJU73" s="5"/>
      <c r="GJV73" s="5"/>
      <c r="GJW73" s="5"/>
      <c r="GJX73" s="5"/>
      <c r="GJY73" s="5"/>
      <c r="GJZ73" s="5"/>
      <c r="GKA73" s="5"/>
      <c r="GKB73" s="5"/>
      <c r="GKC73" s="5"/>
      <c r="GKD73" s="5"/>
      <c r="GKE73" s="5"/>
      <c r="GKF73" s="5"/>
      <c r="GKG73" s="5"/>
      <c r="GKH73" s="5"/>
      <c r="GKI73" s="5"/>
      <c r="GKJ73" s="5"/>
      <c r="GKK73" s="5"/>
      <c r="GKL73" s="5"/>
      <c r="GKM73" s="5"/>
      <c r="GKN73" s="5"/>
      <c r="GKO73" s="5"/>
      <c r="GKP73" s="5"/>
      <c r="GKQ73" s="5"/>
      <c r="GKR73" s="5"/>
      <c r="GKS73" s="5"/>
      <c r="GKT73" s="5"/>
      <c r="GKU73" s="5"/>
      <c r="GKV73" s="5"/>
      <c r="GKW73" s="5"/>
      <c r="GKX73" s="5"/>
      <c r="GKY73" s="5"/>
      <c r="GKZ73" s="5"/>
      <c r="GLA73" s="5"/>
      <c r="GLB73" s="5"/>
      <c r="GLC73" s="5"/>
      <c r="GLD73" s="5"/>
      <c r="GLE73" s="5"/>
      <c r="GLF73" s="5"/>
      <c r="GLG73" s="5"/>
      <c r="GLH73" s="5"/>
      <c r="GLI73" s="5"/>
      <c r="GLJ73" s="5"/>
      <c r="GLK73" s="5"/>
      <c r="GLL73" s="5"/>
      <c r="GLM73" s="5"/>
      <c r="GLN73" s="5"/>
      <c r="GLO73" s="5"/>
      <c r="GLP73" s="5"/>
      <c r="GLQ73" s="5"/>
      <c r="GLR73" s="5"/>
      <c r="GLS73" s="5"/>
      <c r="GLT73" s="5"/>
      <c r="GLU73" s="5"/>
      <c r="GLV73" s="5"/>
      <c r="GLW73" s="5"/>
      <c r="GLX73" s="5"/>
      <c r="GLY73" s="5"/>
      <c r="GLZ73" s="5"/>
      <c r="GMA73" s="5"/>
      <c r="GMB73" s="5"/>
      <c r="GMC73" s="5"/>
      <c r="GMD73" s="5"/>
      <c r="GME73" s="5"/>
      <c r="GMF73" s="5"/>
      <c r="GMG73" s="5"/>
      <c r="GMH73" s="5"/>
      <c r="GMI73" s="5"/>
      <c r="GMJ73" s="5"/>
      <c r="GMK73" s="5"/>
      <c r="GML73" s="5"/>
      <c r="GMM73" s="5"/>
      <c r="GMN73" s="5"/>
      <c r="GMO73" s="5"/>
      <c r="GMP73" s="5"/>
      <c r="GMQ73" s="5"/>
      <c r="GMR73" s="5"/>
      <c r="GMS73" s="5"/>
      <c r="GMT73" s="5"/>
      <c r="GMU73" s="5"/>
      <c r="GMV73" s="5"/>
      <c r="GMW73" s="5"/>
      <c r="GMX73" s="5"/>
      <c r="GMY73" s="5"/>
      <c r="GMZ73" s="5"/>
      <c r="GNA73" s="5"/>
      <c r="GNB73" s="5"/>
      <c r="GNC73" s="5"/>
      <c r="GND73" s="5"/>
      <c r="GNE73" s="5"/>
      <c r="GNF73" s="5"/>
      <c r="GNG73" s="5"/>
      <c r="GNH73" s="5"/>
      <c r="GNI73" s="5"/>
      <c r="GNJ73" s="5"/>
      <c r="GNK73" s="5"/>
      <c r="GNL73" s="5"/>
      <c r="GNM73" s="5"/>
      <c r="GNN73" s="5"/>
      <c r="GNO73" s="5"/>
      <c r="GNP73" s="5"/>
      <c r="GNQ73" s="5"/>
      <c r="GNR73" s="5"/>
      <c r="GNS73" s="5"/>
      <c r="GNT73" s="5"/>
      <c r="GNU73" s="5"/>
      <c r="GNV73" s="5"/>
      <c r="GNW73" s="5"/>
      <c r="GNX73" s="5"/>
      <c r="GNY73" s="5"/>
      <c r="GNZ73" s="5"/>
      <c r="GOA73" s="5"/>
      <c r="GOB73" s="5"/>
      <c r="GOC73" s="5"/>
      <c r="GOD73" s="5"/>
      <c r="GOE73" s="5"/>
      <c r="GOF73" s="5"/>
      <c r="GOG73" s="5"/>
      <c r="GOH73" s="5"/>
      <c r="GOI73" s="5"/>
      <c r="GOJ73" s="5"/>
      <c r="GOK73" s="5"/>
      <c r="GOL73" s="5"/>
      <c r="GOM73" s="5"/>
      <c r="GON73" s="5"/>
      <c r="GOO73" s="5"/>
      <c r="GOP73" s="5"/>
      <c r="GOQ73" s="5"/>
      <c r="GOR73" s="5"/>
      <c r="GOS73" s="5"/>
      <c r="GOT73" s="5"/>
      <c r="GOU73" s="5"/>
      <c r="GOV73" s="5"/>
      <c r="GOW73" s="5"/>
      <c r="GOX73" s="5"/>
      <c r="GOY73" s="5"/>
      <c r="GOZ73" s="5"/>
      <c r="GPA73" s="5"/>
      <c r="GPB73" s="5"/>
      <c r="GPC73" s="5"/>
      <c r="GPD73" s="5"/>
      <c r="GPE73" s="5"/>
      <c r="GPF73" s="5"/>
      <c r="GPG73" s="5"/>
      <c r="GPH73" s="5"/>
      <c r="GPI73" s="5"/>
      <c r="GPJ73" s="5"/>
      <c r="GPK73" s="5"/>
      <c r="GPL73" s="5"/>
      <c r="GPM73" s="5"/>
      <c r="GPN73" s="5"/>
      <c r="GPO73" s="5"/>
      <c r="GPP73" s="5"/>
      <c r="GPQ73" s="5"/>
      <c r="GPR73" s="5"/>
      <c r="GPS73" s="5"/>
      <c r="GPT73" s="5"/>
      <c r="GPU73" s="5"/>
      <c r="GPV73" s="5"/>
      <c r="GPW73" s="5"/>
      <c r="GPX73" s="5"/>
      <c r="GPY73" s="5"/>
      <c r="GPZ73" s="5"/>
      <c r="GQA73" s="5"/>
      <c r="GQB73" s="5"/>
      <c r="GQC73" s="5"/>
      <c r="GQD73" s="5"/>
      <c r="GQE73" s="5"/>
      <c r="GQF73" s="5"/>
      <c r="GQG73" s="5"/>
      <c r="GQH73" s="5"/>
      <c r="GQI73" s="5"/>
      <c r="GQJ73" s="5"/>
      <c r="GQK73" s="5"/>
      <c r="GQL73" s="5"/>
      <c r="GQM73" s="5"/>
      <c r="GQN73" s="5"/>
      <c r="GQO73" s="5"/>
      <c r="GQP73" s="5"/>
      <c r="GQQ73" s="5"/>
      <c r="GQR73" s="5"/>
      <c r="GQS73" s="5"/>
      <c r="GQT73" s="5"/>
      <c r="GQU73" s="5"/>
      <c r="GQV73" s="5"/>
      <c r="GQW73" s="5"/>
      <c r="GQX73" s="5"/>
      <c r="GQY73" s="5"/>
      <c r="GQZ73" s="5"/>
      <c r="GRA73" s="5"/>
      <c r="GRB73" s="5"/>
      <c r="GRC73" s="5"/>
      <c r="GRD73" s="5"/>
      <c r="GRE73" s="5"/>
      <c r="GRF73" s="5"/>
      <c r="GRG73" s="5"/>
      <c r="GRH73" s="5"/>
      <c r="GRI73" s="5"/>
      <c r="GRJ73" s="5"/>
      <c r="GRK73" s="5"/>
      <c r="GRL73" s="5"/>
      <c r="GRM73" s="5"/>
      <c r="GRN73" s="5"/>
      <c r="GRO73" s="5"/>
      <c r="GRP73" s="5"/>
      <c r="GRQ73" s="5"/>
      <c r="GRR73" s="5"/>
      <c r="GRS73" s="5"/>
      <c r="GRT73" s="5"/>
      <c r="GRU73" s="5"/>
      <c r="GRV73" s="5"/>
      <c r="GRW73" s="5"/>
      <c r="GRX73" s="5"/>
      <c r="GRY73" s="5"/>
      <c r="GRZ73" s="5"/>
      <c r="GSA73" s="5"/>
      <c r="GSB73" s="5"/>
      <c r="GSC73" s="5"/>
      <c r="GSD73" s="5"/>
      <c r="GSE73" s="5"/>
      <c r="GSF73" s="5"/>
      <c r="GSG73" s="5"/>
      <c r="GSH73" s="5"/>
      <c r="GSI73" s="5"/>
      <c r="GSJ73" s="5"/>
      <c r="GSK73" s="5"/>
      <c r="GSL73" s="5"/>
      <c r="GSM73" s="5"/>
      <c r="GSN73" s="5"/>
      <c r="GSO73" s="5"/>
      <c r="GSP73" s="5"/>
      <c r="GSQ73" s="5"/>
      <c r="GSR73" s="5"/>
      <c r="GSS73" s="5"/>
      <c r="GST73" s="5"/>
      <c r="GSU73" s="5"/>
      <c r="GSV73" s="5"/>
      <c r="GSW73" s="5"/>
      <c r="GSX73" s="5"/>
      <c r="GSY73" s="5"/>
      <c r="GSZ73" s="5"/>
      <c r="GTA73" s="5"/>
      <c r="GTB73" s="5"/>
      <c r="GTC73" s="5"/>
      <c r="GTD73" s="5"/>
      <c r="GTE73" s="5"/>
      <c r="GTF73" s="5"/>
      <c r="GTG73" s="5"/>
      <c r="GTH73" s="5"/>
      <c r="GTI73" s="5"/>
      <c r="GTJ73" s="5"/>
      <c r="GTK73" s="5"/>
      <c r="GTL73" s="5"/>
      <c r="GTM73" s="5"/>
      <c r="GTN73" s="5"/>
      <c r="GTO73" s="5"/>
      <c r="GTP73" s="5"/>
      <c r="GTQ73" s="5"/>
      <c r="GTR73" s="5"/>
      <c r="GTS73" s="5"/>
      <c r="GTT73" s="5"/>
      <c r="GTU73" s="5"/>
      <c r="GTV73" s="5"/>
      <c r="GTW73" s="5"/>
      <c r="GTX73" s="5"/>
      <c r="GTY73" s="5"/>
      <c r="GTZ73" s="5"/>
      <c r="GUA73" s="5"/>
      <c r="GUB73" s="5"/>
      <c r="GUC73" s="5"/>
      <c r="GUD73" s="5"/>
      <c r="GUE73" s="5"/>
      <c r="GUF73" s="5"/>
      <c r="GUG73" s="5"/>
      <c r="GUH73" s="5"/>
      <c r="GUI73" s="5"/>
      <c r="GUJ73" s="5"/>
      <c r="GUK73" s="5"/>
      <c r="GUL73" s="5"/>
      <c r="GUM73" s="5"/>
      <c r="GUN73" s="5"/>
      <c r="GUO73" s="5"/>
      <c r="GUP73" s="5"/>
      <c r="GUQ73" s="5"/>
      <c r="GUR73" s="5"/>
      <c r="GUS73" s="5"/>
      <c r="GUT73" s="5"/>
      <c r="GUU73" s="5"/>
      <c r="GUV73" s="5"/>
      <c r="GUW73" s="5"/>
      <c r="GUX73" s="5"/>
      <c r="GUY73" s="5"/>
      <c r="GUZ73" s="5"/>
      <c r="GVA73" s="5"/>
      <c r="GVB73" s="5"/>
      <c r="GVC73" s="5"/>
      <c r="GVD73" s="5"/>
      <c r="GVE73" s="5"/>
      <c r="GVF73" s="5"/>
      <c r="GVG73" s="5"/>
      <c r="GVH73" s="5"/>
      <c r="GVI73" s="5"/>
      <c r="GVJ73" s="5"/>
      <c r="GVK73" s="5"/>
      <c r="GVL73" s="5"/>
      <c r="GVM73" s="5"/>
      <c r="GVN73" s="5"/>
      <c r="GVO73" s="5"/>
      <c r="GVP73" s="5"/>
      <c r="GVQ73" s="5"/>
      <c r="GVR73" s="5"/>
      <c r="GVS73" s="5"/>
      <c r="GVT73" s="5"/>
      <c r="GVU73" s="5"/>
      <c r="GVV73" s="5"/>
      <c r="GVW73" s="5"/>
      <c r="GVX73" s="5"/>
      <c r="GVY73" s="5"/>
      <c r="GVZ73" s="5"/>
      <c r="GWA73" s="5"/>
      <c r="GWB73" s="5"/>
      <c r="GWC73" s="5"/>
      <c r="GWD73" s="5"/>
      <c r="GWE73" s="5"/>
      <c r="GWF73" s="5"/>
      <c r="GWG73" s="5"/>
      <c r="GWH73" s="5"/>
      <c r="GWI73" s="5"/>
      <c r="GWJ73" s="5"/>
      <c r="GWK73" s="5"/>
      <c r="GWL73" s="5"/>
      <c r="GWM73" s="5"/>
      <c r="GWN73" s="5"/>
      <c r="GWO73" s="5"/>
      <c r="GWP73" s="5"/>
      <c r="GWQ73" s="5"/>
      <c r="GWR73" s="5"/>
      <c r="GWS73" s="5"/>
      <c r="GWT73" s="5"/>
      <c r="GWU73" s="5"/>
      <c r="GWV73" s="5"/>
      <c r="GWW73" s="5"/>
      <c r="GWX73" s="5"/>
      <c r="GWY73" s="5"/>
      <c r="GWZ73" s="5"/>
      <c r="GXA73" s="5"/>
      <c r="GXB73" s="5"/>
      <c r="GXC73" s="5"/>
      <c r="GXD73" s="5"/>
      <c r="GXE73" s="5"/>
      <c r="GXF73" s="5"/>
      <c r="GXG73" s="5"/>
      <c r="GXH73" s="5"/>
      <c r="GXI73" s="5"/>
      <c r="GXJ73" s="5"/>
      <c r="GXK73" s="5"/>
      <c r="GXL73" s="5"/>
      <c r="GXM73" s="5"/>
      <c r="GXN73" s="5"/>
      <c r="GXO73" s="5"/>
      <c r="GXP73" s="5"/>
      <c r="GXQ73" s="5"/>
      <c r="GXR73" s="5"/>
      <c r="GXS73" s="5"/>
      <c r="GXT73" s="5"/>
      <c r="GXU73" s="5"/>
      <c r="GXV73" s="5"/>
      <c r="GXW73" s="5"/>
      <c r="GXX73" s="5"/>
      <c r="GXY73" s="5"/>
      <c r="GXZ73" s="5"/>
      <c r="GYA73" s="5"/>
      <c r="GYB73" s="5"/>
      <c r="GYC73" s="5"/>
      <c r="GYD73" s="5"/>
      <c r="GYE73" s="5"/>
      <c r="GYF73" s="5"/>
      <c r="GYG73" s="5"/>
      <c r="GYH73" s="5"/>
      <c r="GYI73" s="5"/>
      <c r="GYJ73" s="5"/>
      <c r="GYK73" s="5"/>
      <c r="GYL73" s="5"/>
      <c r="GYM73" s="5"/>
      <c r="GYN73" s="5"/>
      <c r="GYO73" s="5"/>
      <c r="GYP73" s="5"/>
      <c r="GYQ73" s="5"/>
      <c r="GYR73" s="5"/>
      <c r="GYS73" s="5"/>
      <c r="GYT73" s="5"/>
      <c r="GYU73" s="5"/>
      <c r="GYV73" s="5"/>
      <c r="GYW73" s="5"/>
      <c r="GYX73" s="5"/>
      <c r="GYY73" s="5"/>
      <c r="GYZ73" s="5"/>
      <c r="GZA73" s="5"/>
      <c r="GZB73" s="5"/>
      <c r="GZC73" s="5"/>
      <c r="GZD73" s="5"/>
      <c r="GZE73" s="5"/>
      <c r="GZF73" s="5"/>
      <c r="GZG73" s="5"/>
      <c r="GZH73" s="5"/>
      <c r="GZI73" s="5"/>
      <c r="GZJ73" s="5"/>
      <c r="GZK73" s="5"/>
      <c r="GZL73" s="5"/>
      <c r="GZM73" s="5"/>
      <c r="GZN73" s="5"/>
      <c r="GZO73" s="5"/>
      <c r="GZP73" s="5"/>
      <c r="GZQ73" s="5"/>
      <c r="GZR73" s="5"/>
      <c r="GZS73" s="5"/>
      <c r="GZT73" s="5"/>
      <c r="GZU73" s="5"/>
      <c r="GZV73" s="5"/>
      <c r="GZW73" s="5"/>
      <c r="GZX73" s="5"/>
      <c r="GZY73" s="5"/>
      <c r="GZZ73" s="5"/>
      <c r="HAA73" s="5"/>
      <c r="HAB73" s="5"/>
      <c r="HAC73" s="5"/>
      <c r="HAD73" s="5"/>
      <c r="HAE73" s="5"/>
      <c r="HAF73" s="5"/>
      <c r="HAG73" s="5"/>
      <c r="HAH73" s="5"/>
      <c r="HAI73" s="5"/>
      <c r="HAJ73" s="5"/>
      <c r="HAK73" s="5"/>
      <c r="HAL73" s="5"/>
      <c r="HAM73" s="5"/>
      <c r="HAN73" s="5"/>
      <c r="HAO73" s="5"/>
      <c r="HAP73" s="5"/>
      <c r="HAQ73" s="5"/>
      <c r="HAR73" s="5"/>
      <c r="HAS73" s="5"/>
      <c r="HAT73" s="5"/>
      <c r="HAU73" s="5"/>
      <c r="HAV73" s="5"/>
      <c r="HAW73" s="5"/>
      <c r="HAX73" s="5"/>
      <c r="HAY73" s="5"/>
      <c r="HAZ73" s="5"/>
      <c r="HBA73" s="5"/>
      <c r="HBB73" s="5"/>
      <c r="HBC73" s="5"/>
      <c r="HBD73" s="5"/>
      <c r="HBE73" s="5"/>
      <c r="HBF73" s="5"/>
      <c r="HBG73" s="5"/>
      <c r="HBH73" s="5"/>
      <c r="HBI73" s="5"/>
      <c r="HBJ73" s="5"/>
      <c r="HBK73" s="5"/>
      <c r="HBL73" s="5"/>
      <c r="HBM73" s="5"/>
      <c r="HBN73" s="5"/>
      <c r="HBO73" s="5"/>
      <c r="HBP73" s="5"/>
      <c r="HBQ73" s="5"/>
      <c r="HBR73" s="5"/>
      <c r="HBS73" s="5"/>
      <c r="HBT73" s="5"/>
      <c r="HBU73" s="5"/>
      <c r="HBV73" s="5"/>
      <c r="HBW73" s="5"/>
      <c r="HBX73" s="5"/>
      <c r="HBY73" s="5"/>
      <c r="HBZ73" s="5"/>
      <c r="HCA73" s="5"/>
      <c r="HCB73" s="5"/>
      <c r="HCC73" s="5"/>
      <c r="HCD73" s="5"/>
      <c r="HCE73" s="5"/>
      <c r="HCF73" s="5"/>
      <c r="HCG73" s="5"/>
      <c r="HCH73" s="5"/>
      <c r="HCI73" s="5"/>
      <c r="HCJ73" s="5"/>
      <c r="HCK73" s="5"/>
      <c r="HCL73" s="5"/>
      <c r="HCM73" s="5"/>
      <c r="HCN73" s="5"/>
      <c r="HCO73" s="5"/>
      <c r="HCP73" s="5"/>
      <c r="HCQ73" s="5"/>
      <c r="HCR73" s="5"/>
      <c r="HCS73" s="5"/>
      <c r="HCT73" s="5"/>
      <c r="HCU73" s="5"/>
      <c r="HCV73" s="5"/>
      <c r="HCW73" s="5"/>
      <c r="HCX73" s="5"/>
      <c r="HCY73" s="5"/>
      <c r="HCZ73" s="5"/>
      <c r="HDA73" s="5"/>
      <c r="HDB73" s="5"/>
      <c r="HDC73" s="5"/>
      <c r="HDD73" s="5"/>
      <c r="HDE73" s="5"/>
      <c r="HDF73" s="5"/>
      <c r="HDG73" s="5"/>
      <c r="HDH73" s="5"/>
      <c r="HDI73" s="5"/>
      <c r="HDJ73" s="5"/>
      <c r="HDK73" s="5"/>
      <c r="HDL73" s="5"/>
      <c r="HDM73" s="5"/>
      <c r="HDN73" s="5"/>
      <c r="HDO73" s="5"/>
      <c r="HDP73" s="5"/>
      <c r="HDQ73" s="5"/>
      <c r="HDR73" s="5"/>
      <c r="HDS73" s="5"/>
      <c r="HDT73" s="5"/>
      <c r="HDU73" s="5"/>
      <c r="HDV73" s="5"/>
      <c r="HDW73" s="5"/>
      <c r="HDX73" s="5"/>
      <c r="HDY73" s="5"/>
      <c r="HDZ73" s="5"/>
      <c r="HEA73" s="5"/>
      <c r="HEB73" s="5"/>
      <c r="HEC73" s="5"/>
      <c r="HED73" s="5"/>
      <c r="HEE73" s="5"/>
      <c r="HEF73" s="5"/>
      <c r="HEG73" s="5"/>
      <c r="HEH73" s="5"/>
      <c r="HEI73" s="5"/>
      <c r="HEJ73" s="5"/>
      <c r="HEK73" s="5"/>
      <c r="HEL73" s="5"/>
      <c r="HEM73" s="5"/>
      <c r="HEN73" s="5"/>
      <c r="HEO73" s="5"/>
      <c r="HEP73" s="5"/>
      <c r="HEQ73" s="5"/>
      <c r="HER73" s="5"/>
      <c r="HES73" s="5"/>
      <c r="HET73" s="5"/>
      <c r="HEU73" s="5"/>
      <c r="HEV73" s="5"/>
      <c r="HEW73" s="5"/>
      <c r="HEX73" s="5"/>
      <c r="HEY73" s="5"/>
      <c r="HEZ73" s="5"/>
      <c r="HFA73" s="5"/>
      <c r="HFB73" s="5"/>
      <c r="HFC73" s="5"/>
      <c r="HFD73" s="5"/>
      <c r="HFE73" s="5"/>
      <c r="HFF73" s="5"/>
      <c r="HFG73" s="5"/>
      <c r="HFH73" s="5"/>
      <c r="HFI73" s="5"/>
      <c r="HFJ73" s="5"/>
      <c r="HFK73" s="5"/>
      <c r="HFL73" s="5"/>
      <c r="HFM73" s="5"/>
      <c r="HFN73" s="5"/>
      <c r="HFO73" s="5"/>
      <c r="HFP73" s="5"/>
      <c r="HFQ73" s="5"/>
      <c r="HFR73" s="5"/>
      <c r="HFS73" s="5"/>
      <c r="HFT73" s="5"/>
      <c r="HFU73" s="5"/>
      <c r="HFV73" s="5"/>
      <c r="HFW73" s="5"/>
      <c r="HFX73" s="5"/>
      <c r="HFY73" s="5"/>
      <c r="HFZ73" s="5"/>
      <c r="HGA73" s="5"/>
      <c r="HGB73" s="5"/>
      <c r="HGC73" s="5"/>
      <c r="HGD73" s="5"/>
      <c r="HGE73" s="5"/>
      <c r="HGF73" s="5"/>
      <c r="HGG73" s="5"/>
      <c r="HGH73" s="5"/>
      <c r="HGI73" s="5"/>
      <c r="HGJ73" s="5"/>
      <c r="HGK73" s="5"/>
      <c r="HGL73" s="5"/>
      <c r="HGM73" s="5"/>
      <c r="HGN73" s="5"/>
      <c r="HGO73" s="5"/>
      <c r="HGP73" s="5"/>
      <c r="HGQ73" s="5"/>
      <c r="HGR73" s="5"/>
      <c r="HGS73" s="5"/>
      <c r="HGT73" s="5"/>
      <c r="HGU73" s="5"/>
      <c r="HGV73" s="5"/>
      <c r="HGW73" s="5"/>
      <c r="HGX73" s="5"/>
      <c r="HGY73" s="5"/>
      <c r="HGZ73" s="5"/>
      <c r="HHA73" s="5"/>
      <c r="HHB73" s="5"/>
      <c r="HHC73" s="5"/>
      <c r="HHD73" s="5"/>
      <c r="HHE73" s="5"/>
      <c r="HHF73" s="5"/>
      <c r="HHG73" s="5"/>
      <c r="HHH73" s="5"/>
      <c r="HHI73" s="5"/>
      <c r="HHJ73" s="5"/>
      <c r="HHK73" s="5"/>
      <c r="HHL73" s="5"/>
      <c r="HHM73" s="5"/>
      <c r="HHN73" s="5"/>
      <c r="HHO73" s="5"/>
      <c r="HHP73" s="5"/>
      <c r="HHQ73" s="5"/>
      <c r="HHR73" s="5"/>
      <c r="HHS73" s="5"/>
      <c r="HHT73" s="5"/>
      <c r="HHU73" s="5"/>
      <c r="HHV73" s="5"/>
      <c r="HHW73" s="5"/>
      <c r="HHX73" s="5"/>
      <c r="HHY73" s="5"/>
      <c r="HHZ73" s="5"/>
      <c r="HIA73" s="5"/>
      <c r="HIB73" s="5"/>
      <c r="HIC73" s="5"/>
      <c r="HID73" s="5"/>
      <c r="HIE73" s="5"/>
      <c r="HIF73" s="5"/>
      <c r="HIG73" s="5"/>
      <c r="HIH73" s="5"/>
      <c r="HII73" s="5"/>
      <c r="HIJ73" s="5"/>
      <c r="HIK73" s="5"/>
      <c r="HIL73" s="5"/>
      <c r="HIM73" s="5"/>
      <c r="HIN73" s="5"/>
      <c r="HIO73" s="5"/>
      <c r="HIP73" s="5"/>
      <c r="HIQ73" s="5"/>
      <c r="HIR73" s="5"/>
      <c r="HIS73" s="5"/>
      <c r="HIT73" s="5"/>
      <c r="HIU73" s="5"/>
      <c r="HIV73" s="5"/>
      <c r="HIW73" s="5"/>
      <c r="HIX73" s="5"/>
      <c r="HIY73" s="5"/>
      <c r="HIZ73" s="5"/>
      <c r="HJA73" s="5"/>
      <c r="HJB73" s="5"/>
      <c r="HJC73" s="5"/>
      <c r="HJD73" s="5"/>
      <c r="HJE73" s="5"/>
      <c r="HJF73" s="5"/>
      <c r="HJG73" s="5"/>
      <c r="HJH73" s="5"/>
      <c r="HJI73" s="5"/>
      <c r="HJJ73" s="5"/>
      <c r="HJK73" s="5"/>
      <c r="HJL73" s="5"/>
      <c r="HJM73" s="5"/>
      <c r="HJN73" s="5"/>
      <c r="HJO73" s="5"/>
      <c r="HJP73" s="5"/>
      <c r="HJQ73" s="5"/>
      <c r="HJR73" s="5"/>
      <c r="HJS73" s="5"/>
      <c r="HJT73" s="5"/>
      <c r="HJU73" s="5"/>
      <c r="HJV73" s="5"/>
      <c r="HJW73" s="5"/>
      <c r="HJX73" s="5"/>
      <c r="HJY73" s="5"/>
      <c r="HJZ73" s="5"/>
      <c r="HKA73" s="5"/>
      <c r="HKB73" s="5"/>
      <c r="HKC73" s="5"/>
      <c r="HKD73" s="5"/>
      <c r="HKE73" s="5"/>
      <c r="HKF73" s="5"/>
      <c r="HKG73" s="5"/>
      <c r="HKH73" s="5"/>
      <c r="HKI73" s="5"/>
      <c r="HKJ73" s="5"/>
      <c r="HKK73" s="5"/>
      <c r="HKL73" s="5"/>
      <c r="HKM73" s="5"/>
      <c r="HKN73" s="5"/>
      <c r="HKO73" s="5"/>
      <c r="HKP73" s="5"/>
      <c r="HKQ73" s="5"/>
      <c r="HKR73" s="5"/>
      <c r="HKS73" s="5"/>
      <c r="HKT73" s="5"/>
      <c r="HKU73" s="5"/>
      <c r="HKV73" s="5"/>
      <c r="HKW73" s="5"/>
      <c r="HKX73" s="5"/>
      <c r="HKY73" s="5"/>
      <c r="HKZ73" s="5"/>
      <c r="HLA73" s="5"/>
      <c r="HLB73" s="5"/>
      <c r="HLC73" s="5"/>
      <c r="HLD73" s="5"/>
      <c r="HLE73" s="5"/>
      <c r="HLF73" s="5"/>
      <c r="HLG73" s="5"/>
      <c r="HLH73" s="5"/>
      <c r="HLI73" s="5"/>
      <c r="HLJ73" s="5"/>
      <c r="HLK73" s="5"/>
      <c r="HLL73" s="5"/>
      <c r="HLM73" s="5"/>
      <c r="HLN73" s="5"/>
      <c r="HLO73" s="5"/>
      <c r="HLP73" s="5"/>
      <c r="HLQ73" s="5"/>
      <c r="HLR73" s="5"/>
      <c r="HLS73" s="5"/>
      <c r="HLT73" s="5"/>
      <c r="HLU73" s="5"/>
      <c r="HLV73" s="5"/>
      <c r="HLW73" s="5"/>
      <c r="HLX73" s="5"/>
      <c r="HLY73" s="5"/>
      <c r="HLZ73" s="5"/>
      <c r="HMA73" s="5"/>
      <c r="HMB73" s="5"/>
      <c r="HMC73" s="5"/>
      <c r="HMD73" s="5"/>
      <c r="HME73" s="5"/>
      <c r="HMF73" s="5"/>
      <c r="HMG73" s="5"/>
      <c r="HMH73" s="5"/>
      <c r="HMI73" s="5"/>
      <c r="HMJ73" s="5"/>
      <c r="HMK73" s="5"/>
      <c r="HML73" s="5"/>
      <c r="HMM73" s="5"/>
      <c r="HMN73" s="5"/>
      <c r="HMO73" s="5"/>
      <c r="HMP73" s="5"/>
      <c r="HMQ73" s="5"/>
      <c r="HMR73" s="5"/>
      <c r="HMS73" s="5"/>
      <c r="HMT73" s="5"/>
      <c r="HMU73" s="5"/>
      <c r="HMV73" s="5"/>
      <c r="HMW73" s="5"/>
      <c r="HMX73" s="5"/>
      <c r="HMY73" s="5"/>
      <c r="HMZ73" s="5"/>
      <c r="HNA73" s="5"/>
      <c r="HNB73" s="5"/>
      <c r="HNC73" s="5"/>
      <c r="HND73" s="5"/>
      <c r="HNE73" s="5"/>
      <c r="HNF73" s="5"/>
      <c r="HNG73" s="5"/>
      <c r="HNH73" s="5"/>
      <c r="HNI73" s="5"/>
      <c r="HNJ73" s="5"/>
      <c r="HNK73" s="5"/>
      <c r="HNL73" s="5"/>
      <c r="HNM73" s="5"/>
      <c r="HNN73" s="5"/>
      <c r="HNO73" s="5"/>
      <c r="HNP73" s="5"/>
      <c r="HNQ73" s="5"/>
      <c r="HNR73" s="5"/>
      <c r="HNS73" s="5"/>
      <c r="HNT73" s="5"/>
      <c r="HNU73" s="5"/>
      <c r="HNV73" s="5"/>
      <c r="HNW73" s="5"/>
      <c r="HNX73" s="5"/>
      <c r="HNY73" s="5"/>
      <c r="HNZ73" s="5"/>
      <c r="HOA73" s="5"/>
      <c r="HOB73" s="5"/>
      <c r="HOC73" s="5"/>
      <c r="HOD73" s="5"/>
      <c r="HOE73" s="5"/>
      <c r="HOF73" s="5"/>
      <c r="HOG73" s="5"/>
      <c r="HOH73" s="5"/>
      <c r="HOI73" s="5"/>
      <c r="HOJ73" s="5"/>
      <c r="HOK73" s="5"/>
      <c r="HOL73" s="5"/>
      <c r="HOM73" s="5"/>
      <c r="HON73" s="5"/>
      <c r="HOO73" s="5"/>
      <c r="HOP73" s="5"/>
      <c r="HOQ73" s="5"/>
      <c r="HOR73" s="5"/>
      <c r="HOS73" s="5"/>
      <c r="HOT73" s="5"/>
      <c r="HOU73" s="5"/>
      <c r="HOV73" s="5"/>
      <c r="HOW73" s="5"/>
      <c r="HOX73" s="5"/>
      <c r="HOY73" s="5"/>
      <c r="HOZ73" s="5"/>
      <c r="HPA73" s="5"/>
      <c r="HPB73" s="5"/>
      <c r="HPC73" s="5"/>
      <c r="HPD73" s="5"/>
      <c r="HPE73" s="5"/>
      <c r="HPF73" s="5"/>
      <c r="HPG73" s="5"/>
      <c r="HPH73" s="5"/>
      <c r="HPI73" s="5"/>
      <c r="HPJ73" s="5"/>
      <c r="HPK73" s="5"/>
      <c r="HPL73" s="5"/>
      <c r="HPM73" s="5"/>
      <c r="HPN73" s="5"/>
      <c r="HPO73" s="5"/>
      <c r="HPP73" s="5"/>
      <c r="HPQ73" s="5"/>
      <c r="HPR73" s="5"/>
      <c r="HPS73" s="5"/>
      <c r="HPT73" s="5"/>
      <c r="HPU73" s="5"/>
      <c r="HPV73" s="5"/>
      <c r="HPW73" s="5"/>
      <c r="HPX73" s="5"/>
      <c r="HPY73" s="5"/>
      <c r="HPZ73" s="5"/>
      <c r="HQA73" s="5"/>
      <c r="HQB73" s="5"/>
      <c r="HQC73" s="5"/>
      <c r="HQD73" s="5"/>
      <c r="HQE73" s="5"/>
      <c r="HQF73" s="5"/>
      <c r="HQG73" s="5"/>
      <c r="HQH73" s="5"/>
      <c r="HQI73" s="5"/>
      <c r="HQJ73" s="5"/>
      <c r="HQK73" s="5"/>
      <c r="HQL73" s="5"/>
      <c r="HQM73" s="5"/>
      <c r="HQN73" s="5"/>
      <c r="HQO73" s="5"/>
      <c r="HQP73" s="5"/>
      <c r="HQQ73" s="5"/>
      <c r="HQR73" s="5"/>
      <c r="HQS73" s="5"/>
      <c r="HQT73" s="5"/>
      <c r="HQU73" s="5"/>
      <c r="HQV73" s="5"/>
      <c r="HQW73" s="5"/>
      <c r="HQX73" s="5"/>
      <c r="HQY73" s="5"/>
      <c r="HQZ73" s="5"/>
      <c r="HRA73" s="5"/>
      <c r="HRB73" s="5"/>
      <c r="HRC73" s="5"/>
      <c r="HRD73" s="5"/>
      <c r="HRE73" s="5"/>
      <c r="HRF73" s="5"/>
      <c r="HRG73" s="5"/>
      <c r="HRH73" s="5"/>
      <c r="HRI73" s="5"/>
      <c r="HRJ73" s="5"/>
      <c r="HRK73" s="5"/>
      <c r="HRL73" s="5"/>
      <c r="HRM73" s="5"/>
      <c r="HRN73" s="5"/>
      <c r="HRO73" s="5"/>
      <c r="HRP73" s="5"/>
      <c r="HRQ73" s="5"/>
      <c r="HRR73" s="5"/>
      <c r="HRS73" s="5"/>
      <c r="HRT73" s="5"/>
      <c r="HRU73" s="5"/>
      <c r="HRV73" s="5"/>
      <c r="HRW73" s="5"/>
      <c r="HRX73" s="5"/>
      <c r="HRY73" s="5"/>
      <c r="HRZ73" s="5"/>
      <c r="HSA73" s="5"/>
      <c r="HSB73" s="5"/>
      <c r="HSC73" s="5"/>
      <c r="HSD73" s="5"/>
      <c r="HSE73" s="5"/>
      <c r="HSF73" s="5"/>
      <c r="HSG73" s="5"/>
      <c r="HSH73" s="5"/>
      <c r="HSI73" s="5"/>
      <c r="HSJ73" s="5"/>
      <c r="HSK73" s="5"/>
      <c r="HSL73" s="5"/>
      <c r="HSM73" s="5"/>
      <c r="HSN73" s="5"/>
      <c r="HSO73" s="5"/>
      <c r="HSP73" s="5"/>
      <c r="HSQ73" s="5"/>
      <c r="HSR73" s="5"/>
      <c r="HSS73" s="5"/>
      <c r="HST73" s="5"/>
      <c r="HSU73" s="5"/>
      <c r="HSV73" s="5"/>
      <c r="HSW73" s="5"/>
      <c r="HSX73" s="5"/>
      <c r="HSY73" s="5"/>
      <c r="HSZ73" s="5"/>
      <c r="HTA73" s="5"/>
      <c r="HTB73" s="5"/>
      <c r="HTC73" s="5"/>
      <c r="HTD73" s="5"/>
      <c r="HTE73" s="5"/>
      <c r="HTF73" s="5"/>
      <c r="HTG73" s="5"/>
      <c r="HTH73" s="5"/>
      <c r="HTI73" s="5"/>
      <c r="HTJ73" s="5"/>
      <c r="HTK73" s="5"/>
      <c r="HTL73" s="5"/>
      <c r="HTM73" s="5"/>
      <c r="HTN73" s="5"/>
      <c r="HTO73" s="5"/>
      <c r="HTP73" s="5"/>
      <c r="HTQ73" s="5"/>
      <c r="HTR73" s="5"/>
      <c r="HTS73" s="5"/>
      <c r="HTT73" s="5"/>
      <c r="HTU73" s="5"/>
      <c r="HTV73" s="5"/>
      <c r="HTW73" s="5"/>
      <c r="HTX73" s="5"/>
      <c r="HTY73" s="5"/>
      <c r="HTZ73" s="5"/>
      <c r="HUA73" s="5"/>
      <c r="HUB73" s="5"/>
      <c r="HUC73" s="5"/>
      <c r="HUD73" s="5"/>
      <c r="HUE73" s="5"/>
      <c r="HUF73" s="5"/>
      <c r="HUG73" s="5"/>
      <c r="HUH73" s="5"/>
      <c r="HUI73" s="5"/>
      <c r="HUJ73" s="5"/>
      <c r="HUK73" s="5"/>
      <c r="HUL73" s="5"/>
      <c r="HUM73" s="5"/>
      <c r="HUN73" s="5"/>
      <c r="HUO73" s="5"/>
      <c r="HUP73" s="5"/>
      <c r="HUQ73" s="5"/>
      <c r="HUR73" s="5"/>
      <c r="HUS73" s="5"/>
      <c r="HUT73" s="5"/>
      <c r="HUU73" s="5"/>
      <c r="HUV73" s="5"/>
      <c r="HUW73" s="5"/>
      <c r="HUX73" s="5"/>
      <c r="HUY73" s="5"/>
      <c r="HUZ73" s="5"/>
      <c r="HVA73" s="5"/>
      <c r="HVB73" s="5"/>
      <c r="HVC73" s="5"/>
      <c r="HVD73" s="5"/>
      <c r="HVE73" s="5"/>
      <c r="HVF73" s="5"/>
      <c r="HVG73" s="5"/>
      <c r="HVH73" s="5"/>
      <c r="HVI73" s="5"/>
      <c r="HVJ73" s="5"/>
      <c r="HVK73" s="5"/>
      <c r="HVL73" s="5"/>
      <c r="HVM73" s="5"/>
      <c r="HVN73" s="5"/>
      <c r="HVO73" s="5"/>
      <c r="HVP73" s="5"/>
      <c r="HVQ73" s="5"/>
      <c r="HVR73" s="5"/>
      <c r="HVS73" s="5"/>
      <c r="HVT73" s="5"/>
      <c r="HVU73" s="5"/>
      <c r="HVV73" s="5"/>
      <c r="HVW73" s="5"/>
      <c r="HVX73" s="5"/>
      <c r="HVY73" s="5"/>
      <c r="HVZ73" s="5"/>
      <c r="HWA73" s="5"/>
      <c r="HWB73" s="5"/>
      <c r="HWC73" s="5"/>
      <c r="HWD73" s="5"/>
      <c r="HWE73" s="5"/>
      <c r="HWF73" s="5"/>
      <c r="HWG73" s="5"/>
      <c r="HWH73" s="5"/>
      <c r="HWI73" s="5"/>
      <c r="HWJ73" s="5"/>
      <c r="HWK73" s="5"/>
      <c r="HWL73" s="5"/>
      <c r="HWM73" s="5"/>
      <c r="HWN73" s="5"/>
      <c r="HWO73" s="5"/>
      <c r="HWP73" s="5"/>
      <c r="HWQ73" s="5"/>
      <c r="HWR73" s="5"/>
      <c r="HWS73" s="5"/>
      <c r="HWT73" s="5"/>
      <c r="HWU73" s="5"/>
      <c r="HWV73" s="5"/>
      <c r="HWW73" s="5"/>
      <c r="HWX73" s="5"/>
      <c r="HWY73" s="5"/>
      <c r="HWZ73" s="5"/>
      <c r="HXA73" s="5"/>
      <c r="HXB73" s="5"/>
      <c r="HXC73" s="5"/>
      <c r="HXD73" s="5"/>
      <c r="HXE73" s="5"/>
      <c r="HXF73" s="5"/>
      <c r="HXG73" s="5"/>
      <c r="HXH73" s="5"/>
      <c r="HXI73" s="5"/>
      <c r="HXJ73" s="5"/>
      <c r="HXK73" s="5"/>
      <c r="HXL73" s="5"/>
      <c r="HXM73" s="5"/>
      <c r="HXN73" s="5"/>
      <c r="HXO73" s="5"/>
      <c r="HXP73" s="5"/>
      <c r="HXQ73" s="5"/>
      <c r="HXR73" s="5"/>
      <c r="HXS73" s="5"/>
      <c r="HXT73" s="5"/>
      <c r="HXU73" s="5"/>
      <c r="HXV73" s="5"/>
      <c r="HXW73" s="5"/>
      <c r="HXX73" s="5"/>
      <c r="HXY73" s="5"/>
      <c r="HXZ73" s="5"/>
      <c r="HYA73" s="5"/>
      <c r="HYB73" s="5"/>
      <c r="HYC73" s="5"/>
      <c r="HYD73" s="5"/>
      <c r="HYE73" s="5"/>
      <c r="HYF73" s="5"/>
      <c r="HYG73" s="5"/>
      <c r="HYH73" s="5"/>
      <c r="HYI73" s="5"/>
      <c r="HYJ73" s="5"/>
      <c r="HYK73" s="5"/>
      <c r="HYL73" s="5"/>
      <c r="HYM73" s="5"/>
      <c r="HYN73" s="5"/>
      <c r="HYO73" s="5"/>
      <c r="HYP73" s="5"/>
      <c r="HYQ73" s="5"/>
      <c r="HYR73" s="5"/>
      <c r="HYS73" s="5"/>
      <c r="HYT73" s="5"/>
      <c r="HYU73" s="5"/>
      <c r="HYV73" s="5"/>
      <c r="HYW73" s="5"/>
      <c r="HYX73" s="5"/>
      <c r="HYY73" s="5"/>
      <c r="HYZ73" s="5"/>
      <c r="HZA73" s="5"/>
      <c r="HZB73" s="5"/>
      <c r="HZC73" s="5"/>
      <c r="HZD73" s="5"/>
      <c r="HZE73" s="5"/>
      <c r="HZF73" s="5"/>
      <c r="HZG73" s="5"/>
      <c r="HZH73" s="5"/>
      <c r="HZI73" s="5"/>
      <c r="HZJ73" s="5"/>
      <c r="HZK73" s="5"/>
      <c r="HZL73" s="5"/>
      <c r="HZM73" s="5"/>
      <c r="HZN73" s="5"/>
      <c r="HZO73" s="5"/>
      <c r="HZP73" s="5"/>
      <c r="HZQ73" s="5"/>
      <c r="HZR73" s="5"/>
      <c r="HZS73" s="5"/>
      <c r="HZT73" s="5"/>
      <c r="HZU73" s="5"/>
      <c r="HZV73" s="5"/>
      <c r="HZW73" s="5"/>
      <c r="HZX73" s="5"/>
      <c r="HZY73" s="5"/>
      <c r="HZZ73" s="5"/>
      <c r="IAA73" s="5"/>
      <c r="IAB73" s="5"/>
      <c r="IAC73" s="5"/>
      <c r="IAD73" s="5"/>
      <c r="IAE73" s="5"/>
      <c r="IAF73" s="5"/>
      <c r="IAG73" s="5"/>
      <c r="IAH73" s="5"/>
      <c r="IAI73" s="5"/>
      <c r="IAJ73" s="5"/>
      <c r="IAK73" s="5"/>
      <c r="IAL73" s="5"/>
      <c r="IAM73" s="5"/>
      <c r="IAN73" s="5"/>
      <c r="IAO73" s="5"/>
      <c r="IAP73" s="5"/>
      <c r="IAQ73" s="5"/>
      <c r="IAR73" s="5"/>
      <c r="IAS73" s="5"/>
      <c r="IAT73" s="5"/>
      <c r="IAU73" s="5"/>
      <c r="IAV73" s="5"/>
      <c r="IAW73" s="5"/>
      <c r="IAX73" s="5"/>
      <c r="IAY73" s="5"/>
      <c r="IAZ73" s="5"/>
      <c r="IBA73" s="5"/>
      <c r="IBB73" s="5"/>
      <c r="IBC73" s="5"/>
      <c r="IBD73" s="5"/>
      <c r="IBE73" s="5"/>
      <c r="IBF73" s="5"/>
      <c r="IBG73" s="5"/>
      <c r="IBH73" s="5"/>
      <c r="IBI73" s="5"/>
      <c r="IBJ73" s="5"/>
      <c r="IBK73" s="5"/>
      <c r="IBL73" s="5"/>
      <c r="IBM73" s="5"/>
      <c r="IBN73" s="5"/>
      <c r="IBO73" s="5"/>
      <c r="IBP73" s="5"/>
      <c r="IBQ73" s="5"/>
      <c r="IBR73" s="5"/>
      <c r="IBS73" s="5"/>
      <c r="IBT73" s="5"/>
      <c r="IBU73" s="5"/>
      <c r="IBV73" s="5"/>
      <c r="IBW73" s="5"/>
      <c r="IBX73" s="5"/>
      <c r="IBY73" s="5"/>
      <c r="IBZ73" s="5"/>
      <c r="ICA73" s="5"/>
      <c r="ICB73" s="5"/>
      <c r="ICC73" s="5"/>
      <c r="ICD73" s="5"/>
      <c r="ICE73" s="5"/>
      <c r="ICF73" s="5"/>
      <c r="ICG73" s="5"/>
      <c r="ICH73" s="5"/>
      <c r="ICI73" s="5"/>
      <c r="ICJ73" s="5"/>
      <c r="ICK73" s="5"/>
      <c r="ICL73" s="5"/>
      <c r="ICM73" s="5"/>
      <c r="ICN73" s="5"/>
      <c r="ICO73" s="5"/>
      <c r="ICP73" s="5"/>
      <c r="ICQ73" s="5"/>
      <c r="ICR73" s="5"/>
      <c r="ICS73" s="5"/>
      <c r="ICT73" s="5"/>
      <c r="ICU73" s="5"/>
      <c r="ICV73" s="5"/>
      <c r="ICW73" s="5"/>
      <c r="ICX73" s="5"/>
      <c r="ICY73" s="5"/>
      <c r="ICZ73" s="5"/>
      <c r="IDA73" s="5"/>
      <c r="IDB73" s="5"/>
      <c r="IDC73" s="5"/>
      <c r="IDD73" s="5"/>
      <c r="IDE73" s="5"/>
      <c r="IDF73" s="5"/>
      <c r="IDG73" s="5"/>
      <c r="IDH73" s="5"/>
      <c r="IDI73" s="5"/>
      <c r="IDJ73" s="5"/>
      <c r="IDK73" s="5"/>
      <c r="IDL73" s="5"/>
      <c r="IDM73" s="5"/>
      <c r="IDN73" s="5"/>
      <c r="IDO73" s="5"/>
      <c r="IDP73" s="5"/>
      <c r="IDQ73" s="5"/>
      <c r="IDR73" s="5"/>
      <c r="IDS73" s="5"/>
      <c r="IDT73" s="5"/>
      <c r="IDU73" s="5"/>
      <c r="IDV73" s="5"/>
      <c r="IDW73" s="5"/>
      <c r="IDX73" s="5"/>
      <c r="IDY73" s="5"/>
      <c r="IDZ73" s="5"/>
      <c r="IEA73" s="5"/>
      <c r="IEB73" s="5"/>
      <c r="IEC73" s="5"/>
      <c r="IED73" s="5"/>
      <c r="IEE73" s="5"/>
      <c r="IEF73" s="5"/>
      <c r="IEG73" s="5"/>
      <c r="IEH73" s="5"/>
      <c r="IEI73" s="5"/>
      <c r="IEJ73" s="5"/>
      <c r="IEK73" s="5"/>
      <c r="IEL73" s="5"/>
      <c r="IEM73" s="5"/>
      <c r="IEN73" s="5"/>
      <c r="IEO73" s="5"/>
      <c r="IEP73" s="5"/>
      <c r="IEQ73" s="5"/>
      <c r="IER73" s="5"/>
      <c r="IES73" s="5"/>
      <c r="IET73" s="5"/>
      <c r="IEU73" s="5"/>
      <c r="IEV73" s="5"/>
      <c r="IEW73" s="5"/>
      <c r="IEX73" s="5"/>
      <c r="IEY73" s="5"/>
      <c r="IEZ73" s="5"/>
      <c r="IFA73" s="5"/>
      <c r="IFB73" s="5"/>
      <c r="IFC73" s="5"/>
      <c r="IFD73" s="5"/>
      <c r="IFE73" s="5"/>
      <c r="IFF73" s="5"/>
      <c r="IFG73" s="5"/>
      <c r="IFH73" s="5"/>
      <c r="IFI73" s="5"/>
      <c r="IFJ73" s="5"/>
      <c r="IFK73" s="5"/>
      <c r="IFL73" s="5"/>
      <c r="IFM73" s="5"/>
      <c r="IFN73" s="5"/>
      <c r="IFO73" s="5"/>
      <c r="IFP73" s="5"/>
      <c r="IFQ73" s="5"/>
      <c r="IFR73" s="5"/>
      <c r="IFS73" s="5"/>
      <c r="IFT73" s="5"/>
      <c r="IFU73" s="5"/>
      <c r="IFV73" s="5"/>
      <c r="IFW73" s="5"/>
      <c r="IFX73" s="5"/>
      <c r="IFY73" s="5"/>
      <c r="IFZ73" s="5"/>
      <c r="IGA73" s="5"/>
      <c r="IGB73" s="5"/>
      <c r="IGC73" s="5"/>
      <c r="IGD73" s="5"/>
      <c r="IGE73" s="5"/>
      <c r="IGF73" s="5"/>
      <c r="IGG73" s="5"/>
      <c r="IGH73" s="5"/>
      <c r="IGI73" s="5"/>
      <c r="IGJ73" s="5"/>
      <c r="IGK73" s="5"/>
      <c r="IGL73" s="5"/>
      <c r="IGM73" s="5"/>
      <c r="IGN73" s="5"/>
      <c r="IGO73" s="5"/>
      <c r="IGP73" s="5"/>
      <c r="IGQ73" s="5"/>
      <c r="IGR73" s="5"/>
      <c r="IGS73" s="5"/>
      <c r="IGT73" s="5"/>
      <c r="IGU73" s="5"/>
      <c r="IGV73" s="5"/>
      <c r="IGW73" s="5"/>
      <c r="IGX73" s="5"/>
      <c r="IGY73" s="5"/>
      <c r="IGZ73" s="5"/>
      <c r="IHA73" s="5"/>
      <c r="IHB73" s="5"/>
      <c r="IHC73" s="5"/>
      <c r="IHD73" s="5"/>
      <c r="IHE73" s="5"/>
      <c r="IHF73" s="5"/>
      <c r="IHG73" s="5"/>
      <c r="IHH73" s="5"/>
      <c r="IHI73" s="5"/>
      <c r="IHJ73" s="5"/>
      <c r="IHK73" s="5"/>
      <c r="IHL73" s="5"/>
      <c r="IHM73" s="5"/>
      <c r="IHN73" s="5"/>
      <c r="IHO73" s="5"/>
      <c r="IHP73" s="5"/>
      <c r="IHQ73" s="5"/>
      <c r="IHR73" s="5"/>
      <c r="IHS73" s="5"/>
      <c r="IHT73" s="5"/>
      <c r="IHU73" s="5"/>
      <c r="IHV73" s="5"/>
      <c r="IHW73" s="5"/>
      <c r="IHX73" s="5"/>
      <c r="IHY73" s="5"/>
      <c r="IHZ73" s="5"/>
      <c r="IIA73" s="5"/>
      <c r="IIB73" s="5"/>
      <c r="IIC73" s="5"/>
      <c r="IID73" s="5"/>
      <c r="IIE73" s="5"/>
      <c r="IIF73" s="5"/>
      <c r="IIG73" s="5"/>
      <c r="IIH73" s="5"/>
      <c r="III73" s="5"/>
      <c r="IIJ73" s="5"/>
      <c r="IIK73" s="5"/>
      <c r="IIL73" s="5"/>
      <c r="IIM73" s="5"/>
      <c r="IIN73" s="5"/>
      <c r="IIO73" s="5"/>
      <c r="IIP73" s="5"/>
      <c r="IIQ73" s="5"/>
      <c r="IIR73" s="5"/>
      <c r="IIS73" s="5"/>
      <c r="IIT73" s="5"/>
      <c r="IIU73" s="5"/>
      <c r="IIV73" s="5"/>
      <c r="IIW73" s="5"/>
      <c r="IIX73" s="5"/>
      <c r="IIY73" s="5"/>
      <c r="IIZ73" s="5"/>
      <c r="IJA73" s="5"/>
      <c r="IJB73" s="5"/>
      <c r="IJC73" s="5"/>
      <c r="IJD73" s="5"/>
      <c r="IJE73" s="5"/>
      <c r="IJF73" s="5"/>
      <c r="IJG73" s="5"/>
      <c r="IJH73" s="5"/>
      <c r="IJI73" s="5"/>
      <c r="IJJ73" s="5"/>
      <c r="IJK73" s="5"/>
      <c r="IJL73" s="5"/>
      <c r="IJM73" s="5"/>
      <c r="IJN73" s="5"/>
      <c r="IJO73" s="5"/>
      <c r="IJP73" s="5"/>
      <c r="IJQ73" s="5"/>
      <c r="IJR73" s="5"/>
      <c r="IJS73" s="5"/>
      <c r="IJT73" s="5"/>
      <c r="IJU73" s="5"/>
      <c r="IJV73" s="5"/>
      <c r="IJW73" s="5"/>
      <c r="IJX73" s="5"/>
      <c r="IJY73" s="5"/>
      <c r="IJZ73" s="5"/>
      <c r="IKA73" s="5"/>
      <c r="IKB73" s="5"/>
      <c r="IKC73" s="5"/>
      <c r="IKD73" s="5"/>
      <c r="IKE73" s="5"/>
      <c r="IKF73" s="5"/>
      <c r="IKG73" s="5"/>
      <c r="IKH73" s="5"/>
      <c r="IKI73" s="5"/>
      <c r="IKJ73" s="5"/>
      <c r="IKK73" s="5"/>
      <c r="IKL73" s="5"/>
      <c r="IKM73" s="5"/>
      <c r="IKN73" s="5"/>
      <c r="IKO73" s="5"/>
      <c r="IKP73" s="5"/>
      <c r="IKQ73" s="5"/>
      <c r="IKR73" s="5"/>
      <c r="IKS73" s="5"/>
      <c r="IKT73" s="5"/>
      <c r="IKU73" s="5"/>
      <c r="IKV73" s="5"/>
      <c r="IKW73" s="5"/>
      <c r="IKX73" s="5"/>
      <c r="IKY73" s="5"/>
      <c r="IKZ73" s="5"/>
      <c r="ILA73" s="5"/>
      <c r="ILB73" s="5"/>
      <c r="ILC73" s="5"/>
      <c r="ILD73" s="5"/>
      <c r="ILE73" s="5"/>
      <c r="ILF73" s="5"/>
      <c r="ILG73" s="5"/>
      <c r="ILH73" s="5"/>
      <c r="ILI73" s="5"/>
      <c r="ILJ73" s="5"/>
      <c r="ILK73" s="5"/>
      <c r="ILL73" s="5"/>
      <c r="ILM73" s="5"/>
      <c r="ILN73" s="5"/>
      <c r="ILO73" s="5"/>
      <c r="ILP73" s="5"/>
      <c r="ILQ73" s="5"/>
      <c r="ILR73" s="5"/>
      <c r="ILS73" s="5"/>
      <c r="ILT73" s="5"/>
      <c r="ILU73" s="5"/>
      <c r="ILV73" s="5"/>
      <c r="ILW73" s="5"/>
      <c r="ILX73" s="5"/>
      <c r="ILY73" s="5"/>
      <c r="ILZ73" s="5"/>
      <c r="IMA73" s="5"/>
      <c r="IMB73" s="5"/>
      <c r="IMC73" s="5"/>
      <c r="IMD73" s="5"/>
      <c r="IME73" s="5"/>
      <c r="IMF73" s="5"/>
      <c r="IMG73" s="5"/>
      <c r="IMH73" s="5"/>
      <c r="IMI73" s="5"/>
      <c r="IMJ73" s="5"/>
      <c r="IMK73" s="5"/>
      <c r="IML73" s="5"/>
      <c r="IMM73" s="5"/>
      <c r="IMN73" s="5"/>
      <c r="IMO73" s="5"/>
      <c r="IMP73" s="5"/>
      <c r="IMQ73" s="5"/>
      <c r="IMR73" s="5"/>
      <c r="IMS73" s="5"/>
      <c r="IMT73" s="5"/>
      <c r="IMU73" s="5"/>
      <c r="IMV73" s="5"/>
      <c r="IMW73" s="5"/>
      <c r="IMX73" s="5"/>
      <c r="IMY73" s="5"/>
      <c r="IMZ73" s="5"/>
      <c r="INA73" s="5"/>
      <c r="INB73" s="5"/>
      <c r="INC73" s="5"/>
      <c r="IND73" s="5"/>
      <c r="INE73" s="5"/>
      <c r="INF73" s="5"/>
      <c r="ING73" s="5"/>
      <c r="INH73" s="5"/>
      <c r="INI73" s="5"/>
      <c r="INJ73" s="5"/>
      <c r="INK73" s="5"/>
      <c r="INL73" s="5"/>
      <c r="INM73" s="5"/>
      <c r="INN73" s="5"/>
      <c r="INO73" s="5"/>
      <c r="INP73" s="5"/>
      <c r="INQ73" s="5"/>
      <c r="INR73" s="5"/>
      <c r="INS73" s="5"/>
      <c r="INT73" s="5"/>
      <c r="INU73" s="5"/>
      <c r="INV73" s="5"/>
      <c r="INW73" s="5"/>
      <c r="INX73" s="5"/>
      <c r="INY73" s="5"/>
      <c r="INZ73" s="5"/>
      <c r="IOA73" s="5"/>
      <c r="IOB73" s="5"/>
      <c r="IOC73" s="5"/>
      <c r="IOD73" s="5"/>
      <c r="IOE73" s="5"/>
      <c r="IOF73" s="5"/>
      <c r="IOG73" s="5"/>
      <c r="IOH73" s="5"/>
      <c r="IOI73" s="5"/>
      <c r="IOJ73" s="5"/>
      <c r="IOK73" s="5"/>
      <c r="IOL73" s="5"/>
      <c r="IOM73" s="5"/>
      <c r="ION73" s="5"/>
      <c r="IOO73" s="5"/>
      <c r="IOP73" s="5"/>
      <c r="IOQ73" s="5"/>
      <c r="IOR73" s="5"/>
      <c r="IOS73" s="5"/>
      <c r="IOT73" s="5"/>
      <c r="IOU73" s="5"/>
      <c r="IOV73" s="5"/>
      <c r="IOW73" s="5"/>
      <c r="IOX73" s="5"/>
      <c r="IOY73" s="5"/>
      <c r="IOZ73" s="5"/>
      <c r="IPA73" s="5"/>
      <c r="IPB73" s="5"/>
      <c r="IPC73" s="5"/>
      <c r="IPD73" s="5"/>
      <c r="IPE73" s="5"/>
      <c r="IPF73" s="5"/>
      <c r="IPG73" s="5"/>
      <c r="IPH73" s="5"/>
      <c r="IPI73" s="5"/>
      <c r="IPJ73" s="5"/>
      <c r="IPK73" s="5"/>
      <c r="IPL73" s="5"/>
      <c r="IPM73" s="5"/>
      <c r="IPN73" s="5"/>
      <c r="IPO73" s="5"/>
      <c r="IPP73" s="5"/>
      <c r="IPQ73" s="5"/>
      <c r="IPR73" s="5"/>
      <c r="IPS73" s="5"/>
      <c r="IPT73" s="5"/>
      <c r="IPU73" s="5"/>
      <c r="IPV73" s="5"/>
      <c r="IPW73" s="5"/>
      <c r="IPX73" s="5"/>
      <c r="IPY73" s="5"/>
      <c r="IPZ73" s="5"/>
      <c r="IQA73" s="5"/>
      <c r="IQB73" s="5"/>
      <c r="IQC73" s="5"/>
      <c r="IQD73" s="5"/>
      <c r="IQE73" s="5"/>
      <c r="IQF73" s="5"/>
      <c r="IQG73" s="5"/>
      <c r="IQH73" s="5"/>
      <c r="IQI73" s="5"/>
      <c r="IQJ73" s="5"/>
      <c r="IQK73" s="5"/>
      <c r="IQL73" s="5"/>
      <c r="IQM73" s="5"/>
      <c r="IQN73" s="5"/>
      <c r="IQO73" s="5"/>
      <c r="IQP73" s="5"/>
      <c r="IQQ73" s="5"/>
      <c r="IQR73" s="5"/>
      <c r="IQS73" s="5"/>
      <c r="IQT73" s="5"/>
      <c r="IQU73" s="5"/>
      <c r="IQV73" s="5"/>
      <c r="IQW73" s="5"/>
      <c r="IQX73" s="5"/>
      <c r="IQY73" s="5"/>
      <c r="IQZ73" s="5"/>
      <c r="IRA73" s="5"/>
      <c r="IRB73" s="5"/>
      <c r="IRC73" s="5"/>
      <c r="IRD73" s="5"/>
      <c r="IRE73" s="5"/>
      <c r="IRF73" s="5"/>
      <c r="IRG73" s="5"/>
      <c r="IRH73" s="5"/>
      <c r="IRI73" s="5"/>
      <c r="IRJ73" s="5"/>
      <c r="IRK73" s="5"/>
      <c r="IRL73" s="5"/>
      <c r="IRM73" s="5"/>
      <c r="IRN73" s="5"/>
      <c r="IRO73" s="5"/>
      <c r="IRP73" s="5"/>
      <c r="IRQ73" s="5"/>
      <c r="IRR73" s="5"/>
      <c r="IRS73" s="5"/>
      <c r="IRT73" s="5"/>
      <c r="IRU73" s="5"/>
      <c r="IRV73" s="5"/>
      <c r="IRW73" s="5"/>
      <c r="IRX73" s="5"/>
      <c r="IRY73" s="5"/>
      <c r="IRZ73" s="5"/>
      <c r="ISA73" s="5"/>
      <c r="ISB73" s="5"/>
      <c r="ISC73" s="5"/>
      <c r="ISD73" s="5"/>
      <c r="ISE73" s="5"/>
      <c r="ISF73" s="5"/>
      <c r="ISG73" s="5"/>
      <c r="ISH73" s="5"/>
      <c r="ISI73" s="5"/>
      <c r="ISJ73" s="5"/>
      <c r="ISK73" s="5"/>
      <c r="ISL73" s="5"/>
      <c r="ISM73" s="5"/>
      <c r="ISN73" s="5"/>
      <c r="ISO73" s="5"/>
      <c r="ISP73" s="5"/>
      <c r="ISQ73" s="5"/>
      <c r="ISR73" s="5"/>
      <c r="ISS73" s="5"/>
      <c r="IST73" s="5"/>
      <c r="ISU73" s="5"/>
      <c r="ISV73" s="5"/>
      <c r="ISW73" s="5"/>
      <c r="ISX73" s="5"/>
      <c r="ISY73" s="5"/>
      <c r="ISZ73" s="5"/>
      <c r="ITA73" s="5"/>
      <c r="ITB73" s="5"/>
      <c r="ITC73" s="5"/>
      <c r="ITD73" s="5"/>
      <c r="ITE73" s="5"/>
      <c r="ITF73" s="5"/>
      <c r="ITG73" s="5"/>
      <c r="ITH73" s="5"/>
      <c r="ITI73" s="5"/>
      <c r="ITJ73" s="5"/>
      <c r="ITK73" s="5"/>
      <c r="ITL73" s="5"/>
      <c r="ITM73" s="5"/>
      <c r="ITN73" s="5"/>
      <c r="ITO73" s="5"/>
      <c r="ITP73" s="5"/>
      <c r="ITQ73" s="5"/>
      <c r="ITR73" s="5"/>
      <c r="ITS73" s="5"/>
      <c r="ITT73" s="5"/>
      <c r="ITU73" s="5"/>
      <c r="ITV73" s="5"/>
      <c r="ITW73" s="5"/>
      <c r="ITX73" s="5"/>
      <c r="ITY73" s="5"/>
      <c r="ITZ73" s="5"/>
      <c r="IUA73" s="5"/>
      <c r="IUB73" s="5"/>
      <c r="IUC73" s="5"/>
      <c r="IUD73" s="5"/>
      <c r="IUE73" s="5"/>
      <c r="IUF73" s="5"/>
      <c r="IUG73" s="5"/>
      <c r="IUH73" s="5"/>
      <c r="IUI73" s="5"/>
      <c r="IUJ73" s="5"/>
      <c r="IUK73" s="5"/>
      <c r="IUL73" s="5"/>
      <c r="IUM73" s="5"/>
      <c r="IUN73" s="5"/>
      <c r="IUO73" s="5"/>
      <c r="IUP73" s="5"/>
      <c r="IUQ73" s="5"/>
      <c r="IUR73" s="5"/>
      <c r="IUS73" s="5"/>
      <c r="IUT73" s="5"/>
      <c r="IUU73" s="5"/>
      <c r="IUV73" s="5"/>
      <c r="IUW73" s="5"/>
      <c r="IUX73" s="5"/>
      <c r="IUY73" s="5"/>
      <c r="IUZ73" s="5"/>
      <c r="IVA73" s="5"/>
      <c r="IVB73" s="5"/>
      <c r="IVC73" s="5"/>
      <c r="IVD73" s="5"/>
      <c r="IVE73" s="5"/>
      <c r="IVF73" s="5"/>
      <c r="IVG73" s="5"/>
      <c r="IVH73" s="5"/>
      <c r="IVI73" s="5"/>
      <c r="IVJ73" s="5"/>
      <c r="IVK73" s="5"/>
      <c r="IVL73" s="5"/>
      <c r="IVM73" s="5"/>
      <c r="IVN73" s="5"/>
      <c r="IVO73" s="5"/>
      <c r="IVP73" s="5"/>
      <c r="IVQ73" s="5"/>
      <c r="IVR73" s="5"/>
      <c r="IVS73" s="5"/>
      <c r="IVT73" s="5"/>
      <c r="IVU73" s="5"/>
      <c r="IVV73" s="5"/>
      <c r="IVW73" s="5"/>
      <c r="IVX73" s="5"/>
      <c r="IVY73" s="5"/>
      <c r="IVZ73" s="5"/>
      <c r="IWA73" s="5"/>
      <c r="IWB73" s="5"/>
      <c r="IWC73" s="5"/>
      <c r="IWD73" s="5"/>
      <c r="IWE73" s="5"/>
      <c r="IWF73" s="5"/>
      <c r="IWG73" s="5"/>
      <c r="IWH73" s="5"/>
      <c r="IWI73" s="5"/>
      <c r="IWJ73" s="5"/>
      <c r="IWK73" s="5"/>
      <c r="IWL73" s="5"/>
      <c r="IWM73" s="5"/>
      <c r="IWN73" s="5"/>
      <c r="IWO73" s="5"/>
      <c r="IWP73" s="5"/>
      <c r="IWQ73" s="5"/>
      <c r="IWR73" s="5"/>
      <c r="IWS73" s="5"/>
      <c r="IWT73" s="5"/>
      <c r="IWU73" s="5"/>
      <c r="IWV73" s="5"/>
      <c r="IWW73" s="5"/>
      <c r="IWX73" s="5"/>
      <c r="IWY73" s="5"/>
      <c r="IWZ73" s="5"/>
      <c r="IXA73" s="5"/>
      <c r="IXB73" s="5"/>
      <c r="IXC73" s="5"/>
      <c r="IXD73" s="5"/>
      <c r="IXE73" s="5"/>
      <c r="IXF73" s="5"/>
      <c r="IXG73" s="5"/>
      <c r="IXH73" s="5"/>
      <c r="IXI73" s="5"/>
      <c r="IXJ73" s="5"/>
      <c r="IXK73" s="5"/>
      <c r="IXL73" s="5"/>
      <c r="IXM73" s="5"/>
      <c r="IXN73" s="5"/>
      <c r="IXO73" s="5"/>
      <c r="IXP73" s="5"/>
      <c r="IXQ73" s="5"/>
      <c r="IXR73" s="5"/>
      <c r="IXS73" s="5"/>
      <c r="IXT73" s="5"/>
      <c r="IXU73" s="5"/>
      <c r="IXV73" s="5"/>
      <c r="IXW73" s="5"/>
      <c r="IXX73" s="5"/>
      <c r="IXY73" s="5"/>
      <c r="IXZ73" s="5"/>
      <c r="IYA73" s="5"/>
      <c r="IYB73" s="5"/>
      <c r="IYC73" s="5"/>
      <c r="IYD73" s="5"/>
      <c r="IYE73" s="5"/>
      <c r="IYF73" s="5"/>
      <c r="IYG73" s="5"/>
      <c r="IYH73" s="5"/>
      <c r="IYI73" s="5"/>
      <c r="IYJ73" s="5"/>
      <c r="IYK73" s="5"/>
      <c r="IYL73" s="5"/>
      <c r="IYM73" s="5"/>
      <c r="IYN73" s="5"/>
      <c r="IYO73" s="5"/>
      <c r="IYP73" s="5"/>
      <c r="IYQ73" s="5"/>
      <c r="IYR73" s="5"/>
      <c r="IYS73" s="5"/>
      <c r="IYT73" s="5"/>
      <c r="IYU73" s="5"/>
      <c r="IYV73" s="5"/>
      <c r="IYW73" s="5"/>
      <c r="IYX73" s="5"/>
      <c r="IYY73" s="5"/>
      <c r="IYZ73" s="5"/>
      <c r="IZA73" s="5"/>
      <c r="IZB73" s="5"/>
      <c r="IZC73" s="5"/>
      <c r="IZD73" s="5"/>
      <c r="IZE73" s="5"/>
      <c r="IZF73" s="5"/>
      <c r="IZG73" s="5"/>
      <c r="IZH73" s="5"/>
      <c r="IZI73" s="5"/>
      <c r="IZJ73" s="5"/>
      <c r="IZK73" s="5"/>
      <c r="IZL73" s="5"/>
      <c r="IZM73" s="5"/>
      <c r="IZN73" s="5"/>
      <c r="IZO73" s="5"/>
      <c r="IZP73" s="5"/>
      <c r="IZQ73" s="5"/>
      <c r="IZR73" s="5"/>
      <c r="IZS73" s="5"/>
      <c r="IZT73" s="5"/>
      <c r="IZU73" s="5"/>
      <c r="IZV73" s="5"/>
      <c r="IZW73" s="5"/>
      <c r="IZX73" s="5"/>
      <c r="IZY73" s="5"/>
      <c r="IZZ73" s="5"/>
      <c r="JAA73" s="5"/>
      <c r="JAB73" s="5"/>
      <c r="JAC73" s="5"/>
      <c r="JAD73" s="5"/>
      <c r="JAE73" s="5"/>
      <c r="JAF73" s="5"/>
      <c r="JAG73" s="5"/>
      <c r="JAH73" s="5"/>
      <c r="JAI73" s="5"/>
      <c r="JAJ73" s="5"/>
      <c r="JAK73" s="5"/>
      <c r="JAL73" s="5"/>
      <c r="JAM73" s="5"/>
      <c r="JAN73" s="5"/>
      <c r="JAO73" s="5"/>
      <c r="JAP73" s="5"/>
      <c r="JAQ73" s="5"/>
      <c r="JAR73" s="5"/>
      <c r="JAS73" s="5"/>
      <c r="JAT73" s="5"/>
      <c r="JAU73" s="5"/>
      <c r="JAV73" s="5"/>
      <c r="JAW73" s="5"/>
      <c r="JAX73" s="5"/>
      <c r="JAY73" s="5"/>
      <c r="JAZ73" s="5"/>
      <c r="JBA73" s="5"/>
      <c r="JBB73" s="5"/>
      <c r="JBC73" s="5"/>
      <c r="JBD73" s="5"/>
      <c r="JBE73" s="5"/>
      <c r="JBF73" s="5"/>
      <c r="JBG73" s="5"/>
      <c r="JBH73" s="5"/>
      <c r="JBI73" s="5"/>
      <c r="JBJ73" s="5"/>
      <c r="JBK73" s="5"/>
      <c r="JBL73" s="5"/>
      <c r="JBM73" s="5"/>
      <c r="JBN73" s="5"/>
      <c r="JBO73" s="5"/>
      <c r="JBP73" s="5"/>
      <c r="JBQ73" s="5"/>
      <c r="JBR73" s="5"/>
      <c r="JBS73" s="5"/>
      <c r="JBT73" s="5"/>
      <c r="JBU73" s="5"/>
      <c r="JBV73" s="5"/>
      <c r="JBW73" s="5"/>
      <c r="JBX73" s="5"/>
      <c r="JBY73" s="5"/>
      <c r="JBZ73" s="5"/>
      <c r="JCA73" s="5"/>
      <c r="JCB73" s="5"/>
      <c r="JCC73" s="5"/>
      <c r="JCD73" s="5"/>
      <c r="JCE73" s="5"/>
      <c r="JCF73" s="5"/>
      <c r="JCG73" s="5"/>
      <c r="JCH73" s="5"/>
      <c r="JCI73" s="5"/>
      <c r="JCJ73" s="5"/>
      <c r="JCK73" s="5"/>
      <c r="JCL73" s="5"/>
      <c r="JCM73" s="5"/>
      <c r="JCN73" s="5"/>
      <c r="JCO73" s="5"/>
      <c r="JCP73" s="5"/>
      <c r="JCQ73" s="5"/>
      <c r="JCR73" s="5"/>
      <c r="JCS73" s="5"/>
      <c r="JCT73" s="5"/>
      <c r="JCU73" s="5"/>
      <c r="JCV73" s="5"/>
      <c r="JCW73" s="5"/>
      <c r="JCX73" s="5"/>
      <c r="JCY73" s="5"/>
      <c r="JCZ73" s="5"/>
      <c r="JDA73" s="5"/>
      <c r="JDB73" s="5"/>
      <c r="JDC73" s="5"/>
      <c r="JDD73" s="5"/>
      <c r="JDE73" s="5"/>
      <c r="JDF73" s="5"/>
      <c r="JDG73" s="5"/>
      <c r="JDH73" s="5"/>
      <c r="JDI73" s="5"/>
      <c r="JDJ73" s="5"/>
      <c r="JDK73" s="5"/>
      <c r="JDL73" s="5"/>
      <c r="JDM73" s="5"/>
      <c r="JDN73" s="5"/>
      <c r="JDO73" s="5"/>
      <c r="JDP73" s="5"/>
      <c r="JDQ73" s="5"/>
      <c r="JDR73" s="5"/>
      <c r="JDS73" s="5"/>
      <c r="JDT73" s="5"/>
      <c r="JDU73" s="5"/>
      <c r="JDV73" s="5"/>
      <c r="JDW73" s="5"/>
      <c r="JDX73" s="5"/>
      <c r="JDY73" s="5"/>
      <c r="JDZ73" s="5"/>
      <c r="JEA73" s="5"/>
      <c r="JEB73" s="5"/>
      <c r="JEC73" s="5"/>
      <c r="JED73" s="5"/>
      <c r="JEE73" s="5"/>
      <c r="JEF73" s="5"/>
      <c r="JEG73" s="5"/>
      <c r="JEH73" s="5"/>
      <c r="JEI73" s="5"/>
      <c r="JEJ73" s="5"/>
      <c r="JEK73" s="5"/>
      <c r="JEL73" s="5"/>
      <c r="JEM73" s="5"/>
      <c r="JEN73" s="5"/>
      <c r="JEO73" s="5"/>
      <c r="JEP73" s="5"/>
      <c r="JEQ73" s="5"/>
      <c r="JER73" s="5"/>
      <c r="JES73" s="5"/>
      <c r="JET73" s="5"/>
      <c r="JEU73" s="5"/>
      <c r="JEV73" s="5"/>
      <c r="JEW73" s="5"/>
      <c r="JEX73" s="5"/>
      <c r="JEY73" s="5"/>
      <c r="JEZ73" s="5"/>
      <c r="JFA73" s="5"/>
      <c r="JFB73" s="5"/>
      <c r="JFC73" s="5"/>
      <c r="JFD73" s="5"/>
      <c r="JFE73" s="5"/>
      <c r="JFF73" s="5"/>
      <c r="JFG73" s="5"/>
      <c r="JFH73" s="5"/>
      <c r="JFI73" s="5"/>
      <c r="JFJ73" s="5"/>
      <c r="JFK73" s="5"/>
      <c r="JFL73" s="5"/>
      <c r="JFM73" s="5"/>
      <c r="JFN73" s="5"/>
      <c r="JFO73" s="5"/>
      <c r="JFP73" s="5"/>
      <c r="JFQ73" s="5"/>
      <c r="JFR73" s="5"/>
      <c r="JFS73" s="5"/>
      <c r="JFT73" s="5"/>
      <c r="JFU73" s="5"/>
      <c r="JFV73" s="5"/>
      <c r="JFW73" s="5"/>
      <c r="JFX73" s="5"/>
      <c r="JFY73" s="5"/>
      <c r="JFZ73" s="5"/>
      <c r="JGA73" s="5"/>
      <c r="JGB73" s="5"/>
      <c r="JGC73" s="5"/>
      <c r="JGD73" s="5"/>
      <c r="JGE73" s="5"/>
      <c r="JGF73" s="5"/>
      <c r="JGG73" s="5"/>
      <c r="JGH73" s="5"/>
      <c r="JGI73" s="5"/>
      <c r="JGJ73" s="5"/>
      <c r="JGK73" s="5"/>
      <c r="JGL73" s="5"/>
      <c r="JGM73" s="5"/>
      <c r="JGN73" s="5"/>
      <c r="JGO73" s="5"/>
      <c r="JGP73" s="5"/>
      <c r="JGQ73" s="5"/>
      <c r="JGR73" s="5"/>
      <c r="JGS73" s="5"/>
      <c r="JGT73" s="5"/>
      <c r="JGU73" s="5"/>
      <c r="JGV73" s="5"/>
      <c r="JGW73" s="5"/>
      <c r="JGX73" s="5"/>
      <c r="JGY73" s="5"/>
      <c r="JGZ73" s="5"/>
      <c r="JHA73" s="5"/>
      <c r="JHB73" s="5"/>
      <c r="JHC73" s="5"/>
      <c r="JHD73" s="5"/>
      <c r="JHE73" s="5"/>
      <c r="JHF73" s="5"/>
      <c r="JHG73" s="5"/>
      <c r="JHH73" s="5"/>
      <c r="JHI73" s="5"/>
      <c r="JHJ73" s="5"/>
      <c r="JHK73" s="5"/>
      <c r="JHL73" s="5"/>
      <c r="JHM73" s="5"/>
      <c r="JHN73" s="5"/>
      <c r="JHO73" s="5"/>
      <c r="JHP73" s="5"/>
      <c r="JHQ73" s="5"/>
      <c r="JHR73" s="5"/>
      <c r="JHS73" s="5"/>
      <c r="JHT73" s="5"/>
      <c r="JHU73" s="5"/>
      <c r="JHV73" s="5"/>
      <c r="JHW73" s="5"/>
      <c r="JHX73" s="5"/>
      <c r="JHY73" s="5"/>
      <c r="JHZ73" s="5"/>
      <c r="JIA73" s="5"/>
      <c r="JIB73" s="5"/>
      <c r="JIC73" s="5"/>
      <c r="JID73" s="5"/>
      <c r="JIE73" s="5"/>
      <c r="JIF73" s="5"/>
      <c r="JIG73" s="5"/>
      <c r="JIH73" s="5"/>
      <c r="JII73" s="5"/>
      <c r="JIJ73" s="5"/>
      <c r="JIK73" s="5"/>
      <c r="JIL73" s="5"/>
      <c r="JIM73" s="5"/>
      <c r="JIN73" s="5"/>
      <c r="JIO73" s="5"/>
      <c r="JIP73" s="5"/>
      <c r="JIQ73" s="5"/>
      <c r="JIR73" s="5"/>
      <c r="JIS73" s="5"/>
      <c r="JIT73" s="5"/>
      <c r="JIU73" s="5"/>
      <c r="JIV73" s="5"/>
      <c r="JIW73" s="5"/>
      <c r="JIX73" s="5"/>
      <c r="JIY73" s="5"/>
      <c r="JIZ73" s="5"/>
      <c r="JJA73" s="5"/>
      <c r="JJB73" s="5"/>
      <c r="JJC73" s="5"/>
      <c r="JJD73" s="5"/>
      <c r="JJE73" s="5"/>
      <c r="JJF73" s="5"/>
      <c r="JJG73" s="5"/>
      <c r="JJH73" s="5"/>
      <c r="JJI73" s="5"/>
      <c r="JJJ73" s="5"/>
      <c r="JJK73" s="5"/>
      <c r="JJL73" s="5"/>
      <c r="JJM73" s="5"/>
      <c r="JJN73" s="5"/>
      <c r="JJO73" s="5"/>
      <c r="JJP73" s="5"/>
      <c r="JJQ73" s="5"/>
      <c r="JJR73" s="5"/>
      <c r="JJS73" s="5"/>
      <c r="JJT73" s="5"/>
      <c r="JJU73" s="5"/>
      <c r="JJV73" s="5"/>
      <c r="JJW73" s="5"/>
      <c r="JJX73" s="5"/>
      <c r="JJY73" s="5"/>
      <c r="JJZ73" s="5"/>
      <c r="JKA73" s="5"/>
      <c r="JKB73" s="5"/>
      <c r="JKC73" s="5"/>
      <c r="JKD73" s="5"/>
      <c r="JKE73" s="5"/>
      <c r="JKF73" s="5"/>
      <c r="JKG73" s="5"/>
      <c r="JKH73" s="5"/>
      <c r="JKI73" s="5"/>
      <c r="JKJ73" s="5"/>
      <c r="JKK73" s="5"/>
      <c r="JKL73" s="5"/>
      <c r="JKM73" s="5"/>
      <c r="JKN73" s="5"/>
      <c r="JKO73" s="5"/>
      <c r="JKP73" s="5"/>
      <c r="JKQ73" s="5"/>
      <c r="JKR73" s="5"/>
      <c r="JKS73" s="5"/>
      <c r="JKT73" s="5"/>
      <c r="JKU73" s="5"/>
      <c r="JKV73" s="5"/>
      <c r="JKW73" s="5"/>
      <c r="JKX73" s="5"/>
      <c r="JKY73" s="5"/>
      <c r="JKZ73" s="5"/>
      <c r="JLA73" s="5"/>
      <c r="JLB73" s="5"/>
      <c r="JLC73" s="5"/>
      <c r="JLD73" s="5"/>
      <c r="JLE73" s="5"/>
      <c r="JLF73" s="5"/>
      <c r="JLG73" s="5"/>
      <c r="JLH73" s="5"/>
      <c r="JLI73" s="5"/>
      <c r="JLJ73" s="5"/>
      <c r="JLK73" s="5"/>
      <c r="JLL73" s="5"/>
      <c r="JLM73" s="5"/>
      <c r="JLN73" s="5"/>
      <c r="JLO73" s="5"/>
      <c r="JLP73" s="5"/>
      <c r="JLQ73" s="5"/>
      <c r="JLR73" s="5"/>
      <c r="JLS73" s="5"/>
      <c r="JLT73" s="5"/>
      <c r="JLU73" s="5"/>
      <c r="JLV73" s="5"/>
      <c r="JLW73" s="5"/>
      <c r="JLX73" s="5"/>
      <c r="JLY73" s="5"/>
      <c r="JLZ73" s="5"/>
      <c r="JMA73" s="5"/>
      <c r="JMB73" s="5"/>
      <c r="JMC73" s="5"/>
      <c r="JMD73" s="5"/>
      <c r="JME73" s="5"/>
      <c r="JMF73" s="5"/>
      <c r="JMG73" s="5"/>
      <c r="JMH73" s="5"/>
      <c r="JMI73" s="5"/>
      <c r="JMJ73" s="5"/>
      <c r="JMK73" s="5"/>
      <c r="JML73" s="5"/>
      <c r="JMM73" s="5"/>
      <c r="JMN73" s="5"/>
      <c r="JMO73" s="5"/>
      <c r="JMP73" s="5"/>
      <c r="JMQ73" s="5"/>
      <c r="JMR73" s="5"/>
      <c r="JMS73" s="5"/>
      <c r="JMT73" s="5"/>
      <c r="JMU73" s="5"/>
      <c r="JMV73" s="5"/>
      <c r="JMW73" s="5"/>
      <c r="JMX73" s="5"/>
      <c r="JMY73" s="5"/>
      <c r="JMZ73" s="5"/>
      <c r="JNA73" s="5"/>
      <c r="JNB73" s="5"/>
      <c r="JNC73" s="5"/>
      <c r="JND73" s="5"/>
      <c r="JNE73" s="5"/>
      <c r="JNF73" s="5"/>
      <c r="JNG73" s="5"/>
      <c r="JNH73" s="5"/>
      <c r="JNI73" s="5"/>
      <c r="JNJ73" s="5"/>
      <c r="JNK73" s="5"/>
      <c r="JNL73" s="5"/>
      <c r="JNM73" s="5"/>
      <c r="JNN73" s="5"/>
      <c r="JNO73" s="5"/>
      <c r="JNP73" s="5"/>
      <c r="JNQ73" s="5"/>
      <c r="JNR73" s="5"/>
      <c r="JNS73" s="5"/>
      <c r="JNT73" s="5"/>
      <c r="JNU73" s="5"/>
      <c r="JNV73" s="5"/>
      <c r="JNW73" s="5"/>
      <c r="JNX73" s="5"/>
      <c r="JNY73" s="5"/>
      <c r="JNZ73" s="5"/>
      <c r="JOA73" s="5"/>
      <c r="JOB73" s="5"/>
      <c r="JOC73" s="5"/>
      <c r="JOD73" s="5"/>
      <c r="JOE73" s="5"/>
      <c r="JOF73" s="5"/>
      <c r="JOG73" s="5"/>
      <c r="JOH73" s="5"/>
      <c r="JOI73" s="5"/>
      <c r="JOJ73" s="5"/>
      <c r="JOK73" s="5"/>
      <c r="JOL73" s="5"/>
      <c r="JOM73" s="5"/>
      <c r="JON73" s="5"/>
      <c r="JOO73" s="5"/>
      <c r="JOP73" s="5"/>
      <c r="JOQ73" s="5"/>
      <c r="JOR73" s="5"/>
      <c r="JOS73" s="5"/>
      <c r="JOT73" s="5"/>
      <c r="JOU73" s="5"/>
      <c r="JOV73" s="5"/>
      <c r="JOW73" s="5"/>
      <c r="JOX73" s="5"/>
      <c r="JOY73" s="5"/>
      <c r="JOZ73" s="5"/>
      <c r="JPA73" s="5"/>
      <c r="JPB73" s="5"/>
      <c r="JPC73" s="5"/>
      <c r="JPD73" s="5"/>
      <c r="JPE73" s="5"/>
      <c r="JPF73" s="5"/>
      <c r="JPG73" s="5"/>
      <c r="JPH73" s="5"/>
      <c r="JPI73" s="5"/>
      <c r="JPJ73" s="5"/>
      <c r="JPK73" s="5"/>
      <c r="JPL73" s="5"/>
      <c r="JPM73" s="5"/>
      <c r="JPN73" s="5"/>
      <c r="JPO73" s="5"/>
      <c r="JPP73" s="5"/>
      <c r="JPQ73" s="5"/>
      <c r="JPR73" s="5"/>
      <c r="JPS73" s="5"/>
      <c r="JPT73" s="5"/>
      <c r="JPU73" s="5"/>
      <c r="JPV73" s="5"/>
      <c r="JPW73" s="5"/>
      <c r="JPX73" s="5"/>
      <c r="JPY73" s="5"/>
      <c r="JPZ73" s="5"/>
      <c r="JQA73" s="5"/>
      <c r="JQB73" s="5"/>
      <c r="JQC73" s="5"/>
      <c r="JQD73" s="5"/>
      <c r="JQE73" s="5"/>
      <c r="JQF73" s="5"/>
      <c r="JQG73" s="5"/>
      <c r="JQH73" s="5"/>
      <c r="JQI73" s="5"/>
      <c r="JQJ73" s="5"/>
      <c r="JQK73" s="5"/>
      <c r="JQL73" s="5"/>
      <c r="JQM73" s="5"/>
      <c r="JQN73" s="5"/>
      <c r="JQO73" s="5"/>
      <c r="JQP73" s="5"/>
      <c r="JQQ73" s="5"/>
      <c r="JQR73" s="5"/>
      <c r="JQS73" s="5"/>
      <c r="JQT73" s="5"/>
      <c r="JQU73" s="5"/>
      <c r="JQV73" s="5"/>
      <c r="JQW73" s="5"/>
      <c r="JQX73" s="5"/>
      <c r="JQY73" s="5"/>
      <c r="JQZ73" s="5"/>
      <c r="JRA73" s="5"/>
      <c r="JRB73" s="5"/>
      <c r="JRC73" s="5"/>
      <c r="JRD73" s="5"/>
      <c r="JRE73" s="5"/>
      <c r="JRF73" s="5"/>
      <c r="JRG73" s="5"/>
      <c r="JRH73" s="5"/>
      <c r="JRI73" s="5"/>
      <c r="JRJ73" s="5"/>
      <c r="JRK73" s="5"/>
      <c r="JRL73" s="5"/>
      <c r="JRM73" s="5"/>
      <c r="JRN73" s="5"/>
      <c r="JRO73" s="5"/>
      <c r="JRP73" s="5"/>
      <c r="JRQ73" s="5"/>
      <c r="JRR73" s="5"/>
      <c r="JRS73" s="5"/>
      <c r="JRT73" s="5"/>
      <c r="JRU73" s="5"/>
      <c r="JRV73" s="5"/>
      <c r="JRW73" s="5"/>
      <c r="JRX73" s="5"/>
      <c r="JRY73" s="5"/>
      <c r="JRZ73" s="5"/>
      <c r="JSA73" s="5"/>
      <c r="JSB73" s="5"/>
      <c r="JSC73" s="5"/>
      <c r="JSD73" s="5"/>
      <c r="JSE73" s="5"/>
      <c r="JSF73" s="5"/>
      <c r="JSG73" s="5"/>
      <c r="JSH73" s="5"/>
      <c r="JSI73" s="5"/>
      <c r="JSJ73" s="5"/>
      <c r="JSK73" s="5"/>
      <c r="JSL73" s="5"/>
      <c r="JSM73" s="5"/>
      <c r="JSN73" s="5"/>
      <c r="JSO73" s="5"/>
      <c r="JSP73" s="5"/>
      <c r="JSQ73" s="5"/>
      <c r="JSR73" s="5"/>
      <c r="JSS73" s="5"/>
      <c r="JST73" s="5"/>
      <c r="JSU73" s="5"/>
      <c r="JSV73" s="5"/>
      <c r="JSW73" s="5"/>
      <c r="JSX73" s="5"/>
      <c r="JSY73" s="5"/>
      <c r="JSZ73" s="5"/>
      <c r="JTA73" s="5"/>
      <c r="JTB73" s="5"/>
      <c r="JTC73" s="5"/>
      <c r="JTD73" s="5"/>
      <c r="JTE73" s="5"/>
      <c r="JTF73" s="5"/>
      <c r="JTG73" s="5"/>
      <c r="JTH73" s="5"/>
      <c r="JTI73" s="5"/>
      <c r="JTJ73" s="5"/>
      <c r="JTK73" s="5"/>
      <c r="JTL73" s="5"/>
      <c r="JTM73" s="5"/>
      <c r="JTN73" s="5"/>
      <c r="JTO73" s="5"/>
      <c r="JTP73" s="5"/>
      <c r="JTQ73" s="5"/>
      <c r="JTR73" s="5"/>
      <c r="JTS73" s="5"/>
      <c r="JTT73" s="5"/>
      <c r="JTU73" s="5"/>
      <c r="JTV73" s="5"/>
      <c r="JTW73" s="5"/>
      <c r="JTX73" s="5"/>
      <c r="JTY73" s="5"/>
      <c r="JTZ73" s="5"/>
      <c r="JUA73" s="5"/>
      <c r="JUB73" s="5"/>
      <c r="JUC73" s="5"/>
      <c r="JUD73" s="5"/>
      <c r="JUE73" s="5"/>
      <c r="JUF73" s="5"/>
      <c r="JUG73" s="5"/>
      <c r="JUH73" s="5"/>
      <c r="JUI73" s="5"/>
      <c r="JUJ73" s="5"/>
      <c r="JUK73" s="5"/>
      <c r="JUL73" s="5"/>
      <c r="JUM73" s="5"/>
      <c r="JUN73" s="5"/>
      <c r="JUO73" s="5"/>
      <c r="JUP73" s="5"/>
      <c r="JUQ73" s="5"/>
      <c r="JUR73" s="5"/>
      <c r="JUS73" s="5"/>
      <c r="JUT73" s="5"/>
      <c r="JUU73" s="5"/>
      <c r="JUV73" s="5"/>
      <c r="JUW73" s="5"/>
      <c r="JUX73" s="5"/>
      <c r="JUY73" s="5"/>
      <c r="JUZ73" s="5"/>
      <c r="JVA73" s="5"/>
      <c r="JVB73" s="5"/>
      <c r="JVC73" s="5"/>
      <c r="JVD73" s="5"/>
      <c r="JVE73" s="5"/>
      <c r="JVF73" s="5"/>
      <c r="JVG73" s="5"/>
      <c r="JVH73" s="5"/>
      <c r="JVI73" s="5"/>
      <c r="JVJ73" s="5"/>
      <c r="JVK73" s="5"/>
      <c r="JVL73" s="5"/>
      <c r="JVM73" s="5"/>
      <c r="JVN73" s="5"/>
      <c r="JVO73" s="5"/>
      <c r="JVP73" s="5"/>
      <c r="JVQ73" s="5"/>
      <c r="JVR73" s="5"/>
      <c r="JVS73" s="5"/>
      <c r="JVT73" s="5"/>
      <c r="JVU73" s="5"/>
      <c r="JVV73" s="5"/>
      <c r="JVW73" s="5"/>
      <c r="JVX73" s="5"/>
      <c r="JVY73" s="5"/>
      <c r="JVZ73" s="5"/>
      <c r="JWA73" s="5"/>
      <c r="JWB73" s="5"/>
      <c r="JWC73" s="5"/>
      <c r="JWD73" s="5"/>
      <c r="JWE73" s="5"/>
      <c r="JWF73" s="5"/>
      <c r="JWG73" s="5"/>
      <c r="JWH73" s="5"/>
      <c r="JWI73" s="5"/>
      <c r="JWJ73" s="5"/>
      <c r="JWK73" s="5"/>
      <c r="JWL73" s="5"/>
      <c r="JWM73" s="5"/>
      <c r="JWN73" s="5"/>
      <c r="JWO73" s="5"/>
      <c r="JWP73" s="5"/>
      <c r="JWQ73" s="5"/>
      <c r="JWR73" s="5"/>
      <c r="JWS73" s="5"/>
      <c r="JWT73" s="5"/>
      <c r="JWU73" s="5"/>
      <c r="JWV73" s="5"/>
      <c r="JWW73" s="5"/>
      <c r="JWX73" s="5"/>
      <c r="JWY73" s="5"/>
      <c r="JWZ73" s="5"/>
      <c r="JXA73" s="5"/>
      <c r="JXB73" s="5"/>
      <c r="JXC73" s="5"/>
      <c r="JXD73" s="5"/>
      <c r="JXE73" s="5"/>
      <c r="JXF73" s="5"/>
      <c r="JXG73" s="5"/>
      <c r="JXH73" s="5"/>
      <c r="JXI73" s="5"/>
      <c r="JXJ73" s="5"/>
      <c r="JXK73" s="5"/>
      <c r="JXL73" s="5"/>
      <c r="JXM73" s="5"/>
      <c r="JXN73" s="5"/>
      <c r="JXO73" s="5"/>
      <c r="JXP73" s="5"/>
      <c r="JXQ73" s="5"/>
      <c r="JXR73" s="5"/>
      <c r="JXS73" s="5"/>
      <c r="JXT73" s="5"/>
      <c r="JXU73" s="5"/>
      <c r="JXV73" s="5"/>
      <c r="JXW73" s="5"/>
      <c r="JXX73" s="5"/>
      <c r="JXY73" s="5"/>
      <c r="JXZ73" s="5"/>
      <c r="JYA73" s="5"/>
      <c r="JYB73" s="5"/>
      <c r="JYC73" s="5"/>
      <c r="JYD73" s="5"/>
      <c r="JYE73" s="5"/>
      <c r="JYF73" s="5"/>
      <c r="JYG73" s="5"/>
      <c r="JYH73" s="5"/>
      <c r="JYI73" s="5"/>
      <c r="JYJ73" s="5"/>
      <c r="JYK73" s="5"/>
      <c r="JYL73" s="5"/>
      <c r="JYM73" s="5"/>
      <c r="JYN73" s="5"/>
      <c r="JYO73" s="5"/>
      <c r="JYP73" s="5"/>
      <c r="JYQ73" s="5"/>
      <c r="JYR73" s="5"/>
      <c r="JYS73" s="5"/>
      <c r="JYT73" s="5"/>
      <c r="JYU73" s="5"/>
      <c r="JYV73" s="5"/>
      <c r="JYW73" s="5"/>
      <c r="JYX73" s="5"/>
      <c r="JYY73" s="5"/>
      <c r="JYZ73" s="5"/>
      <c r="JZA73" s="5"/>
      <c r="JZB73" s="5"/>
      <c r="JZC73" s="5"/>
      <c r="JZD73" s="5"/>
      <c r="JZE73" s="5"/>
      <c r="JZF73" s="5"/>
      <c r="JZG73" s="5"/>
      <c r="JZH73" s="5"/>
      <c r="JZI73" s="5"/>
      <c r="JZJ73" s="5"/>
      <c r="JZK73" s="5"/>
      <c r="JZL73" s="5"/>
      <c r="JZM73" s="5"/>
      <c r="JZN73" s="5"/>
      <c r="JZO73" s="5"/>
      <c r="JZP73" s="5"/>
      <c r="JZQ73" s="5"/>
      <c r="JZR73" s="5"/>
      <c r="JZS73" s="5"/>
      <c r="JZT73" s="5"/>
      <c r="JZU73" s="5"/>
      <c r="JZV73" s="5"/>
      <c r="JZW73" s="5"/>
      <c r="JZX73" s="5"/>
      <c r="JZY73" s="5"/>
      <c r="JZZ73" s="5"/>
      <c r="KAA73" s="5"/>
      <c r="KAB73" s="5"/>
      <c r="KAC73" s="5"/>
      <c r="KAD73" s="5"/>
      <c r="KAE73" s="5"/>
      <c r="KAF73" s="5"/>
      <c r="KAG73" s="5"/>
      <c r="KAH73" s="5"/>
      <c r="KAI73" s="5"/>
      <c r="KAJ73" s="5"/>
      <c r="KAK73" s="5"/>
      <c r="KAL73" s="5"/>
      <c r="KAM73" s="5"/>
      <c r="KAN73" s="5"/>
      <c r="KAO73" s="5"/>
      <c r="KAP73" s="5"/>
      <c r="KAQ73" s="5"/>
      <c r="KAR73" s="5"/>
      <c r="KAS73" s="5"/>
      <c r="KAT73" s="5"/>
      <c r="KAU73" s="5"/>
      <c r="KAV73" s="5"/>
      <c r="KAW73" s="5"/>
      <c r="KAX73" s="5"/>
      <c r="KAY73" s="5"/>
      <c r="KAZ73" s="5"/>
      <c r="KBA73" s="5"/>
      <c r="KBB73" s="5"/>
      <c r="KBC73" s="5"/>
      <c r="KBD73" s="5"/>
      <c r="KBE73" s="5"/>
      <c r="KBF73" s="5"/>
      <c r="KBG73" s="5"/>
      <c r="KBH73" s="5"/>
      <c r="KBI73" s="5"/>
      <c r="KBJ73" s="5"/>
      <c r="KBK73" s="5"/>
      <c r="KBL73" s="5"/>
      <c r="KBM73" s="5"/>
      <c r="KBN73" s="5"/>
      <c r="KBO73" s="5"/>
      <c r="KBP73" s="5"/>
      <c r="KBQ73" s="5"/>
      <c r="KBR73" s="5"/>
      <c r="KBS73" s="5"/>
      <c r="KBT73" s="5"/>
      <c r="KBU73" s="5"/>
      <c r="KBV73" s="5"/>
      <c r="KBW73" s="5"/>
      <c r="KBX73" s="5"/>
      <c r="KBY73" s="5"/>
      <c r="KBZ73" s="5"/>
      <c r="KCA73" s="5"/>
      <c r="KCB73" s="5"/>
      <c r="KCC73" s="5"/>
      <c r="KCD73" s="5"/>
      <c r="KCE73" s="5"/>
      <c r="KCF73" s="5"/>
      <c r="KCG73" s="5"/>
      <c r="KCH73" s="5"/>
      <c r="KCI73" s="5"/>
      <c r="KCJ73" s="5"/>
      <c r="KCK73" s="5"/>
      <c r="KCL73" s="5"/>
      <c r="KCM73" s="5"/>
      <c r="KCN73" s="5"/>
      <c r="KCO73" s="5"/>
      <c r="KCP73" s="5"/>
      <c r="KCQ73" s="5"/>
      <c r="KCR73" s="5"/>
      <c r="KCS73" s="5"/>
      <c r="KCT73" s="5"/>
      <c r="KCU73" s="5"/>
      <c r="KCV73" s="5"/>
      <c r="KCW73" s="5"/>
      <c r="KCX73" s="5"/>
      <c r="KCY73" s="5"/>
      <c r="KCZ73" s="5"/>
      <c r="KDA73" s="5"/>
      <c r="KDB73" s="5"/>
      <c r="KDC73" s="5"/>
      <c r="KDD73" s="5"/>
      <c r="KDE73" s="5"/>
      <c r="KDF73" s="5"/>
      <c r="KDG73" s="5"/>
      <c r="KDH73" s="5"/>
      <c r="KDI73" s="5"/>
      <c r="KDJ73" s="5"/>
      <c r="KDK73" s="5"/>
      <c r="KDL73" s="5"/>
      <c r="KDM73" s="5"/>
      <c r="KDN73" s="5"/>
      <c r="KDO73" s="5"/>
      <c r="KDP73" s="5"/>
      <c r="KDQ73" s="5"/>
      <c r="KDR73" s="5"/>
      <c r="KDS73" s="5"/>
      <c r="KDT73" s="5"/>
      <c r="KDU73" s="5"/>
      <c r="KDV73" s="5"/>
      <c r="KDW73" s="5"/>
      <c r="KDX73" s="5"/>
      <c r="KDY73" s="5"/>
      <c r="KDZ73" s="5"/>
      <c r="KEA73" s="5"/>
      <c r="KEB73" s="5"/>
      <c r="KEC73" s="5"/>
      <c r="KED73" s="5"/>
      <c r="KEE73" s="5"/>
      <c r="KEF73" s="5"/>
      <c r="KEG73" s="5"/>
      <c r="KEH73" s="5"/>
      <c r="KEI73" s="5"/>
      <c r="KEJ73" s="5"/>
      <c r="KEK73" s="5"/>
      <c r="KEL73" s="5"/>
      <c r="KEM73" s="5"/>
      <c r="KEN73" s="5"/>
      <c r="KEO73" s="5"/>
      <c r="KEP73" s="5"/>
      <c r="KEQ73" s="5"/>
      <c r="KER73" s="5"/>
      <c r="KES73" s="5"/>
      <c r="KET73" s="5"/>
      <c r="KEU73" s="5"/>
      <c r="KEV73" s="5"/>
      <c r="KEW73" s="5"/>
      <c r="KEX73" s="5"/>
      <c r="KEY73" s="5"/>
      <c r="KEZ73" s="5"/>
      <c r="KFA73" s="5"/>
      <c r="KFB73" s="5"/>
      <c r="KFC73" s="5"/>
      <c r="KFD73" s="5"/>
      <c r="KFE73" s="5"/>
      <c r="KFF73" s="5"/>
      <c r="KFG73" s="5"/>
      <c r="KFH73" s="5"/>
      <c r="KFI73" s="5"/>
      <c r="KFJ73" s="5"/>
      <c r="KFK73" s="5"/>
      <c r="KFL73" s="5"/>
      <c r="KFM73" s="5"/>
      <c r="KFN73" s="5"/>
      <c r="KFO73" s="5"/>
      <c r="KFP73" s="5"/>
      <c r="KFQ73" s="5"/>
      <c r="KFR73" s="5"/>
      <c r="KFS73" s="5"/>
      <c r="KFT73" s="5"/>
      <c r="KFU73" s="5"/>
      <c r="KFV73" s="5"/>
      <c r="KFW73" s="5"/>
      <c r="KFX73" s="5"/>
      <c r="KFY73" s="5"/>
      <c r="KFZ73" s="5"/>
      <c r="KGA73" s="5"/>
      <c r="KGB73" s="5"/>
      <c r="KGC73" s="5"/>
      <c r="KGD73" s="5"/>
      <c r="KGE73" s="5"/>
      <c r="KGF73" s="5"/>
      <c r="KGG73" s="5"/>
      <c r="KGH73" s="5"/>
      <c r="KGI73" s="5"/>
      <c r="KGJ73" s="5"/>
      <c r="KGK73" s="5"/>
      <c r="KGL73" s="5"/>
      <c r="KGM73" s="5"/>
      <c r="KGN73" s="5"/>
      <c r="KGO73" s="5"/>
      <c r="KGP73" s="5"/>
      <c r="KGQ73" s="5"/>
      <c r="KGR73" s="5"/>
      <c r="KGS73" s="5"/>
      <c r="KGT73" s="5"/>
      <c r="KGU73" s="5"/>
      <c r="KGV73" s="5"/>
      <c r="KGW73" s="5"/>
      <c r="KGX73" s="5"/>
      <c r="KGY73" s="5"/>
      <c r="KGZ73" s="5"/>
      <c r="KHA73" s="5"/>
      <c r="KHB73" s="5"/>
      <c r="KHC73" s="5"/>
      <c r="KHD73" s="5"/>
      <c r="KHE73" s="5"/>
      <c r="KHF73" s="5"/>
      <c r="KHG73" s="5"/>
      <c r="KHH73" s="5"/>
      <c r="KHI73" s="5"/>
      <c r="KHJ73" s="5"/>
      <c r="KHK73" s="5"/>
      <c r="KHL73" s="5"/>
      <c r="KHM73" s="5"/>
      <c r="KHN73" s="5"/>
      <c r="KHO73" s="5"/>
      <c r="KHP73" s="5"/>
      <c r="KHQ73" s="5"/>
      <c r="KHR73" s="5"/>
      <c r="KHS73" s="5"/>
      <c r="KHT73" s="5"/>
      <c r="KHU73" s="5"/>
      <c r="KHV73" s="5"/>
      <c r="KHW73" s="5"/>
      <c r="KHX73" s="5"/>
      <c r="KHY73" s="5"/>
      <c r="KHZ73" s="5"/>
      <c r="KIA73" s="5"/>
      <c r="KIB73" s="5"/>
      <c r="KIC73" s="5"/>
      <c r="KID73" s="5"/>
      <c r="KIE73" s="5"/>
      <c r="KIF73" s="5"/>
      <c r="KIG73" s="5"/>
      <c r="KIH73" s="5"/>
      <c r="KII73" s="5"/>
      <c r="KIJ73" s="5"/>
      <c r="KIK73" s="5"/>
      <c r="KIL73" s="5"/>
      <c r="KIM73" s="5"/>
      <c r="KIN73" s="5"/>
      <c r="KIO73" s="5"/>
      <c r="KIP73" s="5"/>
      <c r="KIQ73" s="5"/>
      <c r="KIR73" s="5"/>
      <c r="KIS73" s="5"/>
      <c r="KIT73" s="5"/>
      <c r="KIU73" s="5"/>
      <c r="KIV73" s="5"/>
      <c r="KIW73" s="5"/>
      <c r="KIX73" s="5"/>
      <c r="KIY73" s="5"/>
      <c r="KIZ73" s="5"/>
      <c r="KJA73" s="5"/>
      <c r="KJB73" s="5"/>
      <c r="KJC73" s="5"/>
      <c r="KJD73" s="5"/>
      <c r="KJE73" s="5"/>
      <c r="KJF73" s="5"/>
      <c r="KJG73" s="5"/>
      <c r="KJH73" s="5"/>
      <c r="KJI73" s="5"/>
      <c r="KJJ73" s="5"/>
      <c r="KJK73" s="5"/>
      <c r="KJL73" s="5"/>
      <c r="KJM73" s="5"/>
      <c r="KJN73" s="5"/>
      <c r="KJO73" s="5"/>
      <c r="KJP73" s="5"/>
      <c r="KJQ73" s="5"/>
      <c r="KJR73" s="5"/>
      <c r="KJS73" s="5"/>
      <c r="KJT73" s="5"/>
      <c r="KJU73" s="5"/>
      <c r="KJV73" s="5"/>
      <c r="KJW73" s="5"/>
      <c r="KJX73" s="5"/>
      <c r="KJY73" s="5"/>
      <c r="KJZ73" s="5"/>
      <c r="KKA73" s="5"/>
      <c r="KKB73" s="5"/>
      <c r="KKC73" s="5"/>
      <c r="KKD73" s="5"/>
      <c r="KKE73" s="5"/>
      <c r="KKF73" s="5"/>
      <c r="KKG73" s="5"/>
      <c r="KKH73" s="5"/>
      <c r="KKI73" s="5"/>
      <c r="KKJ73" s="5"/>
      <c r="KKK73" s="5"/>
      <c r="KKL73" s="5"/>
      <c r="KKM73" s="5"/>
      <c r="KKN73" s="5"/>
      <c r="KKO73" s="5"/>
      <c r="KKP73" s="5"/>
      <c r="KKQ73" s="5"/>
      <c r="KKR73" s="5"/>
      <c r="KKS73" s="5"/>
      <c r="KKT73" s="5"/>
      <c r="KKU73" s="5"/>
      <c r="KKV73" s="5"/>
      <c r="KKW73" s="5"/>
      <c r="KKX73" s="5"/>
      <c r="KKY73" s="5"/>
      <c r="KKZ73" s="5"/>
      <c r="KLA73" s="5"/>
      <c r="KLB73" s="5"/>
      <c r="KLC73" s="5"/>
      <c r="KLD73" s="5"/>
      <c r="KLE73" s="5"/>
      <c r="KLF73" s="5"/>
      <c r="KLG73" s="5"/>
      <c r="KLH73" s="5"/>
      <c r="KLI73" s="5"/>
      <c r="KLJ73" s="5"/>
      <c r="KLK73" s="5"/>
      <c r="KLL73" s="5"/>
      <c r="KLM73" s="5"/>
      <c r="KLN73" s="5"/>
      <c r="KLO73" s="5"/>
      <c r="KLP73" s="5"/>
      <c r="KLQ73" s="5"/>
      <c r="KLR73" s="5"/>
      <c r="KLS73" s="5"/>
      <c r="KLT73" s="5"/>
      <c r="KLU73" s="5"/>
      <c r="KLV73" s="5"/>
      <c r="KLW73" s="5"/>
      <c r="KLX73" s="5"/>
      <c r="KLY73" s="5"/>
      <c r="KLZ73" s="5"/>
      <c r="KMA73" s="5"/>
      <c r="KMB73" s="5"/>
      <c r="KMC73" s="5"/>
      <c r="KMD73" s="5"/>
      <c r="KME73" s="5"/>
      <c r="KMF73" s="5"/>
      <c r="KMG73" s="5"/>
      <c r="KMH73" s="5"/>
      <c r="KMI73" s="5"/>
      <c r="KMJ73" s="5"/>
      <c r="KMK73" s="5"/>
      <c r="KML73" s="5"/>
      <c r="KMM73" s="5"/>
      <c r="KMN73" s="5"/>
      <c r="KMO73" s="5"/>
      <c r="KMP73" s="5"/>
      <c r="KMQ73" s="5"/>
      <c r="KMR73" s="5"/>
      <c r="KMS73" s="5"/>
      <c r="KMT73" s="5"/>
      <c r="KMU73" s="5"/>
      <c r="KMV73" s="5"/>
      <c r="KMW73" s="5"/>
      <c r="KMX73" s="5"/>
      <c r="KMY73" s="5"/>
      <c r="KMZ73" s="5"/>
      <c r="KNA73" s="5"/>
      <c r="KNB73" s="5"/>
      <c r="KNC73" s="5"/>
      <c r="KND73" s="5"/>
      <c r="KNE73" s="5"/>
      <c r="KNF73" s="5"/>
      <c r="KNG73" s="5"/>
      <c r="KNH73" s="5"/>
      <c r="KNI73" s="5"/>
      <c r="KNJ73" s="5"/>
      <c r="KNK73" s="5"/>
      <c r="KNL73" s="5"/>
      <c r="KNM73" s="5"/>
      <c r="KNN73" s="5"/>
      <c r="KNO73" s="5"/>
      <c r="KNP73" s="5"/>
      <c r="KNQ73" s="5"/>
      <c r="KNR73" s="5"/>
      <c r="KNS73" s="5"/>
      <c r="KNT73" s="5"/>
      <c r="KNU73" s="5"/>
      <c r="KNV73" s="5"/>
      <c r="KNW73" s="5"/>
      <c r="KNX73" s="5"/>
      <c r="KNY73" s="5"/>
      <c r="KNZ73" s="5"/>
      <c r="KOA73" s="5"/>
      <c r="KOB73" s="5"/>
      <c r="KOC73" s="5"/>
      <c r="KOD73" s="5"/>
      <c r="KOE73" s="5"/>
      <c r="KOF73" s="5"/>
      <c r="KOG73" s="5"/>
      <c r="KOH73" s="5"/>
      <c r="KOI73" s="5"/>
      <c r="KOJ73" s="5"/>
      <c r="KOK73" s="5"/>
      <c r="KOL73" s="5"/>
      <c r="KOM73" s="5"/>
      <c r="KON73" s="5"/>
      <c r="KOO73" s="5"/>
      <c r="KOP73" s="5"/>
      <c r="KOQ73" s="5"/>
      <c r="KOR73" s="5"/>
      <c r="KOS73" s="5"/>
      <c r="KOT73" s="5"/>
      <c r="KOU73" s="5"/>
      <c r="KOV73" s="5"/>
      <c r="KOW73" s="5"/>
      <c r="KOX73" s="5"/>
      <c r="KOY73" s="5"/>
      <c r="KOZ73" s="5"/>
      <c r="KPA73" s="5"/>
      <c r="KPB73" s="5"/>
      <c r="KPC73" s="5"/>
      <c r="KPD73" s="5"/>
      <c r="KPE73" s="5"/>
      <c r="KPF73" s="5"/>
      <c r="KPG73" s="5"/>
      <c r="KPH73" s="5"/>
      <c r="KPI73" s="5"/>
      <c r="KPJ73" s="5"/>
      <c r="KPK73" s="5"/>
      <c r="KPL73" s="5"/>
      <c r="KPM73" s="5"/>
      <c r="KPN73" s="5"/>
      <c r="KPO73" s="5"/>
      <c r="KPP73" s="5"/>
      <c r="KPQ73" s="5"/>
      <c r="KPR73" s="5"/>
      <c r="KPS73" s="5"/>
      <c r="KPT73" s="5"/>
      <c r="KPU73" s="5"/>
      <c r="KPV73" s="5"/>
      <c r="KPW73" s="5"/>
      <c r="KPX73" s="5"/>
      <c r="KPY73" s="5"/>
      <c r="KPZ73" s="5"/>
      <c r="KQA73" s="5"/>
      <c r="KQB73" s="5"/>
      <c r="KQC73" s="5"/>
      <c r="KQD73" s="5"/>
      <c r="KQE73" s="5"/>
      <c r="KQF73" s="5"/>
      <c r="KQG73" s="5"/>
      <c r="KQH73" s="5"/>
      <c r="KQI73" s="5"/>
      <c r="KQJ73" s="5"/>
      <c r="KQK73" s="5"/>
      <c r="KQL73" s="5"/>
      <c r="KQM73" s="5"/>
      <c r="KQN73" s="5"/>
      <c r="KQO73" s="5"/>
      <c r="KQP73" s="5"/>
      <c r="KQQ73" s="5"/>
      <c r="KQR73" s="5"/>
      <c r="KQS73" s="5"/>
      <c r="KQT73" s="5"/>
      <c r="KQU73" s="5"/>
      <c r="KQV73" s="5"/>
      <c r="KQW73" s="5"/>
      <c r="KQX73" s="5"/>
      <c r="KQY73" s="5"/>
      <c r="KQZ73" s="5"/>
      <c r="KRA73" s="5"/>
      <c r="KRB73" s="5"/>
      <c r="KRC73" s="5"/>
      <c r="KRD73" s="5"/>
      <c r="KRE73" s="5"/>
      <c r="KRF73" s="5"/>
      <c r="KRG73" s="5"/>
      <c r="KRH73" s="5"/>
      <c r="KRI73" s="5"/>
      <c r="KRJ73" s="5"/>
      <c r="KRK73" s="5"/>
      <c r="KRL73" s="5"/>
      <c r="KRM73" s="5"/>
      <c r="KRN73" s="5"/>
      <c r="KRO73" s="5"/>
      <c r="KRP73" s="5"/>
      <c r="KRQ73" s="5"/>
      <c r="KRR73" s="5"/>
      <c r="KRS73" s="5"/>
      <c r="KRT73" s="5"/>
      <c r="KRU73" s="5"/>
      <c r="KRV73" s="5"/>
      <c r="KRW73" s="5"/>
      <c r="KRX73" s="5"/>
      <c r="KRY73" s="5"/>
      <c r="KRZ73" s="5"/>
      <c r="KSA73" s="5"/>
      <c r="KSB73" s="5"/>
      <c r="KSC73" s="5"/>
      <c r="KSD73" s="5"/>
      <c r="KSE73" s="5"/>
      <c r="KSF73" s="5"/>
      <c r="KSG73" s="5"/>
      <c r="KSH73" s="5"/>
      <c r="KSI73" s="5"/>
      <c r="KSJ73" s="5"/>
      <c r="KSK73" s="5"/>
      <c r="KSL73" s="5"/>
      <c r="KSM73" s="5"/>
      <c r="KSN73" s="5"/>
      <c r="KSO73" s="5"/>
      <c r="KSP73" s="5"/>
      <c r="KSQ73" s="5"/>
      <c r="KSR73" s="5"/>
      <c r="KSS73" s="5"/>
      <c r="KST73" s="5"/>
      <c r="KSU73" s="5"/>
      <c r="KSV73" s="5"/>
      <c r="KSW73" s="5"/>
      <c r="KSX73" s="5"/>
      <c r="KSY73" s="5"/>
      <c r="KSZ73" s="5"/>
      <c r="KTA73" s="5"/>
      <c r="KTB73" s="5"/>
      <c r="KTC73" s="5"/>
      <c r="KTD73" s="5"/>
      <c r="KTE73" s="5"/>
      <c r="KTF73" s="5"/>
      <c r="KTG73" s="5"/>
      <c r="KTH73" s="5"/>
      <c r="KTI73" s="5"/>
      <c r="KTJ73" s="5"/>
      <c r="KTK73" s="5"/>
      <c r="KTL73" s="5"/>
      <c r="KTM73" s="5"/>
      <c r="KTN73" s="5"/>
      <c r="KTO73" s="5"/>
      <c r="KTP73" s="5"/>
      <c r="KTQ73" s="5"/>
      <c r="KTR73" s="5"/>
      <c r="KTS73" s="5"/>
      <c r="KTT73" s="5"/>
      <c r="KTU73" s="5"/>
      <c r="KTV73" s="5"/>
      <c r="KTW73" s="5"/>
      <c r="KTX73" s="5"/>
      <c r="KTY73" s="5"/>
      <c r="KTZ73" s="5"/>
      <c r="KUA73" s="5"/>
      <c r="KUB73" s="5"/>
      <c r="KUC73" s="5"/>
      <c r="KUD73" s="5"/>
      <c r="KUE73" s="5"/>
      <c r="KUF73" s="5"/>
      <c r="KUG73" s="5"/>
      <c r="KUH73" s="5"/>
      <c r="KUI73" s="5"/>
      <c r="KUJ73" s="5"/>
      <c r="KUK73" s="5"/>
      <c r="KUL73" s="5"/>
      <c r="KUM73" s="5"/>
      <c r="KUN73" s="5"/>
      <c r="KUO73" s="5"/>
      <c r="KUP73" s="5"/>
      <c r="KUQ73" s="5"/>
      <c r="KUR73" s="5"/>
      <c r="KUS73" s="5"/>
      <c r="KUT73" s="5"/>
      <c r="KUU73" s="5"/>
      <c r="KUV73" s="5"/>
      <c r="KUW73" s="5"/>
      <c r="KUX73" s="5"/>
      <c r="KUY73" s="5"/>
      <c r="KUZ73" s="5"/>
      <c r="KVA73" s="5"/>
      <c r="KVB73" s="5"/>
      <c r="KVC73" s="5"/>
      <c r="KVD73" s="5"/>
      <c r="KVE73" s="5"/>
      <c r="KVF73" s="5"/>
      <c r="KVG73" s="5"/>
      <c r="KVH73" s="5"/>
      <c r="KVI73" s="5"/>
      <c r="KVJ73" s="5"/>
      <c r="KVK73" s="5"/>
      <c r="KVL73" s="5"/>
      <c r="KVM73" s="5"/>
      <c r="KVN73" s="5"/>
      <c r="KVO73" s="5"/>
      <c r="KVP73" s="5"/>
      <c r="KVQ73" s="5"/>
      <c r="KVR73" s="5"/>
      <c r="KVS73" s="5"/>
      <c r="KVT73" s="5"/>
      <c r="KVU73" s="5"/>
      <c r="KVV73" s="5"/>
      <c r="KVW73" s="5"/>
      <c r="KVX73" s="5"/>
      <c r="KVY73" s="5"/>
      <c r="KVZ73" s="5"/>
      <c r="KWA73" s="5"/>
      <c r="KWB73" s="5"/>
      <c r="KWC73" s="5"/>
      <c r="KWD73" s="5"/>
      <c r="KWE73" s="5"/>
      <c r="KWF73" s="5"/>
      <c r="KWG73" s="5"/>
      <c r="KWH73" s="5"/>
      <c r="KWI73" s="5"/>
      <c r="KWJ73" s="5"/>
      <c r="KWK73" s="5"/>
      <c r="KWL73" s="5"/>
      <c r="KWM73" s="5"/>
      <c r="KWN73" s="5"/>
      <c r="KWO73" s="5"/>
      <c r="KWP73" s="5"/>
      <c r="KWQ73" s="5"/>
      <c r="KWR73" s="5"/>
      <c r="KWS73" s="5"/>
      <c r="KWT73" s="5"/>
      <c r="KWU73" s="5"/>
      <c r="KWV73" s="5"/>
      <c r="KWW73" s="5"/>
      <c r="KWX73" s="5"/>
      <c r="KWY73" s="5"/>
      <c r="KWZ73" s="5"/>
      <c r="KXA73" s="5"/>
      <c r="KXB73" s="5"/>
      <c r="KXC73" s="5"/>
      <c r="KXD73" s="5"/>
      <c r="KXE73" s="5"/>
      <c r="KXF73" s="5"/>
      <c r="KXG73" s="5"/>
      <c r="KXH73" s="5"/>
      <c r="KXI73" s="5"/>
      <c r="KXJ73" s="5"/>
      <c r="KXK73" s="5"/>
      <c r="KXL73" s="5"/>
      <c r="KXM73" s="5"/>
      <c r="KXN73" s="5"/>
      <c r="KXO73" s="5"/>
      <c r="KXP73" s="5"/>
      <c r="KXQ73" s="5"/>
      <c r="KXR73" s="5"/>
      <c r="KXS73" s="5"/>
      <c r="KXT73" s="5"/>
      <c r="KXU73" s="5"/>
      <c r="KXV73" s="5"/>
      <c r="KXW73" s="5"/>
      <c r="KXX73" s="5"/>
      <c r="KXY73" s="5"/>
      <c r="KXZ73" s="5"/>
      <c r="KYA73" s="5"/>
      <c r="KYB73" s="5"/>
      <c r="KYC73" s="5"/>
      <c r="KYD73" s="5"/>
      <c r="KYE73" s="5"/>
      <c r="KYF73" s="5"/>
      <c r="KYG73" s="5"/>
      <c r="KYH73" s="5"/>
      <c r="KYI73" s="5"/>
      <c r="KYJ73" s="5"/>
      <c r="KYK73" s="5"/>
      <c r="KYL73" s="5"/>
      <c r="KYM73" s="5"/>
      <c r="KYN73" s="5"/>
      <c r="KYO73" s="5"/>
      <c r="KYP73" s="5"/>
      <c r="KYQ73" s="5"/>
      <c r="KYR73" s="5"/>
      <c r="KYS73" s="5"/>
      <c r="KYT73" s="5"/>
      <c r="KYU73" s="5"/>
      <c r="KYV73" s="5"/>
      <c r="KYW73" s="5"/>
      <c r="KYX73" s="5"/>
      <c r="KYY73" s="5"/>
      <c r="KYZ73" s="5"/>
      <c r="KZA73" s="5"/>
      <c r="KZB73" s="5"/>
      <c r="KZC73" s="5"/>
      <c r="KZD73" s="5"/>
      <c r="KZE73" s="5"/>
      <c r="KZF73" s="5"/>
      <c r="KZG73" s="5"/>
      <c r="KZH73" s="5"/>
      <c r="KZI73" s="5"/>
      <c r="KZJ73" s="5"/>
      <c r="KZK73" s="5"/>
      <c r="KZL73" s="5"/>
      <c r="KZM73" s="5"/>
      <c r="KZN73" s="5"/>
      <c r="KZO73" s="5"/>
      <c r="KZP73" s="5"/>
      <c r="KZQ73" s="5"/>
      <c r="KZR73" s="5"/>
      <c r="KZS73" s="5"/>
      <c r="KZT73" s="5"/>
      <c r="KZU73" s="5"/>
      <c r="KZV73" s="5"/>
      <c r="KZW73" s="5"/>
      <c r="KZX73" s="5"/>
      <c r="KZY73" s="5"/>
      <c r="KZZ73" s="5"/>
      <c r="LAA73" s="5"/>
      <c r="LAB73" s="5"/>
      <c r="LAC73" s="5"/>
      <c r="LAD73" s="5"/>
      <c r="LAE73" s="5"/>
      <c r="LAF73" s="5"/>
      <c r="LAG73" s="5"/>
      <c r="LAH73" s="5"/>
      <c r="LAI73" s="5"/>
      <c r="LAJ73" s="5"/>
      <c r="LAK73" s="5"/>
      <c r="LAL73" s="5"/>
      <c r="LAM73" s="5"/>
      <c r="LAN73" s="5"/>
      <c r="LAO73" s="5"/>
      <c r="LAP73" s="5"/>
      <c r="LAQ73" s="5"/>
      <c r="LAR73" s="5"/>
      <c r="LAS73" s="5"/>
      <c r="LAT73" s="5"/>
      <c r="LAU73" s="5"/>
      <c r="LAV73" s="5"/>
      <c r="LAW73" s="5"/>
      <c r="LAX73" s="5"/>
      <c r="LAY73" s="5"/>
      <c r="LAZ73" s="5"/>
      <c r="LBA73" s="5"/>
      <c r="LBB73" s="5"/>
      <c r="LBC73" s="5"/>
      <c r="LBD73" s="5"/>
      <c r="LBE73" s="5"/>
      <c r="LBF73" s="5"/>
      <c r="LBG73" s="5"/>
      <c r="LBH73" s="5"/>
      <c r="LBI73" s="5"/>
      <c r="LBJ73" s="5"/>
      <c r="LBK73" s="5"/>
      <c r="LBL73" s="5"/>
      <c r="LBM73" s="5"/>
      <c r="LBN73" s="5"/>
      <c r="LBO73" s="5"/>
      <c r="LBP73" s="5"/>
      <c r="LBQ73" s="5"/>
      <c r="LBR73" s="5"/>
      <c r="LBS73" s="5"/>
      <c r="LBT73" s="5"/>
      <c r="LBU73" s="5"/>
      <c r="LBV73" s="5"/>
      <c r="LBW73" s="5"/>
      <c r="LBX73" s="5"/>
      <c r="LBY73" s="5"/>
      <c r="LBZ73" s="5"/>
      <c r="LCA73" s="5"/>
      <c r="LCB73" s="5"/>
      <c r="LCC73" s="5"/>
      <c r="LCD73" s="5"/>
      <c r="LCE73" s="5"/>
      <c r="LCF73" s="5"/>
      <c r="LCG73" s="5"/>
      <c r="LCH73" s="5"/>
      <c r="LCI73" s="5"/>
      <c r="LCJ73" s="5"/>
      <c r="LCK73" s="5"/>
      <c r="LCL73" s="5"/>
      <c r="LCM73" s="5"/>
      <c r="LCN73" s="5"/>
      <c r="LCO73" s="5"/>
      <c r="LCP73" s="5"/>
      <c r="LCQ73" s="5"/>
      <c r="LCR73" s="5"/>
      <c r="LCS73" s="5"/>
      <c r="LCT73" s="5"/>
      <c r="LCU73" s="5"/>
      <c r="LCV73" s="5"/>
      <c r="LCW73" s="5"/>
      <c r="LCX73" s="5"/>
      <c r="LCY73" s="5"/>
      <c r="LCZ73" s="5"/>
      <c r="LDA73" s="5"/>
      <c r="LDB73" s="5"/>
      <c r="LDC73" s="5"/>
      <c r="LDD73" s="5"/>
      <c r="LDE73" s="5"/>
      <c r="LDF73" s="5"/>
      <c r="LDG73" s="5"/>
      <c r="LDH73" s="5"/>
      <c r="LDI73" s="5"/>
      <c r="LDJ73" s="5"/>
      <c r="LDK73" s="5"/>
      <c r="LDL73" s="5"/>
      <c r="LDM73" s="5"/>
      <c r="LDN73" s="5"/>
      <c r="LDO73" s="5"/>
      <c r="LDP73" s="5"/>
      <c r="LDQ73" s="5"/>
      <c r="LDR73" s="5"/>
      <c r="LDS73" s="5"/>
      <c r="LDT73" s="5"/>
      <c r="LDU73" s="5"/>
      <c r="LDV73" s="5"/>
      <c r="LDW73" s="5"/>
      <c r="LDX73" s="5"/>
      <c r="LDY73" s="5"/>
      <c r="LDZ73" s="5"/>
      <c r="LEA73" s="5"/>
      <c r="LEB73" s="5"/>
      <c r="LEC73" s="5"/>
      <c r="LED73" s="5"/>
      <c r="LEE73" s="5"/>
      <c r="LEF73" s="5"/>
      <c r="LEG73" s="5"/>
      <c r="LEH73" s="5"/>
      <c r="LEI73" s="5"/>
      <c r="LEJ73" s="5"/>
      <c r="LEK73" s="5"/>
      <c r="LEL73" s="5"/>
      <c r="LEM73" s="5"/>
      <c r="LEN73" s="5"/>
      <c r="LEO73" s="5"/>
      <c r="LEP73" s="5"/>
      <c r="LEQ73" s="5"/>
      <c r="LER73" s="5"/>
      <c r="LES73" s="5"/>
      <c r="LET73" s="5"/>
      <c r="LEU73" s="5"/>
      <c r="LEV73" s="5"/>
      <c r="LEW73" s="5"/>
      <c r="LEX73" s="5"/>
      <c r="LEY73" s="5"/>
      <c r="LEZ73" s="5"/>
      <c r="LFA73" s="5"/>
      <c r="LFB73" s="5"/>
      <c r="LFC73" s="5"/>
      <c r="LFD73" s="5"/>
      <c r="LFE73" s="5"/>
      <c r="LFF73" s="5"/>
      <c r="LFG73" s="5"/>
      <c r="LFH73" s="5"/>
      <c r="LFI73" s="5"/>
      <c r="LFJ73" s="5"/>
      <c r="LFK73" s="5"/>
      <c r="LFL73" s="5"/>
      <c r="LFM73" s="5"/>
      <c r="LFN73" s="5"/>
      <c r="LFO73" s="5"/>
      <c r="LFP73" s="5"/>
      <c r="LFQ73" s="5"/>
      <c r="LFR73" s="5"/>
      <c r="LFS73" s="5"/>
      <c r="LFT73" s="5"/>
      <c r="LFU73" s="5"/>
      <c r="LFV73" s="5"/>
      <c r="LFW73" s="5"/>
      <c r="LFX73" s="5"/>
      <c r="LFY73" s="5"/>
      <c r="LFZ73" s="5"/>
      <c r="LGA73" s="5"/>
      <c r="LGB73" s="5"/>
      <c r="LGC73" s="5"/>
      <c r="LGD73" s="5"/>
      <c r="LGE73" s="5"/>
      <c r="LGF73" s="5"/>
      <c r="LGG73" s="5"/>
      <c r="LGH73" s="5"/>
      <c r="LGI73" s="5"/>
      <c r="LGJ73" s="5"/>
      <c r="LGK73" s="5"/>
      <c r="LGL73" s="5"/>
      <c r="LGM73" s="5"/>
      <c r="LGN73" s="5"/>
      <c r="LGO73" s="5"/>
      <c r="LGP73" s="5"/>
      <c r="LGQ73" s="5"/>
      <c r="LGR73" s="5"/>
      <c r="LGS73" s="5"/>
      <c r="LGT73" s="5"/>
      <c r="LGU73" s="5"/>
      <c r="LGV73" s="5"/>
      <c r="LGW73" s="5"/>
      <c r="LGX73" s="5"/>
      <c r="LGY73" s="5"/>
      <c r="LGZ73" s="5"/>
      <c r="LHA73" s="5"/>
      <c r="LHB73" s="5"/>
      <c r="LHC73" s="5"/>
      <c r="LHD73" s="5"/>
      <c r="LHE73" s="5"/>
      <c r="LHF73" s="5"/>
      <c r="LHG73" s="5"/>
      <c r="LHH73" s="5"/>
      <c r="LHI73" s="5"/>
      <c r="LHJ73" s="5"/>
      <c r="LHK73" s="5"/>
      <c r="LHL73" s="5"/>
      <c r="LHM73" s="5"/>
      <c r="LHN73" s="5"/>
      <c r="LHO73" s="5"/>
      <c r="LHP73" s="5"/>
      <c r="LHQ73" s="5"/>
      <c r="LHR73" s="5"/>
      <c r="LHS73" s="5"/>
      <c r="LHT73" s="5"/>
      <c r="LHU73" s="5"/>
      <c r="LHV73" s="5"/>
      <c r="LHW73" s="5"/>
      <c r="LHX73" s="5"/>
      <c r="LHY73" s="5"/>
      <c r="LHZ73" s="5"/>
      <c r="LIA73" s="5"/>
      <c r="LIB73" s="5"/>
      <c r="LIC73" s="5"/>
      <c r="LID73" s="5"/>
      <c r="LIE73" s="5"/>
      <c r="LIF73" s="5"/>
      <c r="LIG73" s="5"/>
      <c r="LIH73" s="5"/>
      <c r="LII73" s="5"/>
      <c r="LIJ73" s="5"/>
      <c r="LIK73" s="5"/>
      <c r="LIL73" s="5"/>
      <c r="LIM73" s="5"/>
      <c r="LIN73" s="5"/>
      <c r="LIO73" s="5"/>
      <c r="LIP73" s="5"/>
      <c r="LIQ73" s="5"/>
      <c r="LIR73" s="5"/>
      <c r="LIS73" s="5"/>
      <c r="LIT73" s="5"/>
      <c r="LIU73" s="5"/>
      <c r="LIV73" s="5"/>
      <c r="LIW73" s="5"/>
      <c r="LIX73" s="5"/>
      <c r="LIY73" s="5"/>
      <c r="LIZ73" s="5"/>
      <c r="LJA73" s="5"/>
      <c r="LJB73" s="5"/>
      <c r="LJC73" s="5"/>
      <c r="LJD73" s="5"/>
      <c r="LJE73" s="5"/>
      <c r="LJF73" s="5"/>
      <c r="LJG73" s="5"/>
      <c r="LJH73" s="5"/>
      <c r="LJI73" s="5"/>
      <c r="LJJ73" s="5"/>
      <c r="LJK73" s="5"/>
      <c r="LJL73" s="5"/>
      <c r="LJM73" s="5"/>
      <c r="LJN73" s="5"/>
      <c r="LJO73" s="5"/>
      <c r="LJP73" s="5"/>
      <c r="LJQ73" s="5"/>
      <c r="LJR73" s="5"/>
      <c r="LJS73" s="5"/>
      <c r="LJT73" s="5"/>
      <c r="LJU73" s="5"/>
      <c r="LJV73" s="5"/>
      <c r="LJW73" s="5"/>
      <c r="LJX73" s="5"/>
      <c r="LJY73" s="5"/>
      <c r="LJZ73" s="5"/>
      <c r="LKA73" s="5"/>
      <c r="LKB73" s="5"/>
      <c r="LKC73" s="5"/>
      <c r="LKD73" s="5"/>
      <c r="LKE73" s="5"/>
      <c r="LKF73" s="5"/>
      <c r="LKG73" s="5"/>
      <c r="LKH73" s="5"/>
      <c r="LKI73" s="5"/>
      <c r="LKJ73" s="5"/>
      <c r="LKK73" s="5"/>
      <c r="LKL73" s="5"/>
      <c r="LKM73" s="5"/>
      <c r="LKN73" s="5"/>
      <c r="LKO73" s="5"/>
      <c r="LKP73" s="5"/>
      <c r="LKQ73" s="5"/>
      <c r="LKR73" s="5"/>
      <c r="LKS73" s="5"/>
      <c r="LKT73" s="5"/>
      <c r="LKU73" s="5"/>
      <c r="LKV73" s="5"/>
      <c r="LKW73" s="5"/>
      <c r="LKX73" s="5"/>
      <c r="LKY73" s="5"/>
      <c r="LKZ73" s="5"/>
      <c r="LLA73" s="5"/>
      <c r="LLB73" s="5"/>
      <c r="LLC73" s="5"/>
      <c r="LLD73" s="5"/>
      <c r="LLE73" s="5"/>
      <c r="LLF73" s="5"/>
      <c r="LLG73" s="5"/>
      <c r="LLH73" s="5"/>
      <c r="LLI73" s="5"/>
      <c r="LLJ73" s="5"/>
      <c r="LLK73" s="5"/>
      <c r="LLL73" s="5"/>
      <c r="LLM73" s="5"/>
      <c r="LLN73" s="5"/>
      <c r="LLO73" s="5"/>
      <c r="LLP73" s="5"/>
      <c r="LLQ73" s="5"/>
      <c r="LLR73" s="5"/>
      <c r="LLS73" s="5"/>
      <c r="LLT73" s="5"/>
      <c r="LLU73" s="5"/>
      <c r="LLV73" s="5"/>
      <c r="LLW73" s="5"/>
      <c r="LLX73" s="5"/>
      <c r="LLY73" s="5"/>
      <c r="LLZ73" s="5"/>
      <c r="LMA73" s="5"/>
      <c r="LMB73" s="5"/>
      <c r="LMC73" s="5"/>
      <c r="LMD73" s="5"/>
      <c r="LME73" s="5"/>
      <c r="LMF73" s="5"/>
      <c r="LMG73" s="5"/>
      <c r="LMH73" s="5"/>
      <c r="LMI73" s="5"/>
      <c r="LMJ73" s="5"/>
      <c r="LMK73" s="5"/>
      <c r="LML73" s="5"/>
      <c r="LMM73" s="5"/>
      <c r="LMN73" s="5"/>
      <c r="LMO73" s="5"/>
      <c r="LMP73" s="5"/>
      <c r="LMQ73" s="5"/>
      <c r="LMR73" s="5"/>
      <c r="LMS73" s="5"/>
      <c r="LMT73" s="5"/>
      <c r="LMU73" s="5"/>
      <c r="LMV73" s="5"/>
      <c r="LMW73" s="5"/>
      <c r="LMX73" s="5"/>
      <c r="LMY73" s="5"/>
      <c r="LMZ73" s="5"/>
      <c r="LNA73" s="5"/>
      <c r="LNB73" s="5"/>
      <c r="LNC73" s="5"/>
      <c r="LND73" s="5"/>
      <c r="LNE73" s="5"/>
      <c r="LNF73" s="5"/>
      <c r="LNG73" s="5"/>
      <c r="LNH73" s="5"/>
      <c r="LNI73" s="5"/>
      <c r="LNJ73" s="5"/>
      <c r="LNK73" s="5"/>
      <c r="LNL73" s="5"/>
      <c r="LNM73" s="5"/>
      <c r="LNN73" s="5"/>
      <c r="LNO73" s="5"/>
      <c r="LNP73" s="5"/>
      <c r="LNQ73" s="5"/>
      <c r="LNR73" s="5"/>
      <c r="LNS73" s="5"/>
      <c r="LNT73" s="5"/>
      <c r="LNU73" s="5"/>
      <c r="LNV73" s="5"/>
      <c r="LNW73" s="5"/>
      <c r="LNX73" s="5"/>
      <c r="LNY73" s="5"/>
      <c r="LNZ73" s="5"/>
      <c r="LOA73" s="5"/>
      <c r="LOB73" s="5"/>
      <c r="LOC73" s="5"/>
      <c r="LOD73" s="5"/>
      <c r="LOE73" s="5"/>
      <c r="LOF73" s="5"/>
      <c r="LOG73" s="5"/>
      <c r="LOH73" s="5"/>
      <c r="LOI73" s="5"/>
      <c r="LOJ73" s="5"/>
      <c r="LOK73" s="5"/>
      <c r="LOL73" s="5"/>
      <c r="LOM73" s="5"/>
      <c r="LON73" s="5"/>
      <c r="LOO73" s="5"/>
      <c r="LOP73" s="5"/>
      <c r="LOQ73" s="5"/>
      <c r="LOR73" s="5"/>
      <c r="LOS73" s="5"/>
      <c r="LOT73" s="5"/>
      <c r="LOU73" s="5"/>
      <c r="LOV73" s="5"/>
      <c r="LOW73" s="5"/>
      <c r="LOX73" s="5"/>
      <c r="LOY73" s="5"/>
      <c r="LOZ73" s="5"/>
      <c r="LPA73" s="5"/>
      <c r="LPB73" s="5"/>
      <c r="LPC73" s="5"/>
      <c r="LPD73" s="5"/>
      <c r="LPE73" s="5"/>
      <c r="LPF73" s="5"/>
      <c r="LPG73" s="5"/>
      <c r="LPH73" s="5"/>
      <c r="LPI73" s="5"/>
      <c r="LPJ73" s="5"/>
      <c r="LPK73" s="5"/>
      <c r="LPL73" s="5"/>
      <c r="LPM73" s="5"/>
      <c r="LPN73" s="5"/>
      <c r="LPO73" s="5"/>
      <c r="LPP73" s="5"/>
      <c r="LPQ73" s="5"/>
      <c r="LPR73" s="5"/>
      <c r="LPS73" s="5"/>
      <c r="LPT73" s="5"/>
      <c r="LPU73" s="5"/>
      <c r="LPV73" s="5"/>
      <c r="LPW73" s="5"/>
      <c r="LPX73" s="5"/>
      <c r="LPY73" s="5"/>
      <c r="LPZ73" s="5"/>
      <c r="LQA73" s="5"/>
      <c r="LQB73" s="5"/>
      <c r="LQC73" s="5"/>
      <c r="LQD73" s="5"/>
      <c r="LQE73" s="5"/>
      <c r="LQF73" s="5"/>
      <c r="LQG73" s="5"/>
      <c r="LQH73" s="5"/>
      <c r="LQI73" s="5"/>
      <c r="LQJ73" s="5"/>
      <c r="LQK73" s="5"/>
      <c r="LQL73" s="5"/>
      <c r="LQM73" s="5"/>
      <c r="LQN73" s="5"/>
      <c r="LQO73" s="5"/>
      <c r="LQP73" s="5"/>
      <c r="LQQ73" s="5"/>
      <c r="LQR73" s="5"/>
      <c r="LQS73" s="5"/>
      <c r="LQT73" s="5"/>
      <c r="LQU73" s="5"/>
      <c r="LQV73" s="5"/>
      <c r="LQW73" s="5"/>
      <c r="LQX73" s="5"/>
      <c r="LQY73" s="5"/>
      <c r="LQZ73" s="5"/>
      <c r="LRA73" s="5"/>
      <c r="LRB73" s="5"/>
      <c r="LRC73" s="5"/>
      <c r="LRD73" s="5"/>
      <c r="LRE73" s="5"/>
      <c r="LRF73" s="5"/>
      <c r="LRG73" s="5"/>
      <c r="LRH73" s="5"/>
      <c r="LRI73" s="5"/>
      <c r="LRJ73" s="5"/>
      <c r="LRK73" s="5"/>
      <c r="LRL73" s="5"/>
      <c r="LRM73" s="5"/>
      <c r="LRN73" s="5"/>
      <c r="LRO73" s="5"/>
      <c r="LRP73" s="5"/>
      <c r="LRQ73" s="5"/>
      <c r="LRR73" s="5"/>
      <c r="LRS73" s="5"/>
      <c r="LRT73" s="5"/>
      <c r="LRU73" s="5"/>
      <c r="LRV73" s="5"/>
      <c r="LRW73" s="5"/>
      <c r="LRX73" s="5"/>
      <c r="LRY73" s="5"/>
      <c r="LRZ73" s="5"/>
      <c r="LSA73" s="5"/>
      <c r="LSB73" s="5"/>
      <c r="LSC73" s="5"/>
      <c r="LSD73" s="5"/>
      <c r="LSE73" s="5"/>
      <c r="LSF73" s="5"/>
      <c r="LSG73" s="5"/>
      <c r="LSH73" s="5"/>
      <c r="LSI73" s="5"/>
      <c r="LSJ73" s="5"/>
      <c r="LSK73" s="5"/>
      <c r="LSL73" s="5"/>
      <c r="LSM73" s="5"/>
      <c r="LSN73" s="5"/>
      <c r="LSO73" s="5"/>
      <c r="LSP73" s="5"/>
      <c r="LSQ73" s="5"/>
      <c r="LSR73" s="5"/>
      <c r="LSS73" s="5"/>
      <c r="LST73" s="5"/>
      <c r="LSU73" s="5"/>
      <c r="LSV73" s="5"/>
      <c r="LSW73" s="5"/>
      <c r="LSX73" s="5"/>
      <c r="LSY73" s="5"/>
      <c r="LSZ73" s="5"/>
      <c r="LTA73" s="5"/>
      <c r="LTB73" s="5"/>
      <c r="LTC73" s="5"/>
      <c r="LTD73" s="5"/>
      <c r="LTE73" s="5"/>
      <c r="LTF73" s="5"/>
      <c r="LTG73" s="5"/>
      <c r="LTH73" s="5"/>
      <c r="LTI73" s="5"/>
      <c r="LTJ73" s="5"/>
      <c r="LTK73" s="5"/>
      <c r="LTL73" s="5"/>
      <c r="LTM73" s="5"/>
      <c r="LTN73" s="5"/>
      <c r="LTO73" s="5"/>
      <c r="LTP73" s="5"/>
      <c r="LTQ73" s="5"/>
      <c r="LTR73" s="5"/>
      <c r="LTS73" s="5"/>
      <c r="LTT73" s="5"/>
      <c r="LTU73" s="5"/>
      <c r="LTV73" s="5"/>
      <c r="LTW73" s="5"/>
      <c r="LTX73" s="5"/>
      <c r="LTY73" s="5"/>
      <c r="LTZ73" s="5"/>
      <c r="LUA73" s="5"/>
      <c r="LUB73" s="5"/>
      <c r="LUC73" s="5"/>
      <c r="LUD73" s="5"/>
      <c r="LUE73" s="5"/>
      <c r="LUF73" s="5"/>
      <c r="LUG73" s="5"/>
      <c r="LUH73" s="5"/>
      <c r="LUI73" s="5"/>
      <c r="LUJ73" s="5"/>
      <c r="LUK73" s="5"/>
      <c r="LUL73" s="5"/>
      <c r="LUM73" s="5"/>
      <c r="LUN73" s="5"/>
      <c r="LUO73" s="5"/>
      <c r="LUP73" s="5"/>
      <c r="LUQ73" s="5"/>
      <c r="LUR73" s="5"/>
      <c r="LUS73" s="5"/>
      <c r="LUT73" s="5"/>
      <c r="LUU73" s="5"/>
      <c r="LUV73" s="5"/>
      <c r="LUW73" s="5"/>
      <c r="LUX73" s="5"/>
      <c r="LUY73" s="5"/>
      <c r="LUZ73" s="5"/>
      <c r="LVA73" s="5"/>
      <c r="LVB73" s="5"/>
      <c r="LVC73" s="5"/>
      <c r="LVD73" s="5"/>
      <c r="LVE73" s="5"/>
      <c r="LVF73" s="5"/>
      <c r="LVG73" s="5"/>
      <c r="LVH73" s="5"/>
      <c r="LVI73" s="5"/>
      <c r="LVJ73" s="5"/>
      <c r="LVK73" s="5"/>
      <c r="LVL73" s="5"/>
      <c r="LVM73" s="5"/>
      <c r="LVN73" s="5"/>
      <c r="LVO73" s="5"/>
      <c r="LVP73" s="5"/>
      <c r="LVQ73" s="5"/>
      <c r="LVR73" s="5"/>
      <c r="LVS73" s="5"/>
      <c r="LVT73" s="5"/>
      <c r="LVU73" s="5"/>
      <c r="LVV73" s="5"/>
      <c r="LVW73" s="5"/>
      <c r="LVX73" s="5"/>
      <c r="LVY73" s="5"/>
      <c r="LVZ73" s="5"/>
      <c r="LWA73" s="5"/>
      <c r="LWB73" s="5"/>
      <c r="LWC73" s="5"/>
      <c r="LWD73" s="5"/>
      <c r="LWE73" s="5"/>
      <c r="LWF73" s="5"/>
      <c r="LWG73" s="5"/>
      <c r="LWH73" s="5"/>
      <c r="LWI73" s="5"/>
      <c r="LWJ73" s="5"/>
      <c r="LWK73" s="5"/>
      <c r="LWL73" s="5"/>
      <c r="LWM73" s="5"/>
      <c r="LWN73" s="5"/>
      <c r="LWO73" s="5"/>
      <c r="LWP73" s="5"/>
      <c r="LWQ73" s="5"/>
      <c r="LWR73" s="5"/>
      <c r="LWS73" s="5"/>
      <c r="LWT73" s="5"/>
      <c r="LWU73" s="5"/>
      <c r="LWV73" s="5"/>
      <c r="LWW73" s="5"/>
      <c r="LWX73" s="5"/>
      <c r="LWY73" s="5"/>
      <c r="LWZ73" s="5"/>
      <c r="LXA73" s="5"/>
      <c r="LXB73" s="5"/>
      <c r="LXC73" s="5"/>
      <c r="LXD73" s="5"/>
      <c r="LXE73" s="5"/>
      <c r="LXF73" s="5"/>
      <c r="LXG73" s="5"/>
      <c r="LXH73" s="5"/>
      <c r="LXI73" s="5"/>
      <c r="LXJ73" s="5"/>
      <c r="LXK73" s="5"/>
      <c r="LXL73" s="5"/>
      <c r="LXM73" s="5"/>
      <c r="LXN73" s="5"/>
      <c r="LXO73" s="5"/>
      <c r="LXP73" s="5"/>
      <c r="LXQ73" s="5"/>
      <c r="LXR73" s="5"/>
      <c r="LXS73" s="5"/>
      <c r="LXT73" s="5"/>
      <c r="LXU73" s="5"/>
      <c r="LXV73" s="5"/>
      <c r="LXW73" s="5"/>
      <c r="LXX73" s="5"/>
      <c r="LXY73" s="5"/>
      <c r="LXZ73" s="5"/>
      <c r="LYA73" s="5"/>
      <c r="LYB73" s="5"/>
      <c r="LYC73" s="5"/>
      <c r="LYD73" s="5"/>
      <c r="LYE73" s="5"/>
      <c r="LYF73" s="5"/>
      <c r="LYG73" s="5"/>
      <c r="LYH73" s="5"/>
      <c r="LYI73" s="5"/>
      <c r="LYJ73" s="5"/>
      <c r="LYK73" s="5"/>
      <c r="LYL73" s="5"/>
      <c r="LYM73" s="5"/>
      <c r="LYN73" s="5"/>
      <c r="LYO73" s="5"/>
      <c r="LYP73" s="5"/>
      <c r="LYQ73" s="5"/>
      <c r="LYR73" s="5"/>
      <c r="LYS73" s="5"/>
      <c r="LYT73" s="5"/>
      <c r="LYU73" s="5"/>
      <c r="LYV73" s="5"/>
      <c r="LYW73" s="5"/>
      <c r="LYX73" s="5"/>
      <c r="LYY73" s="5"/>
      <c r="LYZ73" s="5"/>
      <c r="LZA73" s="5"/>
      <c r="LZB73" s="5"/>
      <c r="LZC73" s="5"/>
      <c r="LZD73" s="5"/>
      <c r="LZE73" s="5"/>
      <c r="LZF73" s="5"/>
      <c r="LZG73" s="5"/>
      <c r="LZH73" s="5"/>
      <c r="LZI73" s="5"/>
      <c r="LZJ73" s="5"/>
      <c r="LZK73" s="5"/>
      <c r="LZL73" s="5"/>
      <c r="LZM73" s="5"/>
      <c r="LZN73" s="5"/>
      <c r="LZO73" s="5"/>
      <c r="LZP73" s="5"/>
      <c r="LZQ73" s="5"/>
      <c r="LZR73" s="5"/>
      <c r="LZS73" s="5"/>
      <c r="LZT73" s="5"/>
      <c r="LZU73" s="5"/>
      <c r="LZV73" s="5"/>
      <c r="LZW73" s="5"/>
      <c r="LZX73" s="5"/>
      <c r="LZY73" s="5"/>
      <c r="LZZ73" s="5"/>
      <c r="MAA73" s="5"/>
      <c r="MAB73" s="5"/>
      <c r="MAC73" s="5"/>
      <c r="MAD73" s="5"/>
      <c r="MAE73" s="5"/>
      <c r="MAF73" s="5"/>
      <c r="MAG73" s="5"/>
      <c r="MAH73" s="5"/>
      <c r="MAI73" s="5"/>
      <c r="MAJ73" s="5"/>
      <c r="MAK73" s="5"/>
      <c r="MAL73" s="5"/>
      <c r="MAM73" s="5"/>
      <c r="MAN73" s="5"/>
      <c r="MAO73" s="5"/>
      <c r="MAP73" s="5"/>
      <c r="MAQ73" s="5"/>
      <c r="MAR73" s="5"/>
      <c r="MAS73" s="5"/>
      <c r="MAT73" s="5"/>
      <c r="MAU73" s="5"/>
      <c r="MAV73" s="5"/>
      <c r="MAW73" s="5"/>
      <c r="MAX73" s="5"/>
      <c r="MAY73" s="5"/>
      <c r="MAZ73" s="5"/>
      <c r="MBA73" s="5"/>
      <c r="MBB73" s="5"/>
      <c r="MBC73" s="5"/>
      <c r="MBD73" s="5"/>
      <c r="MBE73" s="5"/>
      <c r="MBF73" s="5"/>
      <c r="MBG73" s="5"/>
      <c r="MBH73" s="5"/>
      <c r="MBI73" s="5"/>
      <c r="MBJ73" s="5"/>
      <c r="MBK73" s="5"/>
      <c r="MBL73" s="5"/>
      <c r="MBM73" s="5"/>
      <c r="MBN73" s="5"/>
      <c r="MBO73" s="5"/>
      <c r="MBP73" s="5"/>
      <c r="MBQ73" s="5"/>
      <c r="MBR73" s="5"/>
      <c r="MBS73" s="5"/>
      <c r="MBT73" s="5"/>
      <c r="MBU73" s="5"/>
      <c r="MBV73" s="5"/>
      <c r="MBW73" s="5"/>
      <c r="MBX73" s="5"/>
      <c r="MBY73" s="5"/>
      <c r="MBZ73" s="5"/>
      <c r="MCA73" s="5"/>
      <c r="MCB73" s="5"/>
      <c r="MCC73" s="5"/>
      <c r="MCD73" s="5"/>
      <c r="MCE73" s="5"/>
      <c r="MCF73" s="5"/>
      <c r="MCG73" s="5"/>
      <c r="MCH73" s="5"/>
      <c r="MCI73" s="5"/>
      <c r="MCJ73" s="5"/>
      <c r="MCK73" s="5"/>
      <c r="MCL73" s="5"/>
      <c r="MCM73" s="5"/>
      <c r="MCN73" s="5"/>
      <c r="MCO73" s="5"/>
      <c r="MCP73" s="5"/>
      <c r="MCQ73" s="5"/>
      <c r="MCR73" s="5"/>
      <c r="MCS73" s="5"/>
      <c r="MCT73" s="5"/>
      <c r="MCU73" s="5"/>
      <c r="MCV73" s="5"/>
      <c r="MCW73" s="5"/>
      <c r="MCX73" s="5"/>
      <c r="MCY73" s="5"/>
      <c r="MCZ73" s="5"/>
      <c r="MDA73" s="5"/>
      <c r="MDB73" s="5"/>
      <c r="MDC73" s="5"/>
      <c r="MDD73" s="5"/>
      <c r="MDE73" s="5"/>
      <c r="MDF73" s="5"/>
      <c r="MDG73" s="5"/>
      <c r="MDH73" s="5"/>
      <c r="MDI73" s="5"/>
      <c r="MDJ73" s="5"/>
      <c r="MDK73" s="5"/>
      <c r="MDL73" s="5"/>
      <c r="MDM73" s="5"/>
      <c r="MDN73" s="5"/>
      <c r="MDO73" s="5"/>
      <c r="MDP73" s="5"/>
      <c r="MDQ73" s="5"/>
      <c r="MDR73" s="5"/>
      <c r="MDS73" s="5"/>
      <c r="MDT73" s="5"/>
      <c r="MDU73" s="5"/>
      <c r="MDV73" s="5"/>
      <c r="MDW73" s="5"/>
      <c r="MDX73" s="5"/>
      <c r="MDY73" s="5"/>
      <c r="MDZ73" s="5"/>
      <c r="MEA73" s="5"/>
      <c r="MEB73" s="5"/>
      <c r="MEC73" s="5"/>
      <c r="MED73" s="5"/>
      <c r="MEE73" s="5"/>
      <c r="MEF73" s="5"/>
      <c r="MEG73" s="5"/>
      <c r="MEH73" s="5"/>
      <c r="MEI73" s="5"/>
      <c r="MEJ73" s="5"/>
      <c r="MEK73" s="5"/>
      <c r="MEL73" s="5"/>
      <c r="MEM73" s="5"/>
      <c r="MEN73" s="5"/>
      <c r="MEO73" s="5"/>
      <c r="MEP73" s="5"/>
      <c r="MEQ73" s="5"/>
      <c r="MER73" s="5"/>
      <c r="MES73" s="5"/>
      <c r="MET73" s="5"/>
      <c r="MEU73" s="5"/>
      <c r="MEV73" s="5"/>
      <c r="MEW73" s="5"/>
      <c r="MEX73" s="5"/>
      <c r="MEY73" s="5"/>
      <c r="MEZ73" s="5"/>
      <c r="MFA73" s="5"/>
      <c r="MFB73" s="5"/>
      <c r="MFC73" s="5"/>
      <c r="MFD73" s="5"/>
      <c r="MFE73" s="5"/>
      <c r="MFF73" s="5"/>
      <c r="MFG73" s="5"/>
      <c r="MFH73" s="5"/>
      <c r="MFI73" s="5"/>
      <c r="MFJ73" s="5"/>
      <c r="MFK73" s="5"/>
      <c r="MFL73" s="5"/>
      <c r="MFM73" s="5"/>
      <c r="MFN73" s="5"/>
      <c r="MFO73" s="5"/>
      <c r="MFP73" s="5"/>
      <c r="MFQ73" s="5"/>
      <c r="MFR73" s="5"/>
      <c r="MFS73" s="5"/>
      <c r="MFT73" s="5"/>
      <c r="MFU73" s="5"/>
      <c r="MFV73" s="5"/>
      <c r="MFW73" s="5"/>
      <c r="MFX73" s="5"/>
      <c r="MFY73" s="5"/>
      <c r="MFZ73" s="5"/>
      <c r="MGA73" s="5"/>
      <c r="MGB73" s="5"/>
      <c r="MGC73" s="5"/>
      <c r="MGD73" s="5"/>
      <c r="MGE73" s="5"/>
      <c r="MGF73" s="5"/>
      <c r="MGG73" s="5"/>
      <c r="MGH73" s="5"/>
      <c r="MGI73" s="5"/>
      <c r="MGJ73" s="5"/>
      <c r="MGK73" s="5"/>
      <c r="MGL73" s="5"/>
      <c r="MGM73" s="5"/>
      <c r="MGN73" s="5"/>
      <c r="MGO73" s="5"/>
      <c r="MGP73" s="5"/>
      <c r="MGQ73" s="5"/>
      <c r="MGR73" s="5"/>
      <c r="MGS73" s="5"/>
      <c r="MGT73" s="5"/>
      <c r="MGU73" s="5"/>
      <c r="MGV73" s="5"/>
      <c r="MGW73" s="5"/>
      <c r="MGX73" s="5"/>
      <c r="MGY73" s="5"/>
      <c r="MGZ73" s="5"/>
      <c r="MHA73" s="5"/>
      <c r="MHB73" s="5"/>
      <c r="MHC73" s="5"/>
      <c r="MHD73" s="5"/>
      <c r="MHE73" s="5"/>
      <c r="MHF73" s="5"/>
      <c r="MHG73" s="5"/>
      <c r="MHH73" s="5"/>
      <c r="MHI73" s="5"/>
      <c r="MHJ73" s="5"/>
      <c r="MHK73" s="5"/>
      <c r="MHL73" s="5"/>
      <c r="MHM73" s="5"/>
      <c r="MHN73" s="5"/>
      <c r="MHO73" s="5"/>
      <c r="MHP73" s="5"/>
      <c r="MHQ73" s="5"/>
      <c r="MHR73" s="5"/>
      <c r="MHS73" s="5"/>
      <c r="MHT73" s="5"/>
      <c r="MHU73" s="5"/>
      <c r="MHV73" s="5"/>
      <c r="MHW73" s="5"/>
      <c r="MHX73" s="5"/>
      <c r="MHY73" s="5"/>
      <c r="MHZ73" s="5"/>
      <c r="MIA73" s="5"/>
      <c r="MIB73" s="5"/>
      <c r="MIC73" s="5"/>
      <c r="MID73" s="5"/>
      <c r="MIE73" s="5"/>
      <c r="MIF73" s="5"/>
      <c r="MIG73" s="5"/>
      <c r="MIH73" s="5"/>
      <c r="MII73" s="5"/>
      <c r="MIJ73" s="5"/>
      <c r="MIK73" s="5"/>
      <c r="MIL73" s="5"/>
      <c r="MIM73" s="5"/>
      <c r="MIN73" s="5"/>
      <c r="MIO73" s="5"/>
      <c r="MIP73" s="5"/>
      <c r="MIQ73" s="5"/>
      <c r="MIR73" s="5"/>
      <c r="MIS73" s="5"/>
      <c r="MIT73" s="5"/>
      <c r="MIU73" s="5"/>
      <c r="MIV73" s="5"/>
      <c r="MIW73" s="5"/>
      <c r="MIX73" s="5"/>
      <c r="MIY73" s="5"/>
      <c r="MIZ73" s="5"/>
      <c r="MJA73" s="5"/>
      <c r="MJB73" s="5"/>
      <c r="MJC73" s="5"/>
      <c r="MJD73" s="5"/>
      <c r="MJE73" s="5"/>
      <c r="MJF73" s="5"/>
      <c r="MJG73" s="5"/>
      <c r="MJH73" s="5"/>
      <c r="MJI73" s="5"/>
      <c r="MJJ73" s="5"/>
      <c r="MJK73" s="5"/>
      <c r="MJL73" s="5"/>
      <c r="MJM73" s="5"/>
      <c r="MJN73" s="5"/>
      <c r="MJO73" s="5"/>
      <c r="MJP73" s="5"/>
      <c r="MJQ73" s="5"/>
      <c r="MJR73" s="5"/>
      <c r="MJS73" s="5"/>
      <c r="MJT73" s="5"/>
      <c r="MJU73" s="5"/>
      <c r="MJV73" s="5"/>
      <c r="MJW73" s="5"/>
      <c r="MJX73" s="5"/>
      <c r="MJY73" s="5"/>
      <c r="MJZ73" s="5"/>
      <c r="MKA73" s="5"/>
      <c r="MKB73" s="5"/>
      <c r="MKC73" s="5"/>
      <c r="MKD73" s="5"/>
      <c r="MKE73" s="5"/>
      <c r="MKF73" s="5"/>
      <c r="MKG73" s="5"/>
      <c r="MKH73" s="5"/>
      <c r="MKI73" s="5"/>
      <c r="MKJ73" s="5"/>
      <c r="MKK73" s="5"/>
      <c r="MKL73" s="5"/>
      <c r="MKM73" s="5"/>
      <c r="MKN73" s="5"/>
      <c r="MKO73" s="5"/>
      <c r="MKP73" s="5"/>
      <c r="MKQ73" s="5"/>
      <c r="MKR73" s="5"/>
      <c r="MKS73" s="5"/>
      <c r="MKT73" s="5"/>
      <c r="MKU73" s="5"/>
      <c r="MKV73" s="5"/>
      <c r="MKW73" s="5"/>
      <c r="MKX73" s="5"/>
      <c r="MKY73" s="5"/>
      <c r="MKZ73" s="5"/>
      <c r="MLA73" s="5"/>
      <c r="MLB73" s="5"/>
      <c r="MLC73" s="5"/>
      <c r="MLD73" s="5"/>
      <c r="MLE73" s="5"/>
      <c r="MLF73" s="5"/>
      <c r="MLG73" s="5"/>
      <c r="MLH73" s="5"/>
      <c r="MLI73" s="5"/>
      <c r="MLJ73" s="5"/>
      <c r="MLK73" s="5"/>
      <c r="MLL73" s="5"/>
      <c r="MLM73" s="5"/>
      <c r="MLN73" s="5"/>
      <c r="MLO73" s="5"/>
      <c r="MLP73" s="5"/>
      <c r="MLQ73" s="5"/>
      <c r="MLR73" s="5"/>
      <c r="MLS73" s="5"/>
      <c r="MLT73" s="5"/>
      <c r="MLU73" s="5"/>
      <c r="MLV73" s="5"/>
      <c r="MLW73" s="5"/>
      <c r="MLX73" s="5"/>
      <c r="MLY73" s="5"/>
      <c r="MLZ73" s="5"/>
      <c r="MMA73" s="5"/>
      <c r="MMB73" s="5"/>
      <c r="MMC73" s="5"/>
      <c r="MMD73" s="5"/>
      <c r="MME73" s="5"/>
      <c r="MMF73" s="5"/>
      <c r="MMG73" s="5"/>
      <c r="MMH73" s="5"/>
      <c r="MMI73" s="5"/>
      <c r="MMJ73" s="5"/>
      <c r="MMK73" s="5"/>
      <c r="MML73" s="5"/>
      <c r="MMM73" s="5"/>
      <c r="MMN73" s="5"/>
      <c r="MMO73" s="5"/>
      <c r="MMP73" s="5"/>
      <c r="MMQ73" s="5"/>
      <c r="MMR73" s="5"/>
      <c r="MMS73" s="5"/>
      <c r="MMT73" s="5"/>
      <c r="MMU73" s="5"/>
      <c r="MMV73" s="5"/>
      <c r="MMW73" s="5"/>
      <c r="MMX73" s="5"/>
      <c r="MMY73" s="5"/>
      <c r="MMZ73" s="5"/>
      <c r="MNA73" s="5"/>
      <c r="MNB73" s="5"/>
      <c r="MNC73" s="5"/>
      <c r="MND73" s="5"/>
      <c r="MNE73" s="5"/>
      <c r="MNF73" s="5"/>
      <c r="MNG73" s="5"/>
      <c r="MNH73" s="5"/>
      <c r="MNI73" s="5"/>
      <c r="MNJ73" s="5"/>
      <c r="MNK73" s="5"/>
      <c r="MNL73" s="5"/>
      <c r="MNM73" s="5"/>
      <c r="MNN73" s="5"/>
      <c r="MNO73" s="5"/>
      <c r="MNP73" s="5"/>
      <c r="MNQ73" s="5"/>
      <c r="MNR73" s="5"/>
      <c r="MNS73" s="5"/>
      <c r="MNT73" s="5"/>
      <c r="MNU73" s="5"/>
      <c r="MNV73" s="5"/>
      <c r="MNW73" s="5"/>
      <c r="MNX73" s="5"/>
      <c r="MNY73" s="5"/>
      <c r="MNZ73" s="5"/>
      <c r="MOA73" s="5"/>
      <c r="MOB73" s="5"/>
      <c r="MOC73" s="5"/>
      <c r="MOD73" s="5"/>
      <c r="MOE73" s="5"/>
      <c r="MOF73" s="5"/>
      <c r="MOG73" s="5"/>
      <c r="MOH73" s="5"/>
      <c r="MOI73" s="5"/>
      <c r="MOJ73" s="5"/>
      <c r="MOK73" s="5"/>
      <c r="MOL73" s="5"/>
      <c r="MOM73" s="5"/>
      <c r="MON73" s="5"/>
      <c r="MOO73" s="5"/>
      <c r="MOP73" s="5"/>
      <c r="MOQ73" s="5"/>
      <c r="MOR73" s="5"/>
      <c r="MOS73" s="5"/>
      <c r="MOT73" s="5"/>
      <c r="MOU73" s="5"/>
      <c r="MOV73" s="5"/>
      <c r="MOW73" s="5"/>
      <c r="MOX73" s="5"/>
      <c r="MOY73" s="5"/>
      <c r="MOZ73" s="5"/>
      <c r="MPA73" s="5"/>
      <c r="MPB73" s="5"/>
      <c r="MPC73" s="5"/>
      <c r="MPD73" s="5"/>
      <c r="MPE73" s="5"/>
      <c r="MPF73" s="5"/>
      <c r="MPG73" s="5"/>
      <c r="MPH73" s="5"/>
      <c r="MPI73" s="5"/>
      <c r="MPJ73" s="5"/>
      <c r="MPK73" s="5"/>
      <c r="MPL73" s="5"/>
      <c r="MPM73" s="5"/>
      <c r="MPN73" s="5"/>
      <c r="MPO73" s="5"/>
      <c r="MPP73" s="5"/>
      <c r="MPQ73" s="5"/>
      <c r="MPR73" s="5"/>
      <c r="MPS73" s="5"/>
      <c r="MPT73" s="5"/>
      <c r="MPU73" s="5"/>
      <c r="MPV73" s="5"/>
      <c r="MPW73" s="5"/>
      <c r="MPX73" s="5"/>
      <c r="MPY73" s="5"/>
      <c r="MPZ73" s="5"/>
      <c r="MQA73" s="5"/>
      <c r="MQB73" s="5"/>
      <c r="MQC73" s="5"/>
      <c r="MQD73" s="5"/>
      <c r="MQE73" s="5"/>
      <c r="MQF73" s="5"/>
      <c r="MQG73" s="5"/>
      <c r="MQH73" s="5"/>
      <c r="MQI73" s="5"/>
      <c r="MQJ73" s="5"/>
      <c r="MQK73" s="5"/>
      <c r="MQL73" s="5"/>
      <c r="MQM73" s="5"/>
      <c r="MQN73" s="5"/>
      <c r="MQO73" s="5"/>
      <c r="MQP73" s="5"/>
      <c r="MQQ73" s="5"/>
      <c r="MQR73" s="5"/>
      <c r="MQS73" s="5"/>
      <c r="MQT73" s="5"/>
      <c r="MQU73" s="5"/>
      <c r="MQV73" s="5"/>
      <c r="MQW73" s="5"/>
      <c r="MQX73" s="5"/>
      <c r="MQY73" s="5"/>
      <c r="MQZ73" s="5"/>
      <c r="MRA73" s="5"/>
      <c r="MRB73" s="5"/>
      <c r="MRC73" s="5"/>
      <c r="MRD73" s="5"/>
      <c r="MRE73" s="5"/>
      <c r="MRF73" s="5"/>
      <c r="MRG73" s="5"/>
      <c r="MRH73" s="5"/>
      <c r="MRI73" s="5"/>
      <c r="MRJ73" s="5"/>
      <c r="MRK73" s="5"/>
      <c r="MRL73" s="5"/>
      <c r="MRM73" s="5"/>
      <c r="MRN73" s="5"/>
      <c r="MRO73" s="5"/>
      <c r="MRP73" s="5"/>
      <c r="MRQ73" s="5"/>
      <c r="MRR73" s="5"/>
      <c r="MRS73" s="5"/>
      <c r="MRT73" s="5"/>
      <c r="MRU73" s="5"/>
      <c r="MRV73" s="5"/>
      <c r="MRW73" s="5"/>
      <c r="MRX73" s="5"/>
      <c r="MRY73" s="5"/>
      <c r="MRZ73" s="5"/>
      <c r="MSA73" s="5"/>
      <c r="MSB73" s="5"/>
      <c r="MSC73" s="5"/>
      <c r="MSD73" s="5"/>
      <c r="MSE73" s="5"/>
      <c r="MSF73" s="5"/>
      <c r="MSG73" s="5"/>
      <c r="MSH73" s="5"/>
      <c r="MSI73" s="5"/>
      <c r="MSJ73" s="5"/>
      <c r="MSK73" s="5"/>
      <c r="MSL73" s="5"/>
      <c r="MSM73" s="5"/>
      <c r="MSN73" s="5"/>
      <c r="MSO73" s="5"/>
      <c r="MSP73" s="5"/>
      <c r="MSQ73" s="5"/>
      <c r="MSR73" s="5"/>
      <c r="MSS73" s="5"/>
      <c r="MST73" s="5"/>
      <c r="MSU73" s="5"/>
      <c r="MSV73" s="5"/>
      <c r="MSW73" s="5"/>
      <c r="MSX73" s="5"/>
      <c r="MSY73" s="5"/>
      <c r="MSZ73" s="5"/>
      <c r="MTA73" s="5"/>
      <c r="MTB73" s="5"/>
      <c r="MTC73" s="5"/>
      <c r="MTD73" s="5"/>
      <c r="MTE73" s="5"/>
      <c r="MTF73" s="5"/>
      <c r="MTG73" s="5"/>
      <c r="MTH73" s="5"/>
      <c r="MTI73" s="5"/>
      <c r="MTJ73" s="5"/>
      <c r="MTK73" s="5"/>
      <c r="MTL73" s="5"/>
      <c r="MTM73" s="5"/>
      <c r="MTN73" s="5"/>
      <c r="MTO73" s="5"/>
      <c r="MTP73" s="5"/>
      <c r="MTQ73" s="5"/>
      <c r="MTR73" s="5"/>
      <c r="MTS73" s="5"/>
      <c r="MTT73" s="5"/>
      <c r="MTU73" s="5"/>
      <c r="MTV73" s="5"/>
      <c r="MTW73" s="5"/>
      <c r="MTX73" s="5"/>
      <c r="MTY73" s="5"/>
      <c r="MTZ73" s="5"/>
      <c r="MUA73" s="5"/>
      <c r="MUB73" s="5"/>
      <c r="MUC73" s="5"/>
      <c r="MUD73" s="5"/>
      <c r="MUE73" s="5"/>
      <c r="MUF73" s="5"/>
      <c r="MUG73" s="5"/>
      <c r="MUH73" s="5"/>
      <c r="MUI73" s="5"/>
      <c r="MUJ73" s="5"/>
      <c r="MUK73" s="5"/>
      <c r="MUL73" s="5"/>
      <c r="MUM73" s="5"/>
      <c r="MUN73" s="5"/>
      <c r="MUO73" s="5"/>
      <c r="MUP73" s="5"/>
      <c r="MUQ73" s="5"/>
      <c r="MUR73" s="5"/>
      <c r="MUS73" s="5"/>
      <c r="MUT73" s="5"/>
      <c r="MUU73" s="5"/>
      <c r="MUV73" s="5"/>
      <c r="MUW73" s="5"/>
      <c r="MUX73" s="5"/>
      <c r="MUY73" s="5"/>
      <c r="MUZ73" s="5"/>
      <c r="MVA73" s="5"/>
      <c r="MVB73" s="5"/>
      <c r="MVC73" s="5"/>
      <c r="MVD73" s="5"/>
      <c r="MVE73" s="5"/>
      <c r="MVF73" s="5"/>
      <c r="MVG73" s="5"/>
      <c r="MVH73" s="5"/>
      <c r="MVI73" s="5"/>
      <c r="MVJ73" s="5"/>
      <c r="MVK73" s="5"/>
      <c r="MVL73" s="5"/>
      <c r="MVM73" s="5"/>
      <c r="MVN73" s="5"/>
      <c r="MVO73" s="5"/>
      <c r="MVP73" s="5"/>
      <c r="MVQ73" s="5"/>
      <c r="MVR73" s="5"/>
      <c r="MVS73" s="5"/>
      <c r="MVT73" s="5"/>
      <c r="MVU73" s="5"/>
      <c r="MVV73" s="5"/>
      <c r="MVW73" s="5"/>
      <c r="MVX73" s="5"/>
      <c r="MVY73" s="5"/>
      <c r="MVZ73" s="5"/>
      <c r="MWA73" s="5"/>
      <c r="MWB73" s="5"/>
      <c r="MWC73" s="5"/>
      <c r="MWD73" s="5"/>
      <c r="MWE73" s="5"/>
      <c r="MWF73" s="5"/>
      <c r="MWG73" s="5"/>
      <c r="MWH73" s="5"/>
      <c r="MWI73" s="5"/>
      <c r="MWJ73" s="5"/>
      <c r="MWK73" s="5"/>
      <c r="MWL73" s="5"/>
      <c r="MWM73" s="5"/>
      <c r="MWN73" s="5"/>
      <c r="MWO73" s="5"/>
      <c r="MWP73" s="5"/>
      <c r="MWQ73" s="5"/>
      <c r="MWR73" s="5"/>
      <c r="MWS73" s="5"/>
      <c r="MWT73" s="5"/>
      <c r="MWU73" s="5"/>
      <c r="MWV73" s="5"/>
      <c r="MWW73" s="5"/>
      <c r="MWX73" s="5"/>
      <c r="MWY73" s="5"/>
      <c r="MWZ73" s="5"/>
      <c r="MXA73" s="5"/>
      <c r="MXB73" s="5"/>
      <c r="MXC73" s="5"/>
      <c r="MXD73" s="5"/>
      <c r="MXE73" s="5"/>
      <c r="MXF73" s="5"/>
      <c r="MXG73" s="5"/>
      <c r="MXH73" s="5"/>
      <c r="MXI73" s="5"/>
      <c r="MXJ73" s="5"/>
      <c r="MXK73" s="5"/>
      <c r="MXL73" s="5"/>
      <c r="MXM73" s="5"/>
      <c r="MXN73" s="5"/>
      <c r="MXO73" s="5"/>
      <c r="MXP73" s="5"/>
      <c r="MXQ73" s="5"/>
      <c r="MXR73" s="5"/>
      <c r="MXS73" s="5"/>
      <c r="MXT73" s="5"/>
      <c r="MXU73" s="5"/>
      <c r="MXV73" s="5"/>
      <c r="MXW73" s="5"/>
      <c r="MXX73" s="5"/>
      <c r="MXY73" s="5"/>
      <c r="MXZ73" s="5"/>
      <c r="MYA73" s="5"/>
      <c r="MYB73" s="5"/>
      <c r="MYC73" s="5"/>
      <c r="MYD73" s="5"/>
      <c r="MYE73" s="5"/>
      <c r="MYF73" s="5"/>
      <c r="MYG73" s="5"/>
      <c r="MYH73" s="5"/>
      <c r="MYI73" s="5"/>
      <c r="MYJ73" s="5"/>
      <c r="MYK73" s="5"/>
      <c r="MYL73" s="5"/>
      <c r="MYM73" s="5"/>
      <c r="MYN73" s="5"/>
      <c r="MYO73" s="5"/>
      <c r="MYP73" s="5"/>
      <c r="MYQ73" s="5"/>
      <c r="MYR73" s="5"/>
      <c r="MYS73" s="5"/>
      <c r="MYT73" s="5"/>
      <c r="MYU73" s="5"/>
      <c r="MYV73" s="5"/>
      <c r="MYW73" s="5"/>
      <c r="MYX73" s="5"/>
      <c r="MYY73" s="5"/>
      <c r="MYZ73" s="5"/>
      <c r="MZA73" s="5"/>
      <c r="MZB73" s="5"/>
      <c r="MZC73" s="5"/>
      <c r="MZD73" s="5"/>
      <c r="MZE73" s="5"/>
      <c r="MZF73" s="5"/>
      <c r="MZG73" s="5"/>
      <c r="MZH73" s="5"/>
      <c r="MZI73" s="5"/>
      <c r="MZJ73" s="5"/>
      <c r="MZK73" s="5"/>
      <c r="MZL73" s="5"/>
      <c r="MZM73" s="5"/>
      <c r="MZN73" s="5"/>
      <c r="MZO73" s="5"/>
      <c r="MZP73" s="5"/>
      <c r="MZQ73" s="5"/>
      <c r="MZR73" s="5"/>
      <c r="MZS73" s="5"/>
      <c r="MZT73" s="5"/>
      <c r="MZU73" s="5"/>
      <c r="MZV73" s="5"/>
      <c r="MZW73" s="5"/>
      <c r="MZX73" s="5"/>
      <c r="MZY73" s="5"/>
      <c r="MZZ73" s="5"/>
      <c r="NAA73" s="5"/>
      <c r="NAB73" s="5"/>
      <c r="NAC73" s="5"/>
      <c r="NAD73" s="5"/>
      <c r="NAE73" s="5"/>
      <c r="NAF73" s="5"/>
      <c r="NAG73" s="5"/>
      <c r="NAH73" s="5"/>
      <c r="NAI73" s="5"/>
      <c r="NAJ73" s="5"/>
      <c r="NAK73" s="5"/>
      <c r="NAL73" s="5"/>
      <c r="NAM73" s="5"/>
      <c r="NAN73" s="5"/>
      <c r="NAO73" s="5"/>
      <c r="NAP73" s="5"/>
      <c r="NAQ73" s="5"/>
      <c r="NAR73" s="5"/>
      <c r="NAS73" s="5"/>
      <c r="NAT73" s="5"/>
      <c r="NAU73" s="5"/>
      <c r="NAV73" s="5"/>
      <c r="NAW73" s="5"/>
      <c r="NAX73" s="5"/>
      <c r="NAY73" s="5"/>
      <c r="NAZ73" s="5"/>
      <c r="NBA73" s="5"/>
      <c r="NBB73" s="5"/>
      <c r="NBC73" s="5"/>
      <c r="NBD73" s="5"/>
      <c r="NBE73" s="5"/>
      <c r="NBF73" s="5"/>
      <c r="NBG73" s="5"/>
      <c r="NBH73" s="5"/>
      <c r="NBI73" s="5"/>
      <c r="NBJ73" s="5"/>
      <c r="NBK73" s="5"/>
      <c r="NBL73" s="5"/>
      <c r="NBM73" s="5"/>
      <c r="NBN73" s="5"/>
      <c r="NBO73" s="5"/>
      <c r="NBP73" s="5"/>
      <c r="NBQ73" s="5"/>
      <c r="NBR73" s="5"/>
      <c r="NBS73" s="5"/>
      <c r="NBT73" s="5"/>
      <c r="NBU73" s="5"/>
      <c r="NBV73" s="5"/>
      <c r="NBW73" s="5"/>
      <c r="NBX73" s="5"/>
      <c r="NBY73" s="5"/>
      <c r="NBZ73" s="5"/>
      <c r="NCA73" s="5"/>
      <c r="NCB73" s="5"/>
      <c r="NCC73" s="5"/>
      <c r="NCD73" s="5"/>
      <c r="NCE73" s="5"/>
      <c r="NCF73" s="5"/>
      <c r="NCG73" s="5"/>
      <c r="NCH73" s="5"/>
      <c r="NCI73" s="5"/>
      <c r="NCJ73" s="5"/>
      <c r="NCK73" s="5"/>
      <c r="NCL73" s="5"/>
      <c r="NCM73" s="5"/>
      <c r="NCN73" s="5"/>
      <c r="NCO73" s="5"/>
      <c r="NCP73" s="5"/>
      <c r="NCQ73" s="5"/>
      <c r="NCR73" s="5"/>
      <c r="NCS73" s="5"/>
      <c r="NCT73" s="5"/>
      <c r="NCU73" s="5"/>
      <c r="NCV73" s="5"/>
      <c r="NCW73" s="5"/>
      <c r="NCX73" s="5"/>
      <c r="NCY73" s="5"/>
      <c r="NCZ73" s="5"/>
      <c r="NDA73" s="5"/>
      <c r="NDB73" s="5"/>
      <c r="NDC73" s="5"/>
      <c r="NDD73" s="5"/>
      <c r="NDE73" s="5"/>
      <c r="NDF73" s="5"/>
      <c r="NDG73" s="5"/>
      <c r="NDH73" s="5"/>
      <c r="NDI73" s="5"/>
      <c r="NDJ73" s="5"/>
      <c r="NDK73" s="5"/>
      <c r="NDL73" s="5"/>
      <c r="NDM73" s="5"/>
      <c r="NDN73" s="5"/>
      <c r="NDO73" s="5"/>
      <c r="NDP73" s="5"/>
      <c r="NDQ73" s="5"/>
      <c r="NDR73" s="5"/>
      <c r="NDS73" s="5"/>
      <c r="NDT73" s="5"/>
      <c r="NDU73" s="5"/>
      <c r="NDV73" s="5"/>
      <c r="NDW73" s="5"/>
      <c r="NDX73" s="5"/>
      <c r="NDY73" s="5"/>
      <c r="NDZ73" s="5"/>
      <c r="NEA73" s="5"/>
      <c r="NEB73" s="5"/>
      <c r="NEC73" s="5"/>
      <c r="NED73" s="5"/>
      <c r="NEE73" s="5"/>
      <c r="NEF73" s="5"/>
      <c r="NEG73" s="5"/>
      <c r="NEH73" s="5"/>
      <c r="NEI73" s="5"/>
      <c r="NEJ73" s="5"/>
      <c r="NEK73" s="5"/>
      <c r="NEL73" s="5"/>
      <c r="NEM73" s="5"/>
      <c r="NEN73" s="5"/>
      <c r="NEO73" s="5"/>
      <c r="NEP73" s="5"/>
      <c r="NEQ73" s="5"/>
      <c r="NER73" s="5"/>
      <c r="NES73" s="5"/>
      <c r="NET73" s="5"/>
      <c r="NEU73" s="5"/>
      <c r="NEV73" s="5"/>
      <c r="NEW73" s="5"/>
      <c r="NEX73" s="5"/>
      <c r="NEY73" s="5"/>
      <c r="NEZ73" s="5"/>
      <c r="NFA73" s="5"/>
      <c r="NFB73" s="5"/>
      <c r="NFC73" s="5"/>
      <c r="NFD73" s="5"/>
      <c r="NFE73" s="5"/>
      <c r="NFF73" s="5"/>
      <c r="NFG73" s="5"/>
      <c r="NFH73" s="5"/>
      <c r="NFI73" s="5"/>
      <c r="NFJ73" s="5"/>
      <c r="NFK73" s="5"/>
      <c r="NFL73" s="5"/>
      <c r="NFM73" s="5"/>
      <c r="NFN73" s="5"/>
      <c r="NFO73" s="5"/>
      <c r="NFP73" s="5"/>
      <c r="NFQ73" s="5"/>
      <c r="NFR73" s="5"/>
      <c r="NFS73" s="5"/>
      <c r="NFT73" s="5"/>
      <c r="NFU73" s="5"/>
      <c r="NFV73" s="5"/>
      <c r="NFW73" s="5"/>
      <c r="NFX73" s="5"/>
      <c r="NFY73" s="5"/>
      <c r="NFZ73" s="5"/>
      <c r="NGA73" s="5"/>
      <c r="NGB73" s="5"/>
      <c r="NGC73" s="5"/>
      <c r="NGD73" s="5"/>
      <c r="NGE73" s="5"/>
      <c r="NGF73" s="5"/>
      <c r="NGG73" s="5"/>
      <c r="NGH73" s="5"/>
      <c r="NGI73" s="5"/>
      <c r="NGJ73" s="5"/>
      <c r="NGK73" s="5"/>
      <c r="NGL73" s="5"/>
      <c r="NGM73" s="5"/>
      <c r="NGN73" s="5"/>
      <c r="NGO73" s="5"/>
      <c r="NGP73" s="5"/>
      <c r="NGQ73" s="5"/>
      <c r="NGR73" s="5"/>
      <c r="NGS73" s="5"/>
      <c r="NGT73" s="5"/>
      <c r="NGU73" s="5"/>
      <c r="NGV73" s="5"/>
      <c r="NGW73" s="5"/>
      <c r="NGX73" s="5"/>
      <c r="NGY73" s="5"/>
      <c r="NGZ73" s="5"/>
      <c r="NHA73" s="5"/>
      <c r="NHB73" s="5"/>
      <c r="NHC73" s="5"/>
      <c r="NHD73" s="5"/>
      <c r="NHE73" s="5"/>
      <c r="NHF73" s="5"/>
      <c r="NHG73" s="5"/>
      <c r="NHH73" s="5"/>
      <c r="NHI73" s="5"/>
      <c r="NHJ73" s="5"/>
      <c r="NHK73" s="5"/>
      <c r="NHL73" s="5"/>
      <c r="NHM73" s="5"/>
      <c r="NHN73" s="5"/>
      <c r="NHO73" s="5"/>
      <c r="NHP73" s="5"/>
      <c r="NHQ73" s="5"/>
      <c r="NHR73" s="5"/>
      <c r="NHS73" s="5"/>
      <c r="NHT73" s="5"/>
      <c r="NHU73" s="5"/>
      <c r="NHV73" s="5"/>
      <c r="NHW73" s="5"/>
      <c r="NHX73" s="5"/>
      <c r="NHY73" s="5"/>
      <c r="NHZ73" s="5"/>
      <c r="NIA73" s="5"/>
      <c r="NIB73" s="5"/>
      <c r="NIC73" s="5"/>
      <c r="NID73" s="5"/>
      <c r="NIE73" s="5"/>
      <c r="NIF73" s="5"/>
      <c r="NIG73" s="5"/>
      <c r="NIH73" s="5"/>
      <c r="NII73" s="5"/>
      <c r="NIJ73" s="5"/>
      <c r="NIK73" s="5"/>
      <c r="NIL73" s="5"/>
      <c r="NIM73" s="5"/>
      <c r="NIN73" s="5"/>
      <c r="NIO73" s="5"/>
      <c r="NIP73" s="5"/>
      <c r="NIQ73" s="5"/>
      <c r="NIR73" s="5"/>
      <c r="NIS73" s="5"/>
      <c r="NIT73" s="5"/>
      <c r="NIU73" s="5"/>
      <c r="NIV73" s="5"/>
      <c r="NIW73" s="5"/>
      <c r="NIX73" s="5"/>
      <c r="NIY73" s="5"/>
      <c r="NIZ73" s="5"/>
      <c r="NJA73" s="5"/>
      <c r="NJB73" s="5"/>
      <c r="NJC73" s="5"/>
      <c r="NJD73" s="5"/>
      <c r="NJE73" s="5"/>
      <c r="NJF73" s="5"/>
      <c r="NJG73" s="5"/>
      <c r="NJH73" s="5"/>
      <c r="NJI73" s="5"/>
      <c r="NJJ73" s="5"/>
      <c r="NJK73" s="5"/>
      <c r="NJL73" s="5"/>
      <c r="NJM73" s="5"/>
      <c r="NJN73" s="5"/>
      <c r="NJO73" s="5"/>
      <c r="NJP73" s="5"/>
      <c r="NJQ73" s="5"/>
      <c r="NJR73" s="5"/>
      <c r="NJS73" s="5"/>
      <c r="NJT73" s="5"/>
      <c r="NJU73" s="5"/>
      <c r="NJV73" s="5"/>
      <c r="NJW73" s="5"/>
      <c r="NJX73" s="5"/>
      <c r="NJY73" s="5"/>
      <c r="NJZ73" s="5"/>
      <c r="NKA73" s="5"/>
      <c r="NKB73" s="5"/>
      <c r="NKC73" s="5"/>
      <c r="NKD73" s="5"/>
      <c r="NKE73" s="5"/>
      <c r="NKF73" s="5"/>
      <c r="NKG73" s="5"/>
      <c r="NKH73" s="5"/>
      <c r="NKI73" s="5"/>
      <c r="NKJ73" s="5"/>
      <c r="NKK73" s="5"/>
      <c r="NKL73" s="5"/>
      <c r="NKM73" s="5"/>
      <c r="NKN73" s="5"/>
      <c r="NKO73" s="5"/>
      <c r="NKP73" s="5"/>
      <c r="NKQ73" s="5"/>
      <c r="NKR73" s="5"/>
      <c r="NKS73" s="5"/>
      <c r="NKT73" s="5"/>
      <c r="NKU73" s="5"/>
      <c r="NKV73" s="5"/>
      <c r="NKW73" s="5"/>
      <c r="NKX73" s="5"/>
      <c r="NKY73" s="5"/>
      <c r="NKZ73" s="5"/>
      <c r="NLA73" s="5"/>
      <c r="NLB73" s="5"/>
      <c r="NLC73" s="5"/>
      <c r="NLD73" s="5"/>
      <c r="NLE73" s="5"/>
      <c r="NLF73" s="5"/>
      <c r="NLG73" s="5"/>
      <c r="NLH73" s="5"/>
      <c r="NLI73" s="5"/>
      <c r="NLJ73" s="5"/>
      <c r="NLK73" s="5"/>
      <c r="NLL73" s="5"/>
      <c r="NLM73" s="5"/>
      <c r="NLN73" s="5"/>
      <c r="NLO73" s="5"/>
      <c r="NLP73" s="5"/>
      <c r="NLQ73" s="5"/>
      <c r="NLR73" s="5"/>
      <c r="NLS73" s="5"/>
      <c r="NLT73" s="5"/>
      <c r="NLU73" s="5"/>
      <c r="NLV73" s="5"/>
      <c r="NLW73" s="5"/>
      <c r="NLX73" s="5"/>
      <c r="NLY73" s="5"/>
      <c r="NLZ73" s="5"/>
      <c r="NMA73" s="5"/>
      <c r="NMB73" s="5"/>
      <c r="NMC73" s="5"/>
      <c r="NMD73" s="5"/>
      <c r="NME73" s="5"/>
      <c r="NMF73" s="5"/>
      <c r="NMG73" s="5"/>
      <c r="NMH73" s="5"/>
      <c r="NMI73" s="5"/>
      <c r="NMJ73" s="5"/>
      <c r="NMK73" s="5"/>
      <c r="NML73" s="5"/>
      <c r="NMM73" s="5"/>
      <c r="NMN73" s="5"/>
      <c r="NMO73" s="5"/>
      <c r="NMP73" s="5"/>
      <c r="NMQ73" s="5"/>
      <c r="NMR73" s="5"/>
      <c r="NMS73" s="5"/>
      <c r="NMT73" s="5"/>
      <c r="NMU73" s="5"/>
      <c r="NMV73" s="5"/>
      <c r="NMW73" s="5"/>
      <c r="NMX73" s="5"/>
      <c r="NMY73" s="5"/>
      <c r="NMZ73" s="5"/>
      <c r="NNA73" s="5"/>
      <c r="NNB73" s="5"/>
      <c r="NNC73" s="5"/>
      <c r="NND73" s="5"/>
      <c r="NNE73" s="5"/>
      <c r="NNF73" s="5"/>
      <c r="NNG73" s="5"/>
      <c r="NNH73" s="5"/>
      <c r="NNI73" s="5"/>
      <c r="NNJ73" s="5"/>
      <c r="NNK73" s="5"/>
      <c r="NNL73" s="5"/>
      <c r="NNM73" s="5"/>
      <c r="NNN73" s="5"/>
      <c r="NNO73" s="5"/>
      <c r="NNP73" s="5"/>
      <c r="NNQ73" s="5"/>
      <c r="NNR73" s="5"/>
      <c r="NNS73" s="5"/>
      <c r="NNT73" s="5"/>
      <c r="NNU73" s="5"/>
      <c r="NNV73" s="5"/>
      <c r="NNW73" s="5"/>
      <c r="NNX73" s="5"/>
      <c r="NNY73" s="5"/>
      <c r="NNZ73" s="5"/>
      <c r="NOA73" s="5"/>
      <c r="NOB73" s="5"/>
      <c r="NOC73" s="5"/>
      <c r="NOD73" s="5"/>
      <c r="NOE73" s="5"/>
      <c r="NOF73" s="5"/>
      <c r="NOG73" s="5"/>
      <c r="NOH73" s="5"/>
      <c r="NOI73" s="5"/>
      <c r="NOJ73" s="5"/>
      <c r="NOK73" s="5"/>
      <c r="NOL73" s="5"/>
      <c r="NOM73" s="5"/>
      <c r="NON73" s="5"/>
      <c r="NOO73" s="5"/>
      <c r="NOP73" s="5"/>
      <c r="NOQ73" s="5"/>
      <c r="NOR73" s="5"/>
      <c r="NOS73" s="5"/>
      <c r="NOT73" s="5"/>
      <c r="NOU73" s="5"/>
      <c r="NOV73" s="5"/>
      <c r="NOW73" s="5"/>
      <c r="NOX73" s="5"/>
      <c r="NOY73" s="5"/>
      <c r="NOZ73" s="5"/>
      <c r="NPA73" s="5"/>
      <c r="NPB73" s="5"/>
      <c r="NPC73" s="5"/>
      <c r="NPD73" s="5"/>
      <c r="NPE73" s="5"/>
      <c r="NPF73" s="5"/>
      <c r="NPG73" s="5"/>
      <c r="NPH73" s="5"/>
      <c r="NPI73" s="5"/>
      <c r="NPJ73" s="5"/>
      <c r="NPK73" s="5"/>
      <c r="NPL73" s="5"/>
      <c r="NPM73" s="5"/>
      <c r="NPN73" s="5"/>
      <c r="NPO73" s="5"/>
      <c r="NPP73" s="5"/>
      <c r="NPQ73" s="5"/>
      <c r="NPR73" s="5"/>
      <c r="NPS73" s="5"/>
      <c r="NPT73" s="5"/>
      <c r="NPU73" s="5"/>
      <c r="NPV73" s="5"/>
      <c r="NPW73" s="5"/>
      <c r="NPX73" s="5"/>
      <c r="NPY73" s="5"/>
      <c r="NPZ73" s="5"/>
      <c r="NQA73" s="5"/>
      <c r="NQB73" s="5"/>
      <c r="NQC73" s="5"/>
      <c r="NQD73" s="5"/>
      <c r="NQE73" s="5"/>
      <c r="NQF73" s="5"/>
      <c r="NQG73" s="5"/>
      <c r="NQH73" s="5"/>
      <c r="NQI73" s="5"/>
      <c r="NQJ73" s="5"/>
      <c r="NQK73" s="5"/>
      <c r="NQL73" s="5"/>
      <c r="NQM73" s="5"/>
      <c r="NQN73" s="5"/>
      <c r="NQO73" s="5"/>
      <c r="NQP73" s="5"/>
      <c r="NQQ73" s="5"/>
      <c r="NQR73" s="5"/>
      <c r="NQS73" s="5"/>
      <c r="NQT73" s="5"/>
      <c r="NQU73" s="5"/>
      <c r="NQV73" s="5"/>
      <c r="NQW73" s="5"/>
      <c r="NQX73" s="5"/>
      <c r="NQY73" s="5"/>
      <c r="NQZ73" s="5"/>
      <c r="NRA73" s="5"/>
      <c r="NRB73" s="5"/>
      <c r="NRC73" s="5"/>
      <c r="NRD73" s="5"/>
      <c r="NRE73" s="5"/>
      <c r="NRF73" s="5"/>
      <c r="NRG73" s="5"/>
      <c r="NRH73" s="5"/>
      <c r="NRI73" s="5"/>
      <c r="NRJ73" s="5"/>
      <c r="NRK73" s="5"/>
      <c r="NRL73" s="5"/>
      <c r="NRM73" s="5"/>
      <c r="NRN73" s="5"/>
      <c r="NRO73" s="5"/>
      <c r="NRP73" s="5"/>
      <c r="NRQ73" s="5"/>
      <c r="NRR73" s="5"/>
      <c r="NRS73" s="5"/>
      <c r="NRT73" s="5"/>
      <c r="NRU73" s="5"/>
      <c r="NRV73" s="5"/>
      <c r="NRW73" s="5"/>
      <c r="NRX73" s="5"/>
      <c r="NRY73" s="5"/>
      <c r="NRZ73" s="5"/>
      <c r="NSA73" s="5"/>
      <c r="NSB73" s="5"/>
      <c r="NSC73" s="5"/>
      <c r="NSD73" s="5"/>
      <c r="NSE73" s="5"/>
      <c r="NSF73" s="5"/>
      <c r="NSG73" s="5"/>
      <c r="NSH73" s="5"/>
      <c r="NSI73" s="5"/>
      <c r="NSJ73" s="5"/>
      <c r="NSK73" s="5"/>
      <c r="NSL73" s="5"/>
      <c r="NSM73" s="5"/>
      <c r="NSN73" s="5"/>
      <c r="NSO73" s="5"/>
      <c r="NSP73" s="5"/>
      <c r="NSQ73" s="5"/>
      <c r="NSR73" s="5"/>
      <c r="NSS73" s="5"/>
      <c r="NST73" s="5"/>
      <c r="NSU73" s="5"/>
      <c r="NSV73" s="5"/>
      <c r="NSW73" s="5"/>
      <c r="NSX73" s="5"/>
      <c r="NSY73" s="5"/>
      <c r="NSZ73" s="5"/>
      <c r="NTA73" s="5"/>
      <c r="NTB73" s="5"/>
      <c r="NTC73" s="5"/>
      <c r="NTD73" s="5"/>
      <c r="NTE73" s="5"/>
      <c r="NTF73" s="5"/>
      <c r="NTG73" s="5"/>
      <c r="NTH73" s="5"/>
      <c r="NTI73" s="5"/>
      <c r="NTJ73" s="5"/>
      <c r="NTK73" s="5"/>
      <c r="NTL73" s="5"/>
      <c r="NTM73" s="5"/>
      <c r="NTN73" s="5"/>
      <c r="NTO73" s="5"/>
      <c r="NTP73" s="5"/>
      <c r="NTQ73" s="5"/>
      <c r="NTR73" s="5"/>
      <c r="NTS73" s="5"/>
      <c r="NTT73" s="5"/>
      <c r="NTU73" s="5"/>
      <c r="NTV73" s="5"/>
      <c r="NTW73" s="5"/>
      <c r="NTX73" s="5"/>
      <c r="NTY73" s="5"/>
      <c r="NTZ73" s="5"/>
      <c r="NUA73" s="5"/>
      <c r="NUB73" s="5"/>
      <c r="NUC73" s="5"/>
      <c r="NUD73" s="5"/>
      <c r="NUE73" s="5"/>
      <c r="NUF73" s="5"/>
      <c r="NUG73" s="5"/>
      <c r="NUH73" s="5"/>
      <c r="NUI73" s="5"/>
      <c r="NUJ73" s="5"/>
      <c r="NUK73" s="5"/>
      <c r="NUL73" s="5"/>
      <c r="NUM73" s="5"/>
      <c r="NUN73" s="5"/>
      <c r="NUO73" s="5"/>
      <c r="NUP73" s="5"/>
      <c r="NUQ73" s="5"/>
      <c r="NUR73" s="5"/>
      <c r="NUS73" s="5"/>
      <c r="NUT73" s="5"/>
      <c r="NUU73" s="5"/>
      <c r="NUV73" s="5"/>
      <c r="NUW73" s="5"/>
      <c r="NUX73" s="5"/>
      <c r="NUY73" s="5"/>
      <c r="NUZ73" s="5"/>
      <c r="NVA73" s="5"/>
      <c r="NVB73" s="5"/>
      <c r="NVC73" s="5"/>
      <c r="NVD73" s="5"/>
      <c r="NVE73" s="5"/>
      <c r="NVF73" s="5"/>
      <c r="NVG73" s="5"/>
      <c r="NVH73" s="5"/>
      <c r="NVI73" s="5"/>
      <c r="NVJ73" s="5"/>
      <c r="NVK73" s="5"/>
      <c r="NVL73" s="5"/>
      <c r="NVM73" s="5"/>
      <c r="NVN73" s="5"/>
      <c r="NVO73" s="5"/>
      <c r="NVP73" s="5"/>
      <c r="NVQ73" s="5"/>
      <c r="NVR73" s="5"/>
      <c r="NVS73" s="5"/>
      <c r="NVT73" s="5"/>
      <c r="NVU73" s="5"/>
      <c r="NVV73" s="5"/>
      <c r="NVW73" s="5"/>
      <c r="NVX73" s="5"/>
      <c r="NVY73" s="5"/>
      <c r="NVZ73" s="5"/>
      <c r="NWA73" s="5"/>
      <c r="NWB73" s="5"/>
      <c r="NWC73" s="5"/>
      <c r="NWD73" s="5"/>
      <c r="NWE73" s="5"/>
      <c r="NWF73" s="5"/>
      <c r="NWG73" s="5"/>
      <c r="NWH73" s="5"/>
      <c r="NWI73" s="5"/>
      <c r="NWJ73" s="5"/>
      <c r="NWK73" s="5"/>
      <c r="NWL73" s="5"/>
      <c r="NWM73" s="5"/>
      <c r="NWN73" s="5"/>
      <c r="NWO73" s="5"/>
      <c r="NWP73" s="5"/>
      <c r="NWQ73" s="5"/>
      <c r="NWR73" s="5"/>
      <c r="NWS73" s="5"/>
      <c r="NWT73" s="5"/>
      <c r="NWU73" s="5"/>
      <c r="NWV73" s="5"/>
      <c r="NWW73" s="5"/>
      <c r="NWX73" s="5"/>
      <c r="NWY73" s="5"/>
      <c r="NWZ73" s="5"/>
      <c r="NXA73" s="5"/>
      <c r="NXB73" s="5"/>
      <c r="NXC73" s="5"/>
      <c r="NXD73" s="5"/>
      <c r="NXE73" s="5"/>
      <c r="NXF73" s="5"/>
      <c r="NXG73" s="5"/>
      <c r="NXH73" s="5"/>
      <c r="NXI73" s="5"/>
      <c r="NXJ73" s="5"/>
      <c r="NXK73" s="5"/>
      <c r="NXL73" s="5"/>
      <c r="NXM73" s="5"/>
      <c r="NXN73" s="5"/>
      <c r="NXO73" s="5"/>
      <c r="NXP73" s="5"/>
      <c r="NXQ73" s="5"/>
      <c r="NXR73" s="5"/>
      <c r="NXS73" s="5"/>
      <c r="NXT73" s="5"/>
      <c r="NXU73" s="5"/>
      <c r="NXV73" s="5"/>
      <c r="NXW73" s="5"/>
      <c r="NXX73" s="5"/>
      <c r="NXY73" s="5"/>
      <c r="NXZ73" s="5"/>
      <c r="NYA73" s="5"/>
      <c r="NYB73" s="5"/>
      <c r="NYC73" s="5"/>
      <c r="NYD73" s="5"/>
      <c r="NYE73" s="5"/>
      <c r="NYF73" s="5"/>
      <c r="NYG73" s="5"/>
      <c r="NYH73" s="5"/>
      <c r="NYI73" s="5"/>
      <c r="NYJ73" s="5"/>
      <c r="NYK73" s="5"/>
      <c r="NYL73" s="5"/>
      <c r="NYM73" s="5"/>
      <c r="NYN73" s="5"/>
      <c r="NYO73" s="5"/>
      <c r="NYP73" s="5"/>
      <c r="NYQ73" s="5"/>
      <c r="NYR73" s="5"/>
      <c r="NYS73" s="5"/>
      <c r="NYT73" s="5"/>
      <c r="NYU73" s="5"/>
      <c r="NYV73" s="5"/>
      <c r="NYW73" s="5"/>
      <c r="NYX73" s="5"/>
      <c r="NYY73" s="5"/>
      <c r="NYZ73" s="5"/>
      <c r="NZA73" s="5"/>
      <c r="NZB73" s="5"/>
      <c r="NZC73" s="5"/>
      <c r="NZD73" s="5"/>
      <c r="NZE73" s="5"/>
      <c r="NZF73" s="5"/>
      <c r="NZG73" s="5"/>
      <c r="NZH73" s="5"/>
      <c r="NZI73" s="5"/>
      <c r="NZJ73" s="5"/>
      <c r="NZK73" s="5"/>
      <c r="NZL73" s="5"/>
      <c r="NZM73" s="5"/>
      <c r="NZN73" s="5"/>
      <c r="NZO73" s="5"/>
      <c r="NZP73" s="5"/>
      <c r="NZQ73" s="5"/>
      <c r="NZR73" s="5"/>
      <c r="NZS73" s="5"/>
      <c r="NZT73" s="5"/>
      <c r="NZU73" s="5"/>
      <c r="NZV73" s="5"/>
      <c r="NZW73" s="5"/>
      <c r="NZX73" s="5"/>
      <c r="NZY73" s="5"/>
      <c r="NZZ73" s="5"/>
      <c r="OAA73" s="5"/>
      <c r="OAB73" s="5"/>
      <c r="OAC73" s="5"/>
      <c r="OAD73" s="5"/>
      <c r="OAE73" s="5"/>
      <c r="OAF73" s="5"/>
      <c r="OAG73" s="5"/>
      <c r="OAH73" s="5"/>
      <c r="OAI73" s="5"/>
      <c r="OAJ73" s="5"/>
      <c r="OAK73" s="5"/>
      <c r="OAL73" s="5"/>
      <c r="OAM73" s="5"/>
      <c r="OAN73" s="5"/>
      <c r="OAO73" s="5"/>
      <c r="OAP73" s="5"/>
      <c r="OAQ73" s="5"/>
      <c r="OAR73" s="5"/>
      <c r="OAS73" s="5"/>
      <c r="OAT73" s="5"/>
      <c r="OAU73" s="5"/>
      <c r="OAV73" s="5"/>
      <c r="OAW73" s="5"/>
      <c r="OAX73" s="5"/>
      <c r="OAY73" s="5"/>
      <c r="OAZ73" s="5"/>
      <c r="OBA73" s="5"/>
      <c r="OBB73" s="5"/>
      <c r="OBC73" s="5"/>
      <c r="OBD73" s="5"/>
      <c r="OBE73" s="5"/>
      <c r="OBF73" s="5"/>
      <c r="OBG73" s="5"/>
      <c r="OBH73" s="5"/>
      <c r="OBI73" s="5"/>
      <c r="OBJ73" s="5"/>
      <c r="OBK73" s="5"/>
      <c r="OBL73" s="5"/>
      <c r="OBM73" s="5"/>
      <c r="OBN73" s="5"/>
      <c r="OBO73" s="5"/>
      <c r="OBP73" s="5"/>
      <c r="OBQ73" s="5"/>
      <c r="OBR73" s="5"/>
      <c r="OBS73" s="5"/>
      <c r="OBT73" s="5"/>
      <c r="OBU73" s="5"/>
      <c r="OBV73" s="5"/>
      <c r="OBW73" s="5"/>
      <c r="OBX73" s="5"/>
      <c r="OBY73" s="5"/>
      <c r="OBZ73" s="5"/>
      <c r="OCA73" s="5"/>
      <c r="OCB73" s="5"/>
      <c r="OCC73" s="5"/>
      <c r="OCD73" s="5"/>
      <c r="OCE73" s="5"/>
      <c r="OCF73" s="5"/>
      <c r="OCG73" s="5"/>
      <c r="OCH73" s="5"/>
      <c r="OCI73" s="5"/>
      <c r="OCJ73" s="5"/>
      <c r="OCK73" s="5"/>
      <c r="OCL73" s="5"/>
      <c r="OCM73" s="5"/>
      <c r="OCN73" s="5"/>
      <c r="OCO73" s="5"/>
      <c r="OCP73" s="5"/>
      <c r="OCQ73" s="5"/>
      <c r="OCR73" s="5"/>
      <c r="OCS73" s="5"/>
      <c r="OCT73" s="5"/>
      <c r="OCU73" s="5"/>
      <c r="OCV73" s="5"/>
      <c r="OCW73" s="5"/>
      <c r="OCX73" s="5"/>
      <c r="OCY73" s="5"/>
      <c r="OCZ73" s="5"/>
      <c r="ODA73" s="5"/>
      <c r="ODB73" s="5"/>
      <c r="ODC73" s="5"/>
      <c r="ODD73" s="5"/>
      <c r="ODE73" s="5"/>
      <c r="ODF73" s="5"/>
      <c r="ODG73" s="5"/>
      <c r="ODH73" s="5"/>
      <c r="ODI73" s="5"/>
      <c r="ODJ73" s="5"/>
      <c r="ODK73" s="5"/>
      <c r="ODL73" s="5"/>
      <c r="ODM73" s="5"/>
      <c r="ODN73" s="5"/>
      <c r="ODO73" s="5"/>
      <c r="ODP73" s="5"/>
      <c r="ODQ73" s="5"/>
      <c r="ODR73" s="5"/>
      <c r="ODS73" s="5"/>
      <c r="ODT73" s="5"/>
      <c r="ODU73" s="5"/>
      <c r="ODV73" s="5"/>
      <c r="ODW73" s="5"/>
      <c r="ODX73" s="5"/>
      <c r="ODY73" s="5"/>
      <c r="ODZ73" s="5"/>
      <c r="OEA73" s="5"/>
      <c r="OEB73" s="5"/>
      <c r="OEC73" s="5"/>
      <c r="OED73" s="5"/>
      <c r="OEE73" s="5"/>
      <c r="OEF73" s="5"/>
      <c r="OEG73" s="5"/>
      <c r="OEH73" s="5"/>
      <c r="OEI73" s="5"/>
      <c r="OEJ73" s="5"/>
      <c r="OEK73" s="5"/>
      <c r="OEL73" s="5"/>
      <c r="OEM73" s="5"/>
      <c r="OEN73" s="5"/>
      <c r="OEO73" s="5"/>
      <c r="OEP73" s="5"/>
      <c r="OEQ73" s="5"/>
      <c r="OER73" s="5"/>
      <c r="OES73" s="5"/>
      <c r="OET73" s="5"/>
      <c r="OEU73" s="5"/>
      <c r="OEV73" s="5"/>
      <c r="OEW73" s="5"/>
      <c r="OEX73" s="5"/>
      <c r="OEY73" s="5"/>
      <c r="OEZ73" s="5"/>
      <c r="OFA73" s="5"/>
      <c r="OFB73" s="5"/>
      <c r="OFC73" s="5"/>
      <c r="OFD73" s="5"/>
      <c r="OFE73" s="5"/>
      <c r="OFF73" s="5"/>
      <c r="OFG73" s="5"/>
      <c r="OFH73" s="5"/>
      <c r="OFI73" s="5"/>
      <c r="OFJ73" s="5"/>
      <c r="OFK73" s="5"/>
      <c r="OFL73" s="5"/>
      <c r="OFM73" s="5"/>
      <c r="OFN73" s="5"/>
      <c r="OFO73" s="5"/>
      <c r="OFP73" s="5"/>
      <c r="OFQ73" s="5"/>
      <c r="OFR73" s="5"/>
      <c r="OFS73" s="5"/>
      <c r="OFT73" s="5"/>
      <c r="OFU73" s="5"/>
      <c r="OFV73" s="5"/>
      <c r="OFW73" s="5"/>
      <c r="OFX73" s="5"/>
      <c r="OFY73" s="5"/>
      <c r="OFZ73" s="5"/>
      <c r="OGA73" s="5"/>
      <c r="OGB73" s="5"/>
      <c r="OGC73" s="5"/>
      <c r="OGD73" s="5"/>
      <c r="OGE73" s="5"/>
      <c r="OGF73" s="5"/>
      <c r="OGG73" s="5"/>
      <c r="OGH73" s="5"/>
      <c r="OGI73" s="5"/>
      <c r="OGJ73" s="5"/>
      <c r="OGK73" s="5"/>
      <c r="OGL73" s="5"/>
      <c r="OGM73" s="5"/>
      <c r="OGN73" s="5"/>
      <c r="OGO73" s="5"/>
      <c r="OGP73" s="5"/>
      <c r="OGQ73" s="5"/>
      <c r="OGR73" s="5"/>
      <c r="OGS73" s="5"/>
      <c r="OGT73" s="5"/>
      <c r="OGU73" s="5"/>
      <c r="OGV73" s="5"/>
      <c r="OGW73" s="5"/>
      <c r="OGX73" s="5"/>
      <c r="OGY73" s="5"/>
      <c r="OGZ73" s="5"/>
      <c r="OHA73" s="5"/>
      <c r="OHB73" s="5"/>
      <c r="OHC73" s="5"/>
      <c r="OHD73" s="5"/>
      <c r="OHE73" s="5"/>
      <c r="OHF73" s="5"/>
      <c r="OHG73" s="5"/>
      <c r="OHH73" s="5"/>
      <c r="OHI73" s="5"/>
      <c r="OHJ73" s="5"/>
      <c r="OHK73" s="5"/>
      <c r="OHL73" s="5"/>
      <c r="OHM73" s="5"/>
      <c r="OHN73" s="5"/>
      <c r="OHO73" s="5"/>
      <c r="OHP73" s="5"/>
      <c r="OHQ73" s="5"/>
      <c r="OHR73" s="5"/>
      <c r="OHS73" s="5"/>
      <c r="OHT73" s="5"/>
      <c r="OHU73" s="5"/>
      <c r="OHV73" s="5"/>
      <c r="OHW73" s="5"/>
      <c r="OHX73" s="5"/>
      <c r="OHY73" s="5"/>
      <c r="OHZ73" s="5"/>
      <c r="OIA73" s="5"/>
      <c r="OIB73" s="5"/>
      <c r="OIC73" s="5"/>
      <c r="OID73" s="5"/>
      <c r="OIE73" s="5"/>
      <c r="OIF73" s="5"/>
      <c r="OIG73" s="5"/>
      <c r="OIH73" s="5"/>
      <c r="OII73" s="5"/>
      <c r="OIJ73" s="5"/>
      <c r="OIK73" s="5"/>
      <c r="OIL73" s="5"/>
      <c r="OIM73" s="5"/>
      <c r="OIN73" s="5"/>
      <c r="OIO73" s="5"/>
      <c r="OIP73" s="5"/>
      <c r="OIQ73" s="5"/>
      <c r="OIR73" s="5"/>
      <c r="OIS73" s="5"/>
      <c r="OIT73" s="5"/>
      <c r="OIU73" s="5"/>
      <c r="OIV73" s="5"/>
      <c r="OIW73" s="5"/>
      <c r="OIX73" s="5"/>
      <c r="OIY73" s="5"/>
      <c r="OIZ73" s="5"/>
      <c r="OJA73" s="5"/>
      <c r="OJB73" s="5"/>
      <c r="OJC73" s="5"/>
      <c r="OJD73" s="5"/>
      <c r="OJE73" s="5"/>
      <c r="OJF73" s="5"/>
      <c r="OJG73" s="5"/>
      <c r="OJH73" s="5"/>
      <c r="OJI73" s="5"/>
      <c r="OJJ73" s="5"/>
      <c r="OJK73" s="5"/>
      <c r="OJL73" s="5"/>
      <c r="OJM73" s="5"/>
      <c r="OJN73" s="5"/>
      <c r="OJO73" s="5"/>
      <c r="OJP73" s="5"/>
      <c r="OJQ73" s="5"/>
      <c r="OJR73" s="5"/>
      <c r="OJS73" s="5"/>
      <c r="OJT73" s="5"/>
      <c r="OJU73" s="5"/>
      <c r="OJV73" s="5"/>
      <c r="OJW73" s="5"/>
      <c r="OJX73" s="5"/>
      <c r="OJY73" s="5"/>
      <c r="OJZ73" s="5"/>
      <c r="OKA73" s="5"/>
      <c r="OKB73" s="5"/>
      <c r="OKC73" s="5"/>
      <c r="OKD73" s="5"/>
      <c r="OKE73" s="5"/>
      <c r="OKF73" s="5"/>
      <c r="OKG73" s="5"/>
      <c r="OKH73" s="5"/>
      <c r="OKI73" s="5"/>
      <c r="OKJ73" s="5"/>
      <c r="OKK73" s="5"/>
      <c r="OKL73" s="5"/>
      <c r="OKM73" s="5"/>
      <c r="OKN73" s="5"/>
      <c r="OKO73" s="5"/>
      <c r="OKP73" s="5"/>
      <c r="OKQ73" s="5"/>
      <c r="OKR73" s="5"/>
      <c r="OKS73" s="5"/>
      <c r="OKT73" s="5"/>
      <c r="OKU73" s="5"/>
      <c r="OKV73" s="5"/>
      <c r="OKW73" s="5"/>
      <c r="OKX73" s="5"/>
      <c r="OKY73" s="5"/>
      <c r="OKZ73" s="5"/>
      <c r="OLA73" s="5"/>
      <c r="OLB73" s="5"/>
      <c r="OLC73" s="5"/>
      <c r="OLD73" s="5"/>
      <c r="OLE73" s="5"/>
      <c r="OLF73" s="5"/>
      <c r="OLG73" s="5"/>
      <c r="OLH73" s="5"/>
      <c r="OLI73" s="5"/>
      <c r="OLJ73" s="5"/>
      <c r="OLK73" s="5"/>
      <c r="OLL73" s="5"/>
      <c r="OLM73" s="5"/>
      <c r="OLN73" s="5"/>
      <c r="OLO73" s="5"/>
      <c r="OLP73" s="5"/>
      <c r="OLQ73" s="5"/>
      <c r="OLR73" s="5"/>
      <c r="OLS73" s="5"/>
      <c r="OLT73" s="5"/>
      <c r="OLU73" s="5"/>
      <c r="OLV73" s="5"/>
      <c r="OLW73" s="5"/>
      <c r="OLX73" s="5"/>
      <c r="OLY73" s="5"/>
      <c r="OLZ73" s="5"/>
      <c r="OMA73" s="5"/>
      <c r="OMB73" s="5"/>
      <c r="OMC73" s="5"/>
      <c r="OMD73" s="5"/>
      <c r="OME73" s="5"/>
      <c r="OMF73" s="5"/>
      <c r="OMG73" s="5"/>
      <c r="OMH73" s="5"/>
      <c r="OMI73" s="5"/>
      <c r="OMJ73" s="5"/>
      <c r="OMK73" s="5"/>
      <c r="OML73" s="5"/>
      <c r="OMM73" s="5"/>
      <c r="OMN73" s="5"/>
      <c r="OMO73" s="5"/>
      <c r="OMP73" s="5"/>
      <c r="OMQ73" s="5"/>
      <c r="OMR73" s="5"/>
      <c r="OMS73" s="5"/>
      <c r="OMT73" s="5"/>
      <c r="OMU73" s="5"/>
      <c r="OMV73" s="5"/>
      <c r="OMW73" s="5"/>
      <c r="OMX73" s="5"/>
      <c r="OMY73" s="5"/>
      <c r="OMZ73" s="5"/>
      <c r="ONA73" s="5"/>
      <c r="ONB73" s="5"/>
      <c r="ONC73" s="5"/>
      <c r="OND73" s="5"/>
      <c r="ONE73" s="5"/>
      <c r="ONF73" s="5"/>
      <c r="ONG73" s="5"/>
      <c r="ONH73" s="5"/>
      <c r="ONI73" s="5"/>
      <c r="ONJ73" s="5"/>
      <c r="ONK73" s="5"/>
      <c r="ONL73" s="5"/>
      <c r="ONM73" s="5"/>
      <c r="ONN73" s="5"/>
      <c r="ONO73" s="5"/>
      <c r="ONP73" s="5"/>
      <c r="ONQ73" s="5"/>
      <c r="ONR73" s="5"/>
      <c r="ONS73" s="5"/>
      <c r="ONT73" s="5"/>
      <c r="ONU73" s="5"/>
      <c r="ONV73" s="5"/>
      <c r="ONW73" s="5"/>
      <c r="ONX73" s="5"/>
      <c r="ONY73" s="5"/>
      <c r="ONZ73" s="5"/>
      <c r="OOA73" s="5"/>
      <c r="OOB73" s="5"/>
      <c r="OOC73" s="5"/>
      <c r="OOD73" s="5"/>
      <c r="OOE73" s="5"/>
      <c r="OOF73" s="5"/>
      <c r="OOG73" s="5"/>
      <c r="OOH73" s="5"/>
      <c r="OOI73" s="5"/>
      <c r="OOJ73" s="5"/>
      <c r="OOK73" s="5"/>
      <c r="OOL73" s="5"/>
      <c r="OOM73" s="5"/>
      <c r="OON73" s="5"/>
      <c r="OOO73" s="5"/>
      <c r="OOP73" s="5"/>
      <c r="OOQ73" s="5"/>
      <c r="OOR73" s="5"/>
      <c r="OOS73" s="5"/>
      <c r="OOT73" s="5"/>
      <c r="OOU73" s="5"/>
      <c r="OOV73" s="5"/>
      <c r="OOW73" s="5"/>
      <c r="OOX73" s="5"/>
      <c r="OOY73" s="5"/>
      <c r="OOZ73" s="5"/>
      <c r="OPA73" s="5"/>
      <c r="OPB73" s="5"/>
      <c r="OPC73" s="5"/>
      <c r="OPD73" s="5"/>
      <c r="OPE73" s="5"/>
      <c r="OPF73" s="5"/>
      <c r="OPG73" s="5"/>
      <c r="OPH73" s="5"/>
      <c r="OPI73" s="5"/>
      <c r="OPJ73" s="5"/>
      <c r="OPK73" s="5"/>
      <c r="OPL73" s="5"/>
      <c r="OPM73" s="5"/>
      <c r="OPN73" s="5"/>
      <c r="OPO73" s="5"/>
      <c r="OPP73" s="5"/>
      <c r="OPQ73" s="5"/>
      <c r="OPR73" s="5"/>
      <c r="OPS73" s="5"/>
      <c r="OPT73" s="5"/>
      <c r="OPU73" s="5"/>
      <c r="OPV73" s="5"/>
      <c r="OPW73" s="5"/>
      <c r="OPX73" s="5"/>
      <c r="OPY73" s="5"/>
      <c r="OPZ73" s="5"/>
      <c r="OQA73" s="5"/>
      <c r="OQB73" s="5"/>
      <c r="OQC73" s="5"/>
      <c r="OQD73" s="5"/>
      <c r="OQE73" s="5"/>
      <c r="OQF73" s="5"/>
      <c r="OQG73" s="5"/>
      <c r="OQH73" s="5"/>
      <c r="OQI73" s="5"/>
      <c r="OQJ73" s="5"/>
      <c r="OQK73" s="5"/>
      <c r="OQL73" s="5"/>
      <c r="OQM73" s="5"/>
      <c r="OQN73" s="5"/>
      <c r="OQO73" s="5"/>
      <c r="OQP73" s="5"/>
      <c r="OQQ73" s="5"/>
      <c r="OQR73" s="5"/>
      <c r="OQS73" s="5"/>
      <c r="OQT73" s="5"/>
      <c r="OQU73" s="5"/>
      <c r="OQV73" s="5"/>
      <c r="OQW73" s="5"/>
      <c r="OQX73" s="5"/>
      <c r="OQY73" s="5"/>
      <c r="OQZ73" s="5"/>
      <c r="ORA73" s="5"/>
      <c r="ORB73" s="5"/>
      <c r="ORC73" s="5"/>
      <c r="ORD73" s="5"/>
      <c r="ORE73" s="5"/>
      <c r="ORF73" s="5"/>
      <c r="ORG73" s="5"/>
      <c r="ORH73" s="5"/>
      <c r="ORI73" s="5"/>
      <c r="ORJ73" s="5"/>
      <c r="ORK73" s="5"/>
      <c r="ORL73" s="5"/>
      <c r="ORM73" s="5"/>
      <c r="ORN73" s="5"/>
      <c r="ORO73" s="5"/>
      <c r="ORP73" s="5"/>
      <c r="ORQ73" s="5"/>
      <c r="ORR73" s="5"/>
      <c r="ORS73" s="5"/>
      <c r="ORT73" s="5"/>
      <c r="ORU73" s="5"/>
      <c r="ORV73" s="5"/>
      <c r="ORW73" s="5"/>
      <c r="ORX73" s="5"/>
      <c r="ORY73" s="5"/>
      <c r="ORZ73" s="5"/>
      <c r="OSA73" s="5"/>
      <c r="OSB73" s="5"/>
      <c r="OSC73" s="5"/>
      <c r="OSD73" s="5"/>
      <c r="OSE73" s="5"/>
      <c r="OSF73" s="5"/>
      <c r="OSG73" s="5"/>
      <c r="OSH73" s="5"/>
      <c r="OSI73" s="5"/>
      <c r="OSJ73" s="5"/>
      <c r="OSK73" s="5"/>
      <c r="OSL73" s="5"/>
      <c r="OSM73" s="5"/>
      <c r="OSN73" s="5"/>
      <c r="OSO73" s="5"/>
      <c r="OSP73" s="5"/>
      <c r="OSQ73" s="5"/>
      <c r="OSR73" s="5"/>
      <c r="OSS73" s="5"/>
      <c r="OST73" s="5"/>
      <c r="OSU73" s="5"/>
      <c r="OSV73" s="5"/>
      <c r="OSW73" s="5"/>
      <c r="OSX73" s="5"/>
      <c r="OSY73" s="5"/>
      <c r="OSZ73" s="5"/>
      <c r="OTA73" s="5"/>
      <c r="OTB73" s="5"/>
      <c r="OTC73" s="5"/>
      <c r="OTD73" s="5"/>
      <c r="OTE73" s="5"/>
      <c r="OTF73" s="5"/>
      <c r="OTG73" s="5"/>
      <c r="OTH73" s="5"/>
      <c r="OTI73" s="5"/>
      <c r="OTJ73" s="5"/>
      <c r="OTK73" s="5"/>
      <c r="OTL73" s="5"/>
      <c r="OTM73" s="5"/>
      <c r="OTN73" s="5"/>
      <c r="OTO73" s="5"/>
      <c r="OTP73" s="5"/>
      <c r="OTQ73" s="5"/>
      <c r="OTR73" s="5"/>
      <c r="OTS73" s="5"/>
      <c r="OTT73" s="5"/>
      <c r="OTU73" s="5"/>
      <c r="OTV73" s="5"/>
      <c r="OTW73" s="5"/>
      <c r="OTX73" s="5"/>
      <c r="OTY73" s="5"/>
      <c r="OTZ73" s="5"/>
      <c r="OUA73" s="5"/>
      <c r="OUB73" s="5"/>
      <c r="OUC73" s="5"/>
      <c r="OUD73" s="5"/>
      <c r="OUE73" s="5"/>
      <c r="OUF73" s="5"/>
      <c r="OUG73" s="5"/>
      <c r="OUH73" s="5"/>
      <c r="OUI73" s="5"/>
      <c r="OUJ73" s="5"/>
      <c r="OUK73" s="5"/>
      <c r="OUL73" s="5"/>
      <c r="OUM73" s="5"/>
      <c r="OUN73" s="5"/>
      <c r="OUO73" s="5"/>
      <c r="OUP73" s="5"/>
      <c r="OUQ73" s="5"/>
      <c r="OUR73" s="5"/>
      <c r="OUS73" s="5"/>
      <c r="OUT73" s="5"/>
      <c r="OUU73" s="5"/>
      <c r="OUV73" s="5"/>
      <c r="OUW73" s="5"/>
      <c r="OUX73" s="5"/>
      <c r="OUY73" s="5"/>
      <c r="OUZ73" s="5"/>
      <c r="OVA73" s="5"/>
      <c r="OVB73" s="5"/>
      <c r="OVC73" s="5"/>
      <c r="OVD73" s="5"/>
      <c r="OVE73" s="5"/>
      <c r="OVF73" s="5"/>
      <c r="OVG73" s="5"/>
      <c r="OVH73" s="5"/>
      <c r="OVI73" s="5"/>
      <c r="OVJ73" s="5"/>
      <c r="OVK73" s="5"/>
      <c r="OVL73" s="5"/>
      <c r="OVM73" s="5"/>
      <c r="OVN73" s="5"/>
      <c r="OVO73" s="5"/>
      <c r="OVP73" s="5"/>
      <c r="OVQ73" s="5"/>
      <c r="OVR73" s="5"/>
      <c r="OVS73" s="5"/>
      <c r="OVT73" s="5"/>
      <c r="OVU73" s="5"/>
      <c r="OVV73" s="5"/>
      <c r="OVW73" s="5"/>
      <c r="OVX73" s="5"/>
      <c r="OVY73" s="5"/>
      <c r="OVZ73" s="5"/>
      <c r="OWA73" s="5"/>
      <c r="OWB73" s="5"/>
      <c r="OWC73" s="5"/>
      <c r="OWD73" s="5"/>
      <c r="OWE73" s="5"/>
      <c r="OWF73" s="5"/>
      <c r="OWG73" s="5"/>
      <c r="OWH73" s="5"/>
      <c r="OWI73" s="5"/>
      <c r="OWJ73" s="5"/>
      <c r="OWK73" s="5"/>
      <c r="OWL73" s="5"/>
      <c r="OWM73" s="5"/>
      <c r="OWN73" s="5"/>
      <c r="OWO73" s="5"/>
      <c r="OWP73" s="5"/>
      <c r="OWQ73" s="5"/>
      <c r="OWR73" s="5"/>
      <c r="OWS73" s="5"/>
      <c r="OWT73" s="5"/>
      <c r="OWU73" s="5"/>
      <c r="OWV73" s="5"/>
      <c r="OWW73" s="5"/>
      <c r="OWX73" s="5"/>
      <c r="OWY73" s="5"/>
      <c r="OWZ73" s="5"/>
      <c r="OXA73" s="5"/>
      <c r="OXB73" s="5"/>
      <c r="OXC73" s="5"/>
      <c r="OXD73" s="5"/>
      <c r="OXE73" s="5"/>
      <c r="OXF73" s="5"/>
      <c r="OXG73" s="5"/>
      <c r="OXH73" s="5"/>
      <c r="OXI73" s="5"/>
      <c r="OXJ73" s="5"/>
      <c r="OXK73" s="5"/>
      <c r="OXL73" s="5"/>
      <c r="OXM73" s="5"/>
      <c r="OXN73" s="5"/>
      <c r="OXO73" s="5"/>
      <c r="OXP73" s="5"/>
      <c r="OXQ73" s="5"/>
      <c r="OXR73" s="5"/>
      <c r="OXS73" s="5"/>
      <c r="OXT73" s="5"/>
      <c r="OXU73" s="5"/>
      <c r="OXV73" s="5"/>
      <c r="OXW73" s="5"/>
      <c r="OXX73" s="5"/>
      <c r="OXY73" s="5"/>
      <c r="OXZ73" s="5"/>
      <c r="OYA73" s="5"/>
      <c r="OYB73" s="5"/>
      <c r="OYC73" s="5"/>
      <c r="OYD73" s="5"/>
      <c r="OYE73" s="5"/>
      <c r="OYF73" s="5"/>
      <c r="OYG73" s="5"/>
      <c r="OYH73" s="5"/>
      <c r="OYI73" s="5"/>
      <c r="OYJ73" s="5"/>
      <c r="OYK73" s="5"/>
      <c r="OYL73" s="5"/>
      <c r="OYM73" s="5"/>
      <c r="OYN73" s="5"/>
      <c r="OYO73" s="5"/>
      <c r="OYP73" s="5"/>
      <c r="OYQ73" s="5"/>
      <c r="OYR73" s="5"/>
      <c r="OYS73" s="5"/>
      <c r="OYT73" s="5"/>
      <c r="OYU73" s="5"/>
      <c r="OYV73" s="5"/>
      <c r="OYW73" s="5"/>
      <c r="OYX73" s="5"/>
      <c r="OYY73" s="5"/>
      <c r="OYZ73" s="5"/>
      <c r="OZA73" s="5"/>
      <c r="OZB73" s="5"/>
      <c r="OZC73" s="5"/>
      <c r="OZD73" s="5"/>
      <c r="OZE73" s="5"/>
      <c r="OZF73" s="5"/>
      <c r="OZG73" s="5"/>
      <c r="OZH73" s="5"/>
      <c r="OZI73" s="5"/>
      <c r="OZJ73" s="5"/>
      <c r="OZK73" s="5"/>
      <c r="OZL73" s="5"/>
      <c r="OZM73" s="5"/>
      <c r="OZN73" s="5"/>
      <c r="OZO73" s="5"/>
      <c r="OZP73" s="5"/>
      <c r="OZQ73" s="5"/>
      <c r="OZR73" s="5"/>
      <c r="OZS73" s="5"/>
      <c r="OZT73" s="5"/>
      <c r="OZU73" s="5"/>
      <c r="OZV73" s="5"/>
      <c r="OZW73" s="5"/>
      <c r="OZX73" s="5"/>
      <c r="OZY73" s="5"/>
      <c r="OZZ73" s="5"/>
      <c r="PAA73" s="5"/>
      <c r="PAB73" s="5"/>
      <c r="PAC73" s="5"/>
      <c r="PAD73" s="5"/>
      <c r="PAE73" s="5"/>
      <c r="PAF73" s="5"/>
      <c r="PAG73" s="5"/>
      <c r="PAH73" s="5"/>
      <c r="PAI73" s="5"/>
      <c r="PAJ73" s="5"/>
      <c r="PAK73" s="5"/>
      <c r="PAL73" s="5"/>
      <c r="PAM73" s="5"/>
      <c r="PAN73" s="5"/>
      <c r="PAO73" s="5"/>
      <c r="PAP73" s="5"/>
      <c r="PAQ73" s="5"/>
      <c r="PAR73" s="5"/>
      <c r="PAS73" s="5"/>
      <c r="PAT73" s="5"/>
      <c r="PAU73" s="5"/>
      <c r="PAV73" s="5"/>
      <c r="PAW73" s="5"/>
      <c r="PAX73" s="5"/>
      <c r="PAY73" s="5"/>
      <c r="PAZ73" s="5"/>
      <c r="PBA73" s="5"/>
      <c r="PBB73" s="5"/>
      <c r="PBC73" s="5"/>
      <c r="PBD73" s="5"/>
      <c r="PBE73" s="5"/>
      <c r="PBF73" s="5"/>
      <c r="PBG73" s="5"/>
      <c r="PBH73" s="5"/>
      <c r="PBI73" s="5"/>
      <c r="PBJ73" s="5"/>
      <c r="PBK73" s="5"/>
      <c r="PBL73" s="5"/>
      <c r="PBM73" s="5"/>
      <c r="PBN73" s="5"/>
      <c r="PBO73" s="5"/>
      <c r="PBP73" s="5"/>
      <c r="PBQ73" s="5"/>
      <c r="PBR73" s="5"/>
      <c r="PBS73" s="5"/>
      <c r="PBT73" s="5"/>
      <c r="PBU73" s="5"/>
      <c r="PBV73" s="5"/>
      <c r="PBW73" s="5"/>
      <c r="PBX73" s="5"/>
      <c r="PBY73" s="5"/>
      <c r="PBZ73" s="5"/>
      <c r="PCA73" s="5"/>
      <c r="PCB73" s="5"/>
      <c r="PCC73" s="5"/>
      <c r="PCD73" s="5"/>
      <c r="PCE73" s="5"/>
      <c r="PCF73" s="5"/>
      <c r="PCG73" s="5"/>
      <c r="PCH73" s="5"/>
      <c r="PCI73" s="5"/>
      <c r="PCJ73" s="5"/>
      <c r="PCK73" s="5"/>
      <c r="PCL73" s="5"/>
      <c r="PCM73" s="5"/>
      <c r="PCN73" s="5"/>
      <c r="PCO73" s="5"/>
      <c r="PCP73" s="5"/>
      <c r="PCQ73" s="5"/>
      <c r="PCR73" s="5"/>
      <c r="PCS73" s="5"/>
      <c r="PCT73" s="5"/>
      <c r="PCU73" s="5"/>
      <c r="PCV73" s="5"/>
      <c r="PCW73" s="5"/>
      <c r="PCX73" s="5"/>
      <c r="PCY73" s="5"/>
      <c r="PCZ73" s="5"/>
      <c r="PDA73" s="5"/>
      <c r="PDB73" s="5"/>
      <c r="PDC73" s="5"/>
      <c r="PDD73" s="5"/>
      <c r="PDE73" s="5"/>
      <c r="PDF73" s="5"/>
      <c r="PDG73" s="5"/>
      <c r="PDH73" s="5"/>
      <c r="PDI73" s="5"/>
      <c r="PDJ73" s="5"/>
      <c r="PDK73" s="5"/>
      <c r="PDL73" s="5"/>
      <c r="PDM73" s="5"/>
      <c r="PDN73" s="5"/>
      <c r="PDO73" s="5"/>
      <c r="PDP73" s="5"/>
      <c r="PDQ73" s="5"/>
      <c r="PDR73" s="5"/>
      <c r="PDS73" s="5"/>
      <c r="PDT73" s="5"/>
      <c r="PDU73" s="5"/>
      <c r="PDV73" s="5"/>
      <c r="PDW73" s="5"/>
      <c r="PDX73" s="5"/>
      <c r="PDY73" s="5"/>
      <c r="PDZ73" s="5"/>
      <c r="PEA73" s="5"/>
      <c r="PEB73" s="5"/>
      <c r="PEC73" s="5"/>
      <c r="PED73" s="5"/>
      <c r="PEE73" s="5"/>
      <c r="PEF73" s="5"/>
      <c r="PEG73" s="5"/>
      <c r="PEH73" s="5"/>
      <c r="PEI73" s="5"/>
      <c r="PEJ73" s="5"/>
      <c r="PEK73" s="5"/>
      <c r="PEL73" s="5"/>
      <c r="PEM73" s="5"/>
      <c r="PEN73" s="5"/>
      <c r="PEO73" s="5"/>
      <c r="PEP73" s="5"/>
      <c r="PEQ73" s="5"/>
      <c r="PER73" s="5"/>
      <c r="PES73" s="5"/>
      <c r="PET73" s="5"/>
      <c r="PEU73" s="5"/>
      <c r="PEV73" s="5"/>
      <c r="PEW73" s="5"/>
      <c r="PEX73" s="5"/>
      <c r="PEY73" s="5"/>
      <c r="PEZ73" s="5"/>
      <c r="PFA73" s="5"/>
      <c r="PFB73" s="5"/>
      <c r="PFC73" s="5"/>
      <c r="PFD73" s="5"/>
      <c r="PFE73" s="5"/>
      <c r="PFF73" s="5"/>
      <c r="PFG73" s="5"/>
      <c r="PFH73" s="5"/>
      <c r="PFI73" s="5"/>
      <c r="PFJ73" s="5"/>
      <c r="PFK73" s="5"/>
      <c r="PFL73" s="5"/>
      <c r="PFM73" s="5"/>
      <c r="PFN73" s="5"/>
      <c r="PFO73" s="5"/>
      <c r="PFP73" s="5"/>
      <c r="PFQ73" s="5"/>
      <c r="PFR73" s="5"/>
      <c r="PFS73" s="5"/>
      <c r="PFT73" s="5"/>
      <c r="PFU73" s="5"/>
      <c r="PFV73" s="5"/>
      <c r="PFW73" s="5"/>
      <c r="PFX73" s="5"/>
      <c r="PFY73" s="5"/>
      <c r="PFZ73" s="5"/>
      <c r="PGA73" s="5"/>
      <c r="PGB73" s="5"/>
      <c r="PGC73" s="5"/>
      <c r="PGD73" s="5"/>
      <c r="PGE73" s="5"/>
      <c r="PGF73" s="5"/>
      <c r="PGG73" s="5"/>
      <c r="PGH73" s="5"/>
      <c r="PGI73" s="5"/>
      <c r="PGJ73" s="5"/>
      <c r="PGK73" s="5"/>
      <c r="PGL73" s="5"/>
      <c r="PGM73" s="5"/>
      <c r="PGN73" s="5"/>
      <c r="PGO73" s="5"/>
      <c r="PGP73" s="5"/>
      <c r="PGQ73" s="5"/>
      <c r="PGR73" s="5"/>
      <c r="PGS73" s="5"/>
      <c r="PGT73" s="5"/>
      <c r="PGU73" s="5"/>
      <c r="PGV73" s="5"/>
      <c r="PGW73" s="5"/>
      <c r="PGX73" s="5"/>
      <c r="PGY73" s="5"/>
      <c r="PGZ73" s="5"/>
      <c r="PHA73" s="5"/>
      <c r="PHB73" s="5"/>
      <c r="PHC73" s="5"/>
      <c r="PHD73" s="5"/>
      <c r="PHE73" s="5"/>
      <c r="PHF73" s="5"/>
      <c r="PHG73" s="5"/>
      <c r="PHH73" s="5"/>
      <c r="PHI73" s="5"/>
      <c r="PHJ73" s="5"/>
      <c r="PHK73" s="5"/>
      <c r="PHL73" s="5"/>
      <c r="PHM73" s="5"/>
      <c r="PHN73" s="5"/>
      <c r="PHO73" s="5"/>
      <c r="PHP73" s="5"/>
      <c r="PHQ73" s="5"/>
      <c r="PHR73" s="5"/>
      <c r="PHS73" s="5"/>
      <c r="PHT73" s="5"/>
      <c r="PHU73" s="5"/>
      <c r="PHV73" s="5"/>
      <c r="PHW73" s="5"/>
      <c r="PHX73" s="5"/>
      <c r="PHY73" s="5"/>
      <c r="PHZ73" s="5"/>
      <c r="PIA73" s="5"/>
      <c r="PIB73" s="5"/>
      <c r="PIC73" s="5"/>
      <c r="PID73" s="5"/>
      <c r="PIE73" s="5"/>
      <c r="PIF73" s="5"/>
      <c r="PIG73" s="5"/>
      <c r="PIH73" s="5"/>
      <c r="PII73" s="5"/>
      <c r="PIJ73" s="5"/>
      <c r="PIK73" s="5"/>
      <c r="PIL73" s="5"/>
      <c r="PIM73" s="5"/>
      <c r="PIN73" s="5"/>
      <c r="PIO73" s="5"/>
      <c r="PIP73" s="5"/>
      <c r="PIQ73" s="5"/>
      <c r="PIR73" s="5"/>
      <c r="PIS73" s="5"/>
      <c r="PIT73" s="5"/>
      <c r="PIU73" s="5"/>
      <c r="PIV73" s="5"/>
      <c r="PIW73" s="5"/>
      <c r="PIX73" s="5"/>
      <c r="PIY73" s="5"/>
      <c r="PIZ73" s="5"/>
      <c r="PJA73" s="5"/>
      <c r="PJB73" s="5"/>
      <c r="PJC73" s="5"/>
      <c r="PJD73" s="5"/>
      <c r="PJE73" s="5"/>
      <c r="PJF73" s="5"/>
      <c r="PJG73" s="5"/>
      <c r="PJH73" s="5"/>
      <c r="PJI73" s="5"/>
      <c r="PJJ73" s="5"/>
      <c r="PJK73" s="5"/>
      <c r="PJL73" s="5"/>
      <c r="PJM73" s="5"/>
      <c r="PJN73" s="5"/>
      <c r="PJO73" s="5"/>
      <c r="PJP73" s="5"/>
      <c r="PJQ73" s="5"/>
      <c r="PJR73" s="5"/>
      <c r="PJS73" s="5"/>
      <c r="PJT73" s="5"/>
      <c r="PJU73" s="5"/>
      <c r="PJV73" s="5"/>
      <c r="PJW73" s="5"/>
      <c r="PJX73" s="5"/>
      <c r="PJY73" s="5"/>
      <c r="PJZ73" s="5"/>
      <c r="PKA73" s="5"/>
      <c r="PKB73" s="5"/>
      <c r="PKC73" s="5"/>
      <c r="PKD73" s="5"/>
      <c r="PKE73" s="5"/>
      <c r="PKF73" s="5"/>
      <c r="PKG73" s="5"/>
      <c r="PKH73" s="5"/>
      <c r="PKI73" s="5"/>
      <c r="PKJ73" s="5"/>
      <c r="PKK73" s="5"/>
      <c r="PKL73" s="5"/>
      <c r="PKM73" s="5"/>
      <c r="PKN73" s="5"/>
      <c r="PKO73" s="5"/>
      <c r="PKP73" s="5"/>
      <c r="PKQ73" s="5"/>
      <c r="PKR73" s="5"/>
      <c r="PKS73" s="5"/>
      <c r="PKT73" s="5"/>
      <c r="PKU73" s="5"/>
      <c r="PKV73" s="5"/>
      <c r="PKW73" s="5"/>
      <c r="PKX73" s="5"/>
      <c r="PKY73" s="5"/>
      <c r="PKZ73" s="5"/>
      <c r="PLA73" s="5"/>
      <c r="PLB73" s="5"/>
      <c r="PLC73" s="5"/>
      <c r="PLD73" s="5"/>
      <c r="PLE73" s="5"/>
      <c r="PLF73" s="5"/>
      <c r="PLG73" s="5"/>
      <c r="PLH73" s="5"/>
      <c r="PLI73" s="5"/>
      <c r="PLJ73" s="5"/>
      <c r="PLK73" s="5"/>
      <c r="PLL73" s="5"/>
      <c r="PLM73" s="5"/>
      <c r="PLN73" s="5"/>
      <c r="PLO73" s="5"/>
      <c r="PLP73" s="5"/>
      <c r="PLQ73" s="5"/>
      <c r="PLR73" s="5"/>
      <c r="PLS73" s="5"/>
      <c r="PLT73" s="5"/>
      <c r="PLU73" s="5"/>
      <c r="PLV73" s="5"/>
      <c r="PLW73" s="5"/>
      <c r="PLX73" s="5"/>
      <c r="PLY73" s="5"/>
      <c r="PLZ73" s="5"/>
      <c r="PMA73" s="5"/>
      <c r="PMB73" s="5"/>
      <c r="PMC73" s="5"/>
      <c r="PMD73" s="5"/>
      <c r="PME73" s="5"/>
      <c r="PMF73" s="5"/>
      <c r="PMG73" s="5"/>
      <c r="PMH73" s="5"/>
      <c r="PMI73" s="5"/>
      <c r="PMJ73" s="5"/>
      <c r="PMK73" s="5"/>
      <c r="PML73" s="5"/>
      <c r="PMM73" s="5"/>
      <c r="PMN73" s="5"/>
      <c r="PMO73" s="5"/>
      <c r="PMP73" s="5"/>
      <c r="PMQ73" s="5"/>
      <c r="PMR73" s="5"/>
      <c r="PMS73" s="5"/>
      <c r="PMT73" s="5"/>
      <c r="PMU73" s="5"/>
      <c r="PMV73" s="5"/>
      <c r="PMW73" s="5"/>
      <c r="PMX73" s="5"/>
      <c r="PMY73" s="5"/>
      <c r="PMZ73" s="5"/>
      <c r="PNA73" s="5"/>
      <c r="PNB73" s="5"/>
      <c r="PNC73" s="5"/>
      <c r="PND73" s="5"/>
      <c r="PNE73" s="5"/>
      <c r="PNF73" s="5"/>
      <c r="PNG73" s="5"/>
      <c r="PNH73" s="5"/>
      <c r="PNI73" s="5"/>
      <c r="PNJ73" s="5"/>
      <c r="PNK73" s="5"/>
      <c r="PNL73" s="5"/>
      <c r="PNM73" s="5"/>
      <c r="PNN73" s="5"/>
      <c r="PNO73" s="5"/>
      <c r="PNP73" s="5"/>
      <c r="PNQ73" s="5"/>
      <c r="PNR73" s="5"/>
      <c r="PNS73" s="5"/>
      <c r="PNT73" s="5"/>
      <c r="PNU73" s="5"/>
      <c r="PNV73" s="5"/>
      <c r="PNW73" s="5"/>
      <c r="PNX73" s="5"/>
      <c r="PNY73" s="5"/>
      <c r="PNZ73" s="5"/>
      <c r="POA73" s="5"/>
      <c r="POB73" s="5"/>
      <c r="POC73" s="5"/>
      <c r="POD73" s="5"/>
      <c r="POE73" s="5"/>
      <c r="POF73" s="5"/>
      <c r="POG73" s="5"/>
      <c r="POH73" s="5"/>
      <c r="POI73" s="5"/>
      <c r="POJ73" s="5"/>
      <c r="POK73" s="5"/>
      <c r="POL73" s="5"/>
      <c r="POM73" s="5"/>
      <c r="PON73" s="5"/>
      <c r="POO73" s="5"/>
      <c r="POP73" s="5"/>
      <c r="POQ73" s="5"/>
      <c r="POR73" s="5"/>
      <c r="POS73" s="5"/>
      <c r="POT73" s="5"/>
      <c r="POU73" s="5"/>
      <c r="POV73" s="5"/>
      <c r="POW73" s="5"/>
      <c r="POX73" s="5"/>
      <c r="POY73" s="5"/>
      <c r="POZ73" s="5"/>
      <c r="PPA73" s="5"/>
      <c r="PPB73" s="5"/>
      <c r="PPC73" s="5"/>
      <c r="PPD73" s="5"/>
      <c r="PPE73" s="5"/>
      <c r="PPF73" s="5"/>
      <c r="PPG73" s="5"/>
      <c r="PPH73" s="5"/>
      <c r="PPI73" s="5"/>
      <c r="PPJ73" s="5"/>
      <c r="PPK73" s="5"/>
      <c r="PPL73" s="5"/>
      <c r="PPM73" s="5"/>
      <c r="PPN73" s="5"/>
      <c r="PPO73" s="5"/>
      <c r="PPP73" s="5"/>
      <c r="PPQ73" s="5"/>
      <c r="PPR73" s="5"/>
      <c r="PPS73" s="5"/>
      <c r="PPT73" s="5"/>
      <c r="PPU73" s="5"/>
      <c r="PPV73" s="5"/>
      <c r="PPW73" s="5"/>
      <c r="PPX73" s="5"/>
      <c r="PPY73" s="5"/>
      <c r="PPZ73" s="5"/>
      <c r="PQA73" s="5"/>
      <c r="PQB73" s="5"/>
      <c r="PQC73" s="5"/>
      <c r="PQD73" s="5"/>
      <c r="PQE73" s="5"/>
      <c r="PQF73" s="5"/>
      <c r="PQG73" s="5"/>
      <c r="PQH73" s="5"/>
      <c r="PQI73" s="5"/>
      <c r="PQJ73" s="5"/>
      <c r="PQK73" s="5"/>
      <c r="PQL73" s="5"/>
      <c r="PQM73" s="5"/>
      <c r="PQN73" s="5"/>
      <c r="PQO73" s="5"/>
      <c r="PQP73" s="5"/>
      <c r="PQQ73" s="5"/>
      <c r="PQR73" s="5"/>
      <c r="PQS73" s="5"/>
      <c r="PQT73" s="5"/>
      <c r="PQU73" s="5"/>
      <c r="PQV73" s="5"/>
      <c r="PQW73" s="5"/>
      <c r="PQX73" s="5"/>
      <c r="PQY73" s="5"/>
      <c r="PQZ73" s="5"/>
      <c r="PRA73" s="5"/>
      <c r="PRB73" s="5"/>
      <c r="PRC73" s="5"/>
      <c r="PRD73" s="5"/>
      <c r="PRE73" s="5"/>
      <c r="PRF73" s="5"/>
      <c r="PRG73" s="5"/>
      <c r="PRH73" s="5"/>
      <c r="PRI73" s="5"/>
      <c r="PRJ73" s="5"/>
      <c r="PRK73" s="5"/>
      <c r="PRL73" s="5"/>
      <c r="PRM73" s="5"/>
      <c r="PRN73" s="5"/>
      <c r="PRO73" s="5"/>
      <c r="PRP73" s="5"/>
      <c r="PRQ73" s="5"/>
      <c r="PRR73" s="5"/>
      <c r="PRS73" s="5"/>
      <c r="PRT73" s="5"/>
      <c r="PRU73" s="5"/>
      <c r="PRV73" s="5"/>
      <c r="PRW73" s="5"/>
      <c r="PRX73" s="5"/>
      <c r="PRY73" s="5"/>
      <c r="PRZ73" s="5"/>
      <c r="PSA73" s="5"/>
      <c r="PSB73" s="5"/>
      <c r="PSC73" s="5"/>
      <c r="PSD73" s="5"/>
      <c r="PSE73" s="5"/>
      <c r="PSF73" s="5"/>
      <c r="PSG73" s="5"/>
      <c r="PSH73" s="5"/>
      <c r="PSI73" s="5"/>
      <c r="PSJ73" s="5"/>
      <c r="PSK73" s="5"/>
      <c r="PSL73" s="5"/>
      <c r="PSM73" s="5"/>
      <c r="PSN73" s="5"/>
      <c r="PSO73" s="5"/>
      <c r="PSP73" s="5"/>
      <c r="PSQ73" s="5"/>
      <c r="PSR73" s="5"/>
      <c r="PSS73" s="5"/>
      <c r="PST73" s="5"/>
      <c r="PSU73" s="5"/>
      <c r="PSV73" s="5"/>
      <c r="PSW73" s="5"/>
      <c r="PSX73" s="5"/>
      <c r="PSY73" s="5"/>
      <c r="PSZ73" s="5"/>
      <c r="PTA73" s="5"/>
      <c r="PTB73" s="5"/>
      <c r="PTC73" s="5"/>
      <c r="PTD73" s="5"/>
      <c r="PTE73" s="5"/>
      <c r="PTF73" s="5"/>
      <c r="PTG73" s="5"/>
      <c r="PTH73" s="5"/>
      <c r="PTI73" s="5"/>
      <c r="PTJ73" s="5"/>
      <c r="PTK73" s="5"/>
      <c r="PTL73" s="5"/>
      <c r="PTM73" s="5"/>
      <c r="PTN73" s="5"/>
      <c r="PTO73" s="5"/>
      <c r="PTP73" s="5"/>
      <c r="PTQ73" s="5"/>
      <c r="PTR73" s="5"/>
      <c r="PTS73" s="5"/>
      <c r="PTT73" s="5"/>
      <c r="PTU73" s="5"/>
      <c r="PTV73" s="5"/>
      <c r="PTW73" s="5"/>
      <c r="PTX73" s="5"/>
      <c r="PTY73" s="5"/>
      <c r="PTZ73" s="5"/>
      <c r="PUA73" s="5"/>
      <c r="PUB73" s="5"/>
      <c r="PUC73" s="5"/>
      <c r="PUD73" s="5"/>
      <c r="PUE73" s="5"/>
      <c r="PUF73" s="5"/>
      <c r="PUG73" s="5"/>
      <c r="PUH73" s="5"/>
      <c r="PUI73" s="5"/>
      <c r="PUJ73" s="5"/>
      <c r="PUK73" s="5"/>
      <c r="PUL73" s="5"/>
      <c r="PUM73" s="5"/>
      <c r="PUN73" s="5"/>
      <c r="PUO73" s="5"/>
      <c r="PUP73" s="5"/>
      <c r="PUQ73" s="5"/>
      <c r="PUR73" s="5"/>
      <c r="PUS73" s="5"/>
      <c r="PUT73" s="5"/>
      <c r="PUU73" s="5"/>
      <c r="PUV73" s="5"/>
      <c r="PUW73" s="5"/>
      <c r="PUX73" s="5"/>
      <c r="PUY73" s="5"/>
      <c r="PUZ73" s="5"/>
      <c r="PVA73" s="5"/>
      <c r="PVB73" s="5"/>
      <c r="PVC73" s="5"/>
      <c r="PVD73" s="5"/>
      <c r="PVE73" s="5"/>
      <c r="PVF73" s="5"/>
      <c r="PVG73" s="5"/>
      <c r="PVH73" s="5"/>
      <c r="PVI73" s="5"/>
      <c r="PVJ73" s="5"/>
      <c r="PVK73" s="5"/>
      <c r="PVL73" s="5"/>
      <c r="PVM73" s="5"/>
      <c r="PVN73" s="5"/>
      <c r="PVO73" s="5"/>
      <c r="PVP73" s="5"/>
      <c r="PVQ73" s="5"/>
      <c r="PVR73" s="5"/>
      <c r="PVS73" s="5"/>
      <c r="PVT73" s="5"/>
      <c r="PVU73" s="5"/>
      <c r="PVV73" s="5"/>
      <c r="PVW73" s="5"/>
      <c r="PVX73" s="5"/>
      <c r="PVY73" s="5"/>
      <c r="PVZ73" s="5"/>
      <c r="PWA73" s="5"/>
      <c r="PWB73" s="5"/>
      <c r="PWC73" s="5"/>
      <c r="PWD73" s="5"/>
      <c r="PWE73" s="5"/>
      <c r="PWF73" s="5"/>
      <c r="PWG73" s="5"/>
      <c r="PWH73" s="5"/>
      <c r="PWI73" s="5"/>
      <c r="PWJ73" s="5"/>
      <c r="PWK73" s="5"/>
      <c r="PWL73" s="5"/>
      <c r="PWM73" s="5"/>
      <c r="PWN73" s="5"/>
      <c r="PWO73" s="5"/>
      <c r="PWP73" s="5"/>
      <c r="PWQ73" s="5"/>
      <c r="PWR73" s="5"/>
      <c r="PWS73" s="5"/>
      <c r="PWT73" s="5"/>
      <c r="PWU73" s="5"/>
      <c r="PWV73" s="5"/>
      <c r="PWW73" s="5"/>
      <c r="PWX73" s="5"/>
      <c r="PWY73" s="5"/>
      <c r="PWZ73" s="5"/>
      <c r="PXA73" s="5"/>
      <c r="PXB73" s="5"/>
      <c r="PXC73" s="5"/>
      <c r="PXD73" s="5"/>
      <c r="PXE73" s="5"/>
      <c r="PXF73" s="5"/>
      <c r="PXG73" s="5"/>
      <c r="PXH73" s="5"/>
      <c r="PXI73" s="5"/>
      <c r="PXJ73" s="5"/>
      <c r="PXK73" s="5"/>
      <c r="PXL73" s="5"/>
      <c r="PXM73" s="5"/>
      <c r="PXN73" s="5"/>
      <c r="PXO73" s="5"/>
      <c r="PXP73" s="5"/>
      <c r="PXQ73" s="5"/>
      <c r="PXR73" s="5"/>
      <c r="PXS73" s="5"/>
      <c r="PXT73" s="5"/>
      <c r="PXU73" s="5"/>
      <c r="PXV73" s="5"/>
      <c r="PXW73" s="5"/>
      <c r="PXX73" s="5"/>
      <c r="PXY73" s="5"/>
      <c r="PXZ73" s="5"/>
      <c r="PYA73" s="5"/>
      <c r="PYB73" s="5"/>
      <c r="PYC73" s="5"/>
      <c r="PYD73" s="5"/>
      <c r="PYE73" s="5"/>
      <c r="PYF73" s="5"/>
      <c r="PYG73" s="5"/>
      <c r="PYH73" s="5"/>
      <c r="PYI73" s="5"/>
      <c r="PYJ73" s="5"/>
      <c r="PYK73" s="5"/>
      <c r="PYL73" s="5"/>
      <c r="PYM73" s="5"/>
      <c r="PYN73" s="5"/>
      <c r="PYO73" s="5"/>
      <c r="PYP73" s="5"/>
      <c r="PYQ73" s="5"/>
      <c r="PYR73" s="5"/>
      <c r="PYS73" s="5"/>
      <c r="PYT73" s="5"/>
      <c r="PYU73" s="5"/>
      <c r="PYV73" s="5"/>
      <c r="PYW73" s="5"/>
      <c r="PYX73" s="5"/>
      <c r="PYY73" s="5"/>
      <c r="PYZ73" s="5"/>
      <c r="PZA73" s="5"/>
      <c r="PZB73" s="5"/>
      <c r="PZC73" s="5"/>
      <c r="PZD73" s="5"/>
      <c r="PZE73" s="5"/>
      <c r="PZF73" s="5"/>
      <c r="PZG73" s="5"/>
      <c r="PZH73" s="5"/>
      <c r="PZI73" s="5"/>
      <c r="PZJ73" s="5"/>
      <c r="PZK73" s="5"/>
      <c r="PZL73" s="5"/>
      <c r="PZM73" s="5"/>
      <c r="PZN73" s="5"/>
      <c r="PZO73" s="5"/>
      <c r="PZP73" s="5"/>
      <c r="PZQ73" s="5"/>
      <c r="PZR73" s="5"/>
      <c r="PZS73" s="5"/>
      <c r="PZT73" s="5"/>
      <c r="PZU73" s="5"/>
      <c r="PZV73" s="5"/>
      <c r="PZW73" s="5"/>
      <c r="PZX73" s="5"/>
      <c r="PZY73" s="5"/>
      <c r="PZZ73" s="5"/>
      <c r="QAA73" s="5"/>
      <c r="QAB73" s="5"/>
      <c r="QAC73" s="5"/>
      <c r="QAD73" s="5"/>
      <c r="QAE73" s="5"/>
      <c r="QAF73" s="5"/>
      <c r="QAG73" s="5"/>
      <c r="QAH73" s="5"/>
      <c r="QAI73" s="5"/>
      <c r="QAJ73" s="5"/>
      <c r="QAK73" s="5"/>
      <c r="QAL73" s="5"/>
      <c r="QAM73" s="5"/>
      <c r="QAN73" s="5"/>
      <c r="QAO73" s="5"/>
      <c r="QAP73" s="5"/>
      <c r="QAQ73" s="5"/>
      <c r="QAR73" s="5"/>
      <c r="QAS73" s="5"/>
      <c r="QAT73" s="5"/>
      <c r="QAU73" s="5"/>
      <c r="QAV73" s="5"/>
      <c r="QAW73" s="5"/>
      <c r="QAX73" s="5"/>
      <c r="QAY73" s="5"/>
      <c r="QAZ73" s="5"/>
      <c r="QBA73" s="5"/>
      <c r="QBB73" s="5"/>
      <c r="QBC73" s="5"/>
      <c r="QBD73" s="5"/>
      <c r="QBE73" s="5"/>
      <c r="QBF73" s="5"/>
      <c r="QBG73" s="5"/>
      <c r="QBH73" s="5"/>
      <c r="QBI73" s="5"/>
      <c r="QBJ73" s="5"/>
      <c r="QBK73" s="5"/>
      <c r="QBL73" s="5"/>
      <c r="QBM73" s="5"/>
      <c r="QBN73" s="5"/>
      <c r="QBO73" s="5"/>
      <c r="QBP73" s="5"/>
      <c r="QBQ73" s="5"/>
      <c r="QBR73" s="5"/>
      <c r="QBS73" s="5"/>
      <c r="QBT73" s="5"/>
      <c r="QBU73" s="5"/>
      <c r="QBV73" s="5"/>
      <c r="QBW73" s="5"/>
      <c r="QBX73" s="5"/>
      <c r="QBY73" s="5"/>
      <c r="QBZ73" s="5"/>
      <c r="QCA73" s="5"/>
      <c r="QCB73" s="5"/>
      <c r="QCC73" s="5"/>
      <c r="QCD73" s="5"/>
      <c r="QCE73" s="5"/>
      <c r="QCF73" s="5"/>
      <c r="QCG73" s="5"/>
      <c r="QCH73" s="5"/>
      <c r="QCI73" s="5"/>
      <c r="QCJ73" s="5"/>
      <c r="QCK73" s="5"/>
      <c r="QCL73" s="5"/>
      <c r="QCM73" s="5"/>
      <c r="QCN73" s="5"/>
      <c r="QCO73" s="5"/>
      <c r="QCP73" s="5"/>
      <c r="QCQ73" s="5"/>
      <c r="QCR73" s="5"/>
      <c r="QCS73" s="5"/>
      <c r="QCT73" s="5"/>
      <c r="QCU73" s="5"/>
      <c r="QCV73" s="5"/>
      <c r="QCW73" s="5"/>
      <c r="QCX73" s="5"/>
      <c r="QCY73" s="5"/>
      <c r="QCZ73" s="5"/>
      <c r="QDA73" s="5"/>
      <c r="QDB73" s="5"/>
      <c r="QDC73" s="5"/>
      <c r="QDD73" s="5"/>
      <c r="QDE73" s="5"/>
      <c r="QDF73" s="5"/>
      <c r="QDG73" s="5"/>
      <c r="QDH73" s="5"/>
      <c r="QDI73" s="5"/>
      <c r="QDJ73" s="5"/>
      <c r="QDK73" s="5"/>
      <c r="QDL73" s="5"/>
      <c r="QDM73" s="5"/>
      <c r="QDN73" s="5"/>
      <c r="QDO73" s="5"/>
      <c r="QDP73" s="5"/>
      <c r="QDQ73" s="5"/>
      <c r="QDR73" s="5"/>
      <c r="QDS73" s="5"/>
      <c r="QDT73" s="5"/>
      <c r="QDU73" s="5"/>
      <c r="QDV73" s="5"/>
      <c r="QDW73" s="5"/>
      <c r="QDX73" s="5"/>
      <c r="QDY73" s="5"/>
      <c r="QDZ73" s="5"/>
      <c r="QEA73" s="5"/>
      <c r="QEB73" s="5"/>
      <c r="QEC73" s="5"/>
      <c r="QED73" s="5"/>
      <c r="QEE73" s="5"/>
      <c r="QEF73" s="5"/>
      <c r="QEG73" s="5"/>
      <c r="QEH73" s="5"/>
      <c r="QEI73" s="5"/>
      <c r="QEJ73" s="5"/>
      <c r="QEK73" s="5"/>
      <c r="QEL73" s="5"/>
      <c r="QEM73" s="5"/>
      <c r="QEN73" s="5"/>
      <c r="QEO73" s="5"/>
      <c r="QEP73" s="5"/>
      <c r="QEQ73" s="5"/>
      <c r="QER73" s="5"/>
      <c r="QES73" s="5"/>
      <c r="QET73" s="5"/>
      <c r="QEU73" s="5"/>
      <c r="QEV73" s="5"/>
      <c r="QEW73" s="5"/>
      <c r="QEX73" s="5"/>
      <c r="QEY73" s="5"/>
      <c r="QEZ73" s="5"/>
      <c r="QFA73" s="5"/>
      <c r="QFB73" s="5"/>
      <c r="QFC73" s="5"/>
      <c r="QFD73" s="5"/>
      <c r="QFE73" s="5"/>
      <c r="QFF73" s="5"/>
      <c r="QFG73" s="5"/>
      <c r="QFH73" s="5"/>
      <c r="QFI73" s="5"/>
      <c r="QFJ73" s="5"/>
      <c r="QFK73" s="5"/>
      <c r="QFL73" s="5"/>
      <c r="QFM73" s="5"/>
      <c r="QFN73" s="5"/>
      <c r="QFO73" s="5"/>
      <c r="QFP73" s="5"/>
      <c r="QFQ73" s="5"/>
      <c r="QFR73" s="5"/>
      <c r="QFS73" s="5"/>
      <c r="QFT73" s="5"/>
      <c r="QFU73" s="5"/>
      <c r="QFV73" s="5"/>
      <c r="QFW73" s="5"/>
      <c r="QFX73" s="5"/>
      <c r="QFY73" s="5"/>
      <c r="QFZ73" s="5"/>
      <c r="QGA73" s="5"/>
      <c r="QGB73" s="5"/>
      <c r="QGC73" s="5"/>
      <c r="QGD73" s="5"/>
      <c r="QGE73" s="5"/>
      <c r="QGF73" s="5"/>
      <c r="QGG73" s="5"/>
      <c r="QGH73" s="5"/>
      <c r="QGI73" s="5"/>
      <c r="QGJ73" s="5"/>
      <c r="QGK73" s="5"/>
      <c r="QGL73" s="5"/>
      <c r="QGM73" s="5"/>
      <c r="QGN73" s="5"/>
      <c r="QGO73" s="5"/>
      <c r="QGP73" s="5"/>
      <c r="QGQ73" s="5"/>
      <c r="QGR73" s="5"/>
      <c r="QGS73" s="5"/>
      <c r="QGT73" s="5"/>
      <c r="QGU73" s="5"/>
      <c r="QGV73" s="5"/>
      <c r="QGW73" s="5"/>
      <c r="QGX73" s="5"/>
      <c r="QGY73" s="5"/>
      <c r="QGZ73" s="5"/>
      <c r="QHA73" s="5"/>
      <c r="QHB73" s="5"/>
      <c r="QHC73" s="5"/>
      <c r="QHD73" s="5"/>
      <c r="QHE73" s="5"/>
      <c r="QHF73" s="5"/>
      <c r="QHG73" s="5"/>
      <c r="QHH73" s="5"/>
      <c r="QHI73" s="5"/>
      <c r="QHJ73" s="5"/>
      <c r="QHK73" s="5"/>
      <c r="QHL73" s="5"/>
      <c r="QHM73" s="5"/>
      <c r="QHN73" s="5"/>
      <c r="QHO73" s="5"/>
      <c r="QHP73" s="5"/>
      <c r="QHQ73" s="5"/>
      <c r="QHR73" s="5"/>
      <c r="QHS73" s="5"/>
      <c r="QHT73" s="5"/>
      <c r="QHU73" s="5"/>
      <c r="QHV73" s="5"/>
      <c r="QHW73" s="5"/>
      <c r="QHX73" s="5"/>
      <c r="QHY73" s="5"/>
      <c r="QHZ73" s="5"/>
      <c r="QIA73" s="5"/>
      <c r="QIB73" s="5"/>
      <c r="QIC73" s="5"/>
      <c r="QID73" s="5"/>
      <c r="QIE73" s="5"/>
      <c r="QIF73" s="5"/>
      <c r="QIG73" s="5"/>
      <c r="QIH73" s="5"/>
      <c r="QII73" s="5"/>
      <c r="QIJ73" s="5"/>
      <c r="QIK73" s="5"/>
      <c r="QIL73" s="5"/>
      <c r="QIM73" s="5"/>
      <c r="QIN73" s="5"/>
      <c r="QIO73" s="5"/>
      <c r="QIP73" s="5"/>
      <c r="QIQ73" s="5"/>
      <c r="QIR73" s="5"/>
      <c r="QIS73" s="5"/>
      <c r="QIT73" s="5"/>
      <c r="QIU73" s="5"/>
      <c r="QIV73" s="5"/>
      <c r="QIW73" s="5"/>
      <c r="QIX73" s="5"/>
      <c r="QIY73" s="5"/>
      <c r="QIZ73" s="5"/>
      <c r="QJA73" s="5"/>
      <c r="QJB73" s="5"/>
      <c r="QJC73" s="5"/>
      <c r="QJD73" s="5"/>
      <c r="QJE73" s="5"/>
      <c r="QJF73" s="5"/>
      <c r="QJG73" s="5"/>
      <c r="QJH73" s="5"/>
      <c r="QJI73" s="5"/>
      <c r="QJJ73" s="5"/>
      <c r="QJK73" s="5"/>
      <c r="QJL73" s="5"/>
      <c r="QJM73" s="5"/>
      <c r="QJN73" s="5"/>
      <c r="QJO73" s="5"/>
      <c r="QJP73" s="5"/>
      <c r="QJQ73" s="5"/>
      <c r="QJR73" s="5"/>
      <c r="QJS73" s="5"/>
      <c r="QJT73" s="5"/>
      <c r="QJU73" s="5"/>
      <c r="QJV73" s="5"/>
      <c r="QJW73" s="5"/>
      <c r="QJX73" s="5"/>
      <c r="QJY73" s="5"/>
      <c r="QJZ73" s="5"/>
      <c r="QKA73" s="5"/>
      <c r="QKB73" s="5"/>
      <c r="QKC73" s="5"/>
      <c r="QKD73" s="5"/>
      <c r="QKE73" s="5"/>
      <c r="QKF73" s="5"/>
      <c r="QKG73" s="5"/>
      <c r="QKH73" s="5"/>
      <c r="QKI73" s="5"/>
      <c r="QKJ73" s="5"/>
      <c r="QKK73" s="5"/>
      <c r="QKL73" s="5"/>
      <c r="QKM73" s="5"/>
      <c r="QKN73" s="5"/>
      <c r="QKO73" s="5"/>
      <c r="QKP73" s="5"/>
      <c r="QKQ73" s="5"/>
      <c r="QKR73" s="5"/>
      <c r="QKS73" s="5"/>
      <c r="QKT73" s="5"/>
      <c r="QKU73" s="5"/>
      <c r="QKV73" s="5"/>
      <c r="QKW73" s="5"/>
      <c r="QKX73" s="5"/>
      <c r="QKY73" s="5"/>
      <c r="QKZ73" s="5"/>
      <c r="QLA73" s="5"/>
      <c r="QLB73" s="5"/>
      <c r="QLC73" s="5"/>
      <c r="QLD73" s="5"/>
      <c r="QLE73" s="5"/>
      <c r="QLF73" s="5"/>
      <c r="QLG73" s="5"/>
      <c r="QLH73" s="5"/>
      <c r="QLI73" s="5"/>
      <c r="QLJ73" s="5"/>
      <c r="QLK73" s="5"/>
      <c r="QLL73" s="5"/>
      <c r="QLM73" s="5"/>
      <c r="QLN73" s="5"/>
      <c r="QLO73" s="5"/>
      <c r="QLP73" s="5"/>
      <c r="QLQ73" s="5"/>
      <c r="QLR73" s="5"/>
      <c r="QLS73" s="5"/>
      <c r="QLT73" s="5"/>
      <c r="QLU73" s="5"/>
      <c r="QLV73" s="5"/>
      <c r="QLW73" s="5"/>
      <c r="QLX73" s="5"/>
      <c r="QLY73" s="5"/>
      <c r="QLZ73" s="5"/>
      <c r="QMA73" s="5"/>
      <c r="QMB73" s="5"/>
      <c r="QMC73" s="5"/>
      <c r="QMD73" s="5"/>
      <c r="QME73" s="5"/>
      <c r="QMF73" s="5"/>
      <c r="QMG73" s="5"/>
      <c r="QMH73" s="5"/>
      <c r="QMI73" s="5"/>
      <c r="QMJ73" s="5"/>
      <c r="QMK73" s="5"/>
      <c r="QML73" s="5"/>
      <c r="QMM73" s="5"/>
      <c r="QMN73" s="5"/>
      <c r="QMO73" s="5"/>
      <c r="QMP73" s="5"/>
      <c r="QMQ73" s="5"/>
      <c r="QMR73" s="5"/>
      <c r="QMS73" s="5"/>
      <c r="QMT73" s="5"/>
      <c r="QMU73" s="5"/>
      <c r="QMV73" s="5"/>
      <c r="QMW73" s="5"/>
      <c r="QMX73" s="5"/>
      <c r="QMY73" s="5"/>
      <c r="QMZ73" s="5"/>
      <c r="QNA73" s="5"/>
      <c r="QNB73" s="5"/>
      <c r="QNC73" s="5"/>
      <c r="QND73" s="5"/>
      <c r="QNE73" s="5"/>
      <c r="QNF73" s="5"/>
      <c r="QNG73" s="5"/>
      <c r="QNH73" s="5"/>
      <c r="QNI73" s="5"/>
      <c r="QNJ73" s="5"/>
      <c r="QNK73" s="5"/>
      <c r="QNL73" s="5"/>
      <c r="QNM73" s="5"/>
      <c r="QNN73" s="5"/>
      <c r="QNO73" s="5"/>
      <c r="QNP73" s="5"/>
      <c r="QNQ73" s="5"/>
      <c r="QNR73" s="5"/>
      <c r="QNS73" s="5"/>
      <c r="QNT73" s="5"/>
      <c r="QNU73" s="5"/>
      <c r="QNV73" s="5"/>
      <c r="QNW73" s="5"/>
      <c r="QNX73" s="5"/>
      <c r="QNY73" s="5"/>
      <c r="QNZ73" s="5"/>
      <c r="QOA73" s="5"/>
      <c r="QOB73" s="5"/>
      <c r="QOC73" s="5"/>
      <c r="QOD73" s="5"/>
      <c r="QOE73" s="5"/>
      <c r="QOF73" s="5"/>
      <c r="QOG73" s="5"/>
      <c r="QOH73" s="5"/>
      <c r="QOI73" s="5"/>
      <c r="QOJ73" s="5"/>
      <c r="QOK73" s="5"/>
      <c r="QOL73" s="5"/>
      <c r="QOM73" s="5"/>
      <c r="QON73" s="5"/>
      <c r="QOO73" s="5"/>
      <c r="QOP73" s="5"/>
      <c r="QOQ73" s="5"/>
      <c r="QOR73" s="5"/>
      <c r="QOS73" s="5"/>
      <c r="QOT73" s="5"/>
      <c r="QOU73" s="5"/>
      <c r="QOV73" s="5"/>
      <c r="QOW73" s="5"/>
      <c r="QOX73" s="5"/>
      <c r="QOY73" s="5"/>
      <c r="QOZ73" s="5"/>
      <c r="QPA73" s="5"/>
      <c r="QPB73" s="5"/>
      <c r="QPC73" s="5"/>
      <c r="QPD73" s="5"/>
      <c r="QPE73" s="5"/>
      <c r="QPF73" s="5"/>
      <c r="QPG73" s="5"/>
      <c r="QPH73" s="5"/>
      <c r="QPI73" s="5"/>
      <c r="QPJ73" s="5"/>
      <c r="QPK73" s="5"/>
      <c r="QPL73" s="5"/>
      <c r="QPM73" s="5"/>
      <c r="QPN73" s="5"/>
      <c r="QPO73" s="5"/>
      <c r="QPP73" s="5"/>
      <c r="QPQ73" s="5"/>
      <c r="QPR73" s="5"/>
      <c r="QPS73" s="5"/>
      <c r="QPT73" s="5"/>
      <c r="QPU73" s="5"/>
      <c r="QPV73" s="5"/>
      <c r="QPW73" s="5"/>
      <c r="QPX73" s="5"/>
      <c r="QPY73" s="5"/>
      <c r="QPZ73" s="5"/>
      <c r="QQA73" s="5"/>
      <c r="QQB73" s="5"/>
      <c r="QQC73" s="5"/>
      <c r="QQD73" s="5"/>
      <c r="QQE73" s="5"/>
      <c r="QQF73" s="5"/>
      <c r="QQG73" s="5"/>
      <c r="QQH73" s="5"/>
      <c r="QQI73" s="5"/>
      <c r="QQJ73" s="5"/>
      <c r="QQK73" s="5"/>
      <c r="QQL73" s="5"/>
      <c r="QQM73" s="5"/>
      <c r="QQN73" s="5"/>
      <c r="QQO73" s="5"/>
      <c r="QQP73" s="5"/>
      <c r="QQQ73" s="5"/>
      <c r="QQR73" s="5"/>
      <c r="QQS73" s="5"/>
      <c r="QQT73" s="5"/>
      <c r="QQU73" s="5"/>
      <c r="QQV73" s="5"/>
      <c r="QQW73" s="5"/>
      <c r="QQX73" s="5"/>
      <c r="QQY73" s="5"/>
      <c r="QQZ73" s="5"/>
      <c r="QRA73" s="5"/>
      <c r="QRB73" s="5"/>
      <c r="QRC73" s="5"/>
      <c r="QRD73" s="5"/>
      <c r="QRE73" s="5"/>
      <c r="QRF73" s="5"/>
      <c r="QRG73" s="5"/>
      <c r="QRH73" s="5"/>
      <c r="QRI73" s="5"/>
      <c r="QRJ73" s="5"/>
      <c r="QRK73" s="5"/>
      <c r="QRL73" s="5"/>
      <c r="QRM73" s="5"/>
      <c r="QRN73" s="5"/>
      <c r="QRO73" s="5"/>
      <c r="QRP73" s="5"/>
      <c r="QRQ73" s="5"/>
      <c r="QRR73" s="5"/>
      <c r="QRS73" s="5"/>
      <c r="QRT73" s="5"/>
      <c r="QRU73" s="5"/>
      <c r="QRV73" s="5"/>
      <c r="QRW73" s="5"/>
      <c r="QRX73" s="5"/>
      <c r="QRY73" s="5"/>
      <c r="QRZ73" s="5"/>
      <c r="QSA73" s="5"/>
      <c r="QSB73" s="5"/>
      <c r="QSC73" s="5"/>
      <c r="QSD73" s="5"/>
      <c r="QSE73" s="5"/>
      <c r="QSF73" s="5"/>
      <c r="QSG73" s="5"/>
      <c r="QSH73" s="5"/>
      <c r="QSI73" s="5"/>
      <c r="QSJ73" s="5"/>
      <c r="QSK73" s="5"/>
      <c r="QSL73" s="5"/>
      <c r="QSM73" s="5"/>
      <c r="QSN73" s="5"/>
      <c r="QSO73" s="5"/>
      <c r="QSP73" s="5"/>
      <c r="QSQ73" s="5"/>
      <c r="QSR73" s="5"/>
      <c r="QSS73" s="5"/>
      <c r="QST73" s="5"/>
      <c r="QSU73" s="5"/>
      <c r="QSV73" s="5"/>
      <c r="QSW73" s="5"/>
      <c r="QSX73" s="5"/>
      <c r="QSY73" s="5"/>
      <c r="QSZ73" s="5"/>
      <c r="QTA73" s="5"/>
      <c r="QTB73" s="5"/>
      <c r="QTC73" s="5"/>
      <c r="QTD73" s="5"/>
      <c r="QTE73" s="5"/>
      <c r="QTF73" s="5"/>
      <c r="QTG73" s="5"/>
      <c r="QTH73" s="5"/>
      <c r="QTI73" s="5"/>
      <c r="QTJ73" s="5"/>
      <c r="QTK73" s="5"/>
      <c r="QTL73" s="5"/>
      <c r="QTM73" s="5"/>
      <c r="QTN73" s="5"/>
      <c r="QTO73" s="5"/>
      <c r="QTP73" s="5"/>
      <c r="QTQ73" s="5"/>
      <c r="QTR73" s="5"/>
      <c r="QTS73" s="5"/>
      <c r="QTT73" s="5"/>
      <c r="QTU73" s="5"/>
      <c r="QTV73" s="5"/>
      <c r="QTW73" s="5"/>
      <c r="QTX73" s="5"/>
      <c r="QTY73" s="5"/>
      <c r="QTZ73" s="5"/>
      <c r="QUA73" s="5"/>
      <c r="QUB73" s="5"/>
      <c r="QUC73" s="5"/>
      <c r="QUD73" s="5"/>
      <c r="QUE73" s="5"/>
      <c r="QUF73" s="5"/>
      <c r="QUG73" s="5"/>
      <c r="QUH73" s="5"/>
      <c r="QUI73" s="5"/>
      <c r="QUJ73" s="5"/>
      <c r="QUK73" s="5"/>
      <c r="QUL73" s="5"/>
      <c r="QUM73" s="5"/>
      <c r="QUN73" s="5"/>
      <c r="QUO73" s="5"/>
      <c r="QUP73" s="5"/>
      <c r="QUQ73" s="5"/>
      <c r="QUR73" s="5"/>
      <c r="QUS73" s="5"/>
      <c r="QUT73" s="5"/>
      <c r="QUU73" s="5"/>
      <c r="QUV73" s="5"/>
      <c r="QUW73" s="5"/>
      <c r="QUX73" s="5"/>
      <c r="QUY73" s="5"/>
      <c r="QUZ73" s="5"/>
      <c r="QVA73" s="5"/>
      <c r="QVB73" s="5"/>
      <c r="QVC73" s="5"/>
      <c r="QVD73" s="5"/>
      <c r="QVE73" s="5"/>
      <c r="QVF73" s="5"/>
      <c r="QVG73" s="5"/>
      <c r="QVH73" s="5"/>
      <c r="QVI73" s="5"/>
      <c r="QVJ73" s="5"/>
      <c r="QVK73" s="5"/>
      <c r="QVL73" s="5"/>
      <c r="QVM73" s="5"/>
      <c r="QVN73" s="5"/>
      <c r="QVO73" s="5"/>
      <c r="QVP73" s="5"/>
      <c r="QVQ73" s="5"/>
      <c r="QVR73" s="5"/>
      <c r="QVS73" s="5"/>
      <c r="QVT73" s="5"/>
      <c r="QVU73" s="5"/>
      <c r="QVV73" s="5"/>
      <c r="QVW73" s="5"/>
      <c r="QVX73" s="5"/>
      <c r="QVY73" s="5"/>
      <c r="QVZ73" s="5"/>
      <c r="QWA73" s="5"/>
      <c r="QWB73" s="5"/>
      <c r="QWC73" s="5"/>
      <c r="QWD73" s="5"/>
      <c r="QWE73" s="5"/>
      <c r="QWF73" s="5"/>
      <c r="QWG73" s="5"/>
      <c r="QWH73" s="5"/>
      <c r="QWI73" s="5"/>
      <c r="QWJ73" s="5"/>
      <c r="QWK73" s="5"/>
      <c r="QWL73" s="5"/>
      <c r="QWM73" s="5"/>
      <c r="QWN73" s="5"/>
      <c r="QWO73" s="5"/>
      <c r="QWP73" s="5"/>
      <c r="QWQ73" s="5"/>
      <c r="QWR73" s="5"/>
      <c r="QWS73" s="5"/>
      <c r="QWT73" s="5"/>
      <c r="QWU73" s="5"/>
      <c r="QWV73" s="5"/>
      <c r="QWW73" s="5"/>
      <c r="QWX73" s="5"/>
      <c r="QWY73" s="5"/>
      <c r="QWZ73" s="5"/>
      <c r="QXA73" s="5"/>
      <c r="QXB73" s="5"/>
      <c r="QXC73" s="5"/>
      <c r="QXD73" s="5"/>
      <c r="QXE73" s="5"/>
      <c r="QXF73" s="5"/>
      <c r="QXG73" s="5"/>
      <c r="QXH73" s="5"/>
      <c r="QXI73" s="5"/>
      <c r="QXJ73" s="5"/>
      <c r="QXK73" s="5"/>
      <c r="QXL73" s="5"/>
      <c r="QXM73" s="5"/>
      <c r="QXN73" s="5"/>
      <c r="QXO73" s="5"/>
      <c r="QXP73" s="5"/>
      <c r="QXQ73" s="5"/>
      <c r="QXR73" s="5"/>
      <c r="QXS73" s="5"/>
      <c r="QXT73" s="5"/>
      <c r="QXU73" s="5"/>
      <c r="QXV73" s="5"/>
      <c r="QXW73" s="5"/>
      <c r="QXX73" s="5"/>
      <c r="QXY73" s="5"/>
      <c r="QXZ73" s="5"/>
      <c r="QYA73" s="5"/>
      <c r="QYB73" s="5"/>
      <c r="QYC73" s="5"/>
      <c r="QYD73" s="5"/>
      <c r="QYE73" s="5"/>
      <c r="QYF73" s="5"/>
      <c r="QYG73" s="5"/>
      <c r="QYH73" s="5"/>
      <c r="QYI73" s="5"/>
      <c r="QYJ73" s="5"/>
      <c r="QYK73" s="5"/>
      <c r="QYL73" s="5"/>
      <c r="QYM73" s="5"/>
      <c r="QYN73" s="5"/>
      <c r="QYO73" s="5"/>
      <c r="QYP73" s="5"/>
      <c r="QYQ73" s="5"/>
      <c r="QYR73" s="5"/>
      <c r="QYS73" s="5"/>
      <c r="QYT73" s="5"/>
      <c r="QYU73" s="5"/>
      <c r="QYV73" s="5"/>
      <c r="QYW73" s="5"/>
      <c r="QYX73" s="5"/>
      <c r="QYY73" s="5"/>
      <c r="QYZ73" s="5"/>
      <c r="QZA73" s="5"/>
      <c r="QZB73" s="5"/>
      <c r="QZC73" s="5"/>
      <c r="QZD73" s="5"/>
      <c r="QZE73" s="5"/>
      <c r="QZF73" s="5"/>
      <c r="QZG73" s="5"/>
      <c r="QZH73" s="5"/>
      <c r="QZI73" s="5"/>
      <c r="QZJ73" s="5"/>
      <c r="QZK73" s="5"/>
      <c r="QZL73" s="5"/>
      <c r="QZM73" s="5"/>
      <c r="QZN73" s="5"/>
      <c r="QZO73" s="5"/>
      <c r="QZP73" s="5"/>
      <c r="QZQ73" s="5"/>
      <c r="QZR73" s="5"/>
      <c r="QZS73" s="5"/>
      <c r="QZT73" s="5"/>
      <c r="QZU73" s="5"/>
      <c r="QZV73" s="5"/>
      <c r="QZW73" s="5"/>
      <c r="QZX73" s="5"/>
      <c r="QZY73" s="5"/>
      <c r="QZZ73" s="5"/>
      <c r="RAA73" s="5"/>
      <c r="RAB73" s="5"/>
      <c r="RAC73" s="5"/>
      <c r="RAD73" s="5"/>
      <c r="RAE73" s="5"/>
      <c r="RAF73" s="5"/>
      <c r="RAG73" s="5"/>
      <c r="RAH73" s="5"/>
      <c r="RAI73" s="5"/>
      <c r="RAJ73" s="5"/>
      <c r="RAK73" s="5"/>
      <c r="RAL73" s="5"/>
      <c r="RAM73" s="5"/>
      <c r="RAN73" s="5"/>
      <c r="RAO73" s="5"/>
      <c r="RAP73" s="5"/>
      <c r="RAQ73" s="5"/>
      <c r="RAR73" s="5"/>
      <c r="RAS73" s="5"/>
      <c r="RAT73" s="5"/>
      <c r="RAU73" s="5"/>
      <c r="RAV73" s="5"/>
      <c r="RAW73" s="5"/>
      <c r="RAX73" s="5"/>
      <c r="RAY73" s="5"/>
      <c r="RAZ73" s="5"/>
      <c r="RBA73" s="5"/>
      <c r="RBB73" s="5"/>
      <c r="RBC73" s="5"/>
      <c r="RBD73" s="5"/>
      <c r="RBE73" s="5"/>
      <c r="RBF73" s="5"/>
      <c r="RBG73" s="5"/>
      <c r="RBH73" s="5"/>
      <c r="RBI73" s="5"/>
      <c r="RBJ73" s="5"/>
      <c r="RBK73" s="5"/>
      <c r="RBL73" s="5"/>
      <c r="RBM73" s="5"/>
      <c r="RBN73" s="5"/>
      <c r="RBO73" s="5"/>
      <c r="RBP73" s="5"/>
      <c r="RBQ73" s="5"/>
      <c r="RBR73" s="5"/>
      <c r="RBS73" s="5"/>
      <c r="RBT73" s="5"/>
      <c r="RBU73" s="5"/>
      <c r="RBV73" s="5"/>
      <c r="RBW73" s="5"/>
      <c r="RBX73" s="5"/>
      <c r="RBY73" s="5"/>
      <c r="RBZ73" s="5"/>
      <c r="RCA73" s="5"/>
      <c r="RCB73" s="5"/>
      <c r="RCC73" s="5"/>
      <c r="RCD73" s="5"/>
      <c r="RCE73" s="5"/>
      <c r="RCF73" s="5"/>
      <c r="RCG73" s="5"/>
      <c r="RCH73" s="5"/>
      <c r="RCI73" s="5"/>
      <c r="RCJ73" s="5"/>
      <c r="RCK73" s="5"/>
      <c r="RCL73" s="5"/>
      <c r="RCM73" s="5"/>
      <c r="RCN73" s="5"/>
      <c r="RCO73" s="5"/>
      <c r="RCP73" s="5"/>
      <c r="RCQ73" s="5"/>
      <c r="RCR73" s="5"/>
      <c r="RCS73" s="5"/>
      <c r="RCT73" s="5"/>
      <c r="RCU73" s="5"/>
      <c r="RCV73" s="5"/>
      <c r="RCW73" s="5"/>
      <c r="RCX73" s="5"/>
      <c r="RCY73" s="5"/>
      <c r="RCZ73" s="5"/>
      <c r="RDA73" s="5"/>
      <c r="RDB73" s="5"/>
      <c r="RDC73" s="5"/>
      <c r="RDD73" s="5"/>
      <c r="RDE73" s="5"/>
      <c r="RDF73" s="5"/>
      <c r="RDG73" s="5"/>
      <c r="RDH73" s="5"/>
      <c r="RDI73" s="5"/>
      <c r="RDJ73" s="5"/>
      <c r="RDK73" s="5"/>
      <c r="RDL73" s="5"/>
      <c r="RDM73" s="5"/>
      <c r="RDN73" s="5"/>
      <c r="RDO73" s="5"/>
      <c r="RDP73" s="5"/>
      <c r="RDQ73" s="5"/>
      <c r="RDR73" s="5"/>
      <c r="RDS73" s="5"/>
      <c r="RDT73" s="5"/>
      <c r="RDU73" s="5"/>
      <c r="RDV73" s="5"/>
      <c r="RDW73" s="5"/>
      <c r="RDX73" s="5"/>
      <c r="RDY73" s="5"/>
      <c r="RDZ73" s="5"/>
      <c r="REA73" s="5"/>
      <c r="REB73" s="5"/>
      <c r="REC73" s="5"/>
      <c r="RED73" s="5"/>
      <c r="REE73" s="5"/>
      <c r="REF73" s="5"/>
      <c r="REG73" s="5"/>
      <c r="REH73" s="5"/>
      <c r="REI73" s="5"/>
      <c r="REJ73" s="5"/>
      <c r="REK73" s="5"/>
      <c r="REL73" s="5"/>
      <c r="REM73" s="5"/>
      <c r="REN73" s="5"/>
      <c r="REO73" s="5"/>
      <c r="REP73" s="5"/>
      <c r="REQ73" s="5"/>
      <c r="RER73" s="5"/>
      <c r="RES73" s="5"/>
      <c r="RET73" s="5"/>
      <c r="REU73" s="5"/>
      <c r="REV73" s="5"/>
      <c r="REW73" s="5"/>
      <c r="REX73" s="5"/>
      <c r="REY73" s="5"/>
      <c r="REZ73" s="5"/>
      <c r="RFA73" s="5"/>
      <c r="RFB73" s="5"/>
      <c r="RFC73" s="5"/>
      <c r="RFD73" s="5"/>
      <c r="RFE73" s="5"/>
      <c r="RFF73" s="5"/>
      <c r="RFG73" s="5"/>
      <c r="RFH73" s="5"/>
      <c r="RFI73" s="5"/>
      <c r="RFJ73" s="5"/>
      <c r="RFK73" s="5"/>
      <c r="RFL73" s="5"/>
      <c r="RFM73" s="5"/>
      <c r="RFN73" s="5"/>
      <c r="RFO73" s="5"/>
      <c r="RFP73" s="5"/>
      <c r="RFQ73" s="5"/>
      <c r="RFR73" s="5"/>
      <c r="RFS73" s="5"/>
      <c r="RFT73" s="5"/>
      <c r="RFU73" s="5"/>
      <c r="RFV73" s="5"/>
      <c r="RFW73" s="5"/>
      <c r="RFX73" s="5"/>
      <c r="RFY73" s="5"/>
      <c r="RFZ73" s="5"/>
      <c r="RGA73" s="5"/>
      <c r="RGB73" s="5"/>
      <c r="RGC73" s="5"/>
      <c r="RGD73" s="5"/>
      <c r="RGE73" s="5"/>
      <c r="RGF73" s="5"/>
      <c r="RGG73" s="5"/>
      <c r="RGH73" s="5"/>
      <c r="RGI73" s="5"/>
      <c r="RGJ73" s="5"/>
      <c r="RGK73" s="5"/>
      <c r="RGL73" s="5"/>
      <c r="RGM73" s="5"/>
      <c r="RGN73" s="5"/>
      <c r="RGO73" s="5"/>
      <c r="RGP73" s="5"/>
      <c r="RGQ73" s="5"/>
      <c r="RGR73" s="5"/>
      <c r="RGS73" s="5"/>
      <c r="RGT73" s="5"/>
      <c r="RGU73" s="5"/>
      <c r="RGV73" s="5"/>
      <c r="RGW73" s="5"/>
      <c r="RGX73" s="5"/>
      <c r="RGY73" s="5"/>
      <c r="RGZ73" s="5"/>
      <c r="RHA73" s="5"/>
      <c r="RHB73" s="5"/>
      <c r="RHC73" s="5"/>
      <c r="RHD73" s="5"/>
      <c r="RHE73" s="5"/>
      <c r="RHF73" s="5"/>
      <c r="RHG73" s="5"/>
      <c r="RHH73" s="5"/>
      <c r="RHI73" s="5"/>
      <c r="RHJ73" s="5"/>
      <c r="RHK73" s="5"/>
      <c r="RHL73" s="5"/>
      <c r="RHM73" s="5"/>
      <c r="RHN73" s="5"/>
      <c r="RHO73" s="5"/>
      <c r="RHP73" s="5"/>
      <c r="RHQ73" s="5"/>
      <c r="RHR73" s="5"/>
      <c r="RHS73" s="5"/>
      <c r="RHT73" s="5"/>
      <c r="RHU73" s="5"/>
      <c r="RHV73" s="5"/>
      <c r="RHW73" s="5"/>
      <c r="RHX73" s="5"/>
      <c r="RHY73" s="5"/>
      <c r="RHZ73" s="5"/>
      <c r="RIA73" s="5"/>
      <c r="RIB73" s="5"/>
      <c r="RIC73" s="5"/>
      <c r="RID73" s="5"/>
      <c r="RIE73" s="5"/>
      <c r="RIF73" s="5"/>
      <c r="RIG73" s="5"/>
      <c r="RIH73" s="5"/>
      <c r="RII73" s="5"/>
      <c r="RIJ73" s="5"/>
      <c r="RIK73" s="5"/>
      <c r="RIL73" s="5"/>
      <c r="RIM73" s="5"/>
      <c r="RIN73" s="5"/>
      <c r="RIO73" s="5"/>
      <c r="RIP73" s="5"/>
      <c r="RIQ73" s="5"/>
      <c r="RIR73" s="5"/>
      <c r="RIS73" s="5"/>
      <c r="RIT73" s="5"/>
      <c r="RIU73" s="5"/>
      <c r="RIV73" s="5"/>
      <c r="RIW73" s="5"/>
      <c r="RIX73" s="5"/>
      <c r="RIY73" s="5"/>
      <c r="RIZ73" s="5"/>
      <c r="RJA73" s="5"/>
      <c r="RJB73" s="5"/>
      <c r="RJC73" s="5"/>
      <c r="RJD73" s="5"/>
      <c r="RJE73" s="5"/>
      <c r="RJF73" s="5"/>
      <c r="RJG73" s="5"/>
      <c r="RJH73" s="5"/>
      <c r="RJI73" s="5"/>
      <c r="RJJ73" s="5"/>
      <c r="RJK73" s="5"/>
      <c r="RJL73" s="5"/>
      <c r="RJM73" s="5"/>
      <c r="RJN73" s="5"/>
      <c r="RJO73" s="5"/>
      <c r="RJP73" s="5"/>
      <c r="RJQ73" s="5"/>
      <c r="RJR73" s="5"/>
      <c r="RJS73" s="5"/>
      <c r="RJT73" s="5"/>
      <c r="RJU73" s="5"/>
      <c r="RJV73" s="5"/>
      <c r="RJW73" s="5"/>
      <c r="RJX73" s="5"/>
      <c r="RJY73" s="5"/>
      <c r="RJZ73" s="5"/>
      <c r="RKA73" s="5"/>
      <c r="RKB73" s="5"/>
      <c r="RKC73" s="5"/>
      <c r="RKD73" s="5"/>
      <c r="RKE73" s="5"/>
      <c r="RKF73" s="5"/>
      <c r="RKG73" s="5"/>
      <c r="RKH73" s="5"/>
      <c r="RKI73" s="5"/>
      <c r="RKJ73" s="5"/>
      <c r="RKK73" s="5"/>
      <c r="RKL73" s="5"/>
      <c r="RKM73" s="5"/>
      <c r="RKN73" s="5"/>
      <c r="RKO73" s="5"/>
      <c r="RKP73" s="5"/>
      <c r="RKQ73" s="5"/>
      <c r="RKR73" s="5"/>
      <c r="RKS73" s="5"/>
      <c r="RKT73" s="5"/>
      <c r="RKU73" s="5"/>
      <c r="RKV73" s="5"/>
      <c r="RKW73" s="5"/>
      <c r="RKX73" s="5"/>
      <c r="RKY73" s="5"/>
      <c r="RKZ73" s="5"/>
      <c r="RLA73" s="5"/>
      <c r="RLB73" s="5"/>
      <c r="RLC73" s="5"/>
      <c r="RLD73" s="5"/>
      <c r="RLE73" s="5"/>
      <c r="RLF73" s="5"/>
      <c r="RLG73" s="5"/>
      <c r="RLH73" s="5"/>
      <c r="RLI73" s="5"/>
      <c r="RLJ73" s="5"/>
      <c r="RLK73" s="5"/>
      <c r="RLL73" s="5"/>
      <c r="RLM73" s="5"/>
      <c r="RLN73" s="5"/>
      <c r="RLO73" s="5"/>
      <c r="RLP73" s="5"/>
      <c r="RLQ73" s="5"/>
      <c r="RLR73" s="5"/>
      <c r="RLS73" s="5"/>
      <c r="RLT73" s="5"/>
      <c r="RLU73" s="5"/>
      <c r="RLV73" s="5"/>
      <c r="RLW73" s="5"/>
      <c r="RLX73" s="5"/>
      <c r="RLY73" s="5"/>
      <c r="RLZ73" s="5"/>
      <c r="RMA73" s="5"/>
      <c r="RMB73" s="5"/>
      <c r="RMC73" s="5"/>
      <c r="RMD73" s="5"/>
      <c r="RME73" s="5"/>
      <c r="RMF73" s="5"/>
      <c r="RMG73" s="5"/>
      <c r="RMH73" s="5"/>
      <c r="RMI73" s="5"/>
      <c r="RMJ73" s="5"/>
      <c r="RMK73" s="5"/>
      <c r="RML73" s="5"/>
      <c r="RMM73" s="5"/>
      <c r="RMN73" s="5"/>
      <c r="RMO73" s="5"/>
      <c r="RMP73" s="5"/>
      <c r="RMQ73" s="5"/>
      <c r="RMR73" s="5"/>
      <c r="RMS73" s="5"/>
      <c r="RMT73" s="5"/>
      <c r="RMU73" s="5"/>
      <c r="RMV73" s="5"/>
      <c r="RMW73" s="5"/>
      <c r="RMX73" s="5"/>
      <c r="RMY73" s="5"/>
      <c r="RMZ73" s="5"/>
      <c r="RNA73" s="5"/>
      <c r="RNB73" s="5"/>
      <c r="RNC73" s="5"/>
      <c r="RND73" s="5"/>
      <c r="RNE73" s="5"/>
      <c r="RNF73" s="5"/>
      <c r="RNG73" s="5"/>
      <c r="RNH73" s="5"/>
      <c r="RNI73" s="5"/>
      <c r="RNJ73" s="5"/>
      <c r="RNK73" s="5"/>
      <c r="RNL73" s="5"/>
      <c r="RNM73" s="5"/>
      <c r="RNN73" s="5"/>
      <c r="RNO73" s="5"/>
      <c r="RNP73" s="5"/>
      <c r="RNQ73" s="5"/>
      <c r="RNR73" s="5"/>
      <c r="RNS73" s="5"/>
      <c r="RNT73" s="5"/>
      <c r="RNU73" s="5"/>
      <c r="RNV73" s="5"/>
      <c r="RNW73" s="5"/>
      <c r="RNX73" s="5"/>
      <c r="RNY73" s="5"/>
      <c r="RNZ73" s="5"/>
      <c r="ROA73" s="5"/>
      <c r="ROB73" s="5"/>
      <c r="ROC73" s="5"/>
      <c r="ROD73" s="5"/>
      <c r="ROE73" s="5"/>
      <c r="ROF73" s="5"/>
      <c r="ROG73" s="5"/>
      <c r="ROH73" s="5"/>
      <c r="ROI73" s="5"/>
      <c r="ROJ73" s="5"/>
      <c r="ROK73" s="5"/>
      <c r="ROL73" s="5"/>
      <c r="ROM73" s="5"/>
      <c r="RON73" s="5"/>
      <c r="ROO73" s="5"/>
      <c r="ROP73" s="5"/>
      <c r="ROQ73" s="5"/>
      <c r="ROR73" s="5"/>
      <c r="ROS73" s="5"/>
      <c r="ROT73" s="5"/>
      <c r="ROU73" s="5"/>
      <c r="ROV73" s="5"/>
      <c r="ROW73" s="5"/>
      <c r="ROX73" s="5"/>
      <c r="ROY73" s="5"/>
      <c r="ROZ73" s="5"/>
      <c r="RPA73" s="5"/>
      <c r="RPB73" s="5"/>
      <c r="RPC73" s="5"/>
      <c r="RPD73" s="5"/>
      <c r="RPE73" s="5"/>
      <c r="RPF73" s="5"/>
      <c r="RPG73" s="5"/>
      <c r="RPH73" s="5"/>
      <c r="RPI73" s="5"/>
      <c r="RPJ73" s="5"/>
      <c r="RPK73" s="5"/>
      <c r="RPL73" s="5"/>
      <c r="RPM73" s="5"/>
      <c r="RPN73" s="5"/>
      <c r="RPO73" s="5"/>
      <c r="RPP73" s="5"/>
      <c r="RPQ73" s="5"/>
      <c r="RPR73" s="5"/>
      <c r="RPS73" s="5"/>
      <c r="RPT73" s="5"/>
      <c r="RPU73" s="5"/>
      <c r="RPV73" s="5"/>
      <c r="RPW73" s="5"/>
      <c r="RPX73" s="5"/>
      <c r="RPY73" s="5"/>
      <c r="RPZ73" s="5"/>
      <c r="RQA73" s="5"/>
      <c r="RQB73" s="5"/>
      <c r="RQC73" s="5"/>
      <c r="RQD73" s="5"/>
      <c r="RQE73" s="5"/>
      <c r="RQF73" s="5"/>
      <c r="RQG73" s="5"/>
      <c r="RQH73" s="5"/>
      <c r="RQI73" s="5"/>
      <c r="RQJ73" s="5"/>
      <c r="RQK73" s="5"/>
      <c r="RQL73" s="5"/>
      <c r="RQM73" s="5"/>
      <c r="RQN73" s="5"/>
      <c r="RQO73" s="5"/>
      <c r="RQP73" s="5"/>
      <c r="RQQ73" s="5"/>
      <c r="RQR73" s="5"/>
      <c r="RQS73" s="5"/>
      <c r="RQT73" s="5"/>
      <c r="RQU73" s="5"/>
      <c r="RQV73" s="5"/>
      <c r="RQW73" s="5"/>
      <c r="RQX73" s="5"/>
      <c r="RQY73" s="5"/>
      <c r="RQZ73" s="5"/>
      <c r="RRA73" s="5"/>
      <c r="RRB73" s="5"/>
      <c r="RRC73" s="5"/>
      <c r="RRD73" s="5"/>
      <c r="RRE73" s="5"/>
      <c r="RRF73" s="5"/>
      <c r="RRG73" s="5"/>
      <c r="RRH73" s="5"/>
      <c r="RRI73" s="5"/>
      <c r="RRJ73" s="5"/>
      <c r="RRK73" s="5"/>
      <c r="RRL73" s="5"/>
      <c r="RRM73" s="5"/>
      <c r="RRN73" s="5"/>
      <c r="RRO73" s="5"/>
      <c r="RRP73" s="5"/>
      <c r="RRQ73" s="5"/>
      <c r="RRR73" s="5"/>
      <c r="RRS73" s="5"/>
      <c r="RRT73" s="5"/>
      <c r="RRU73" s="5"/>
      <c r="RRV73" s="5"/>
      <c r="RRW73" s="5"/>
      <c r="RRX73" s="5"/>
      <c r="RRY73" s="5"/>
      <c r="RRZ73" s="5"/>
      <c r="RSA73" s="5"/>
      <c r="RSB73" s="5"/>
      <c r="RSC73" s="5"/>
      <c r="RSD73" s="5"/>
      <c r="RSE73" s="5"/>
      <c r="RSF73" s="5"/>
      <c r="RSG73" s="5"/>
      <c r="RSH73" s="5"/>
      <c r="RSI73" s="5"/>
      <c r="RSJ73" s="5"/>
      <c r="RSK73" s="5"/>
      <c r="RSL73" s="5"/>
      <c r="RSM73" s="5"/>
      <c r="RSN73" s="5"/>
      <c r="RSO73" s="5"/>
      <c r="RSP73" s="5"/>
      <c r="RSQ73" s="5"/>
      <c r="RSR73" s="5"/>
      <c r="RSS73" s="5"/>
      <c r="RST73" s="5"/>
      <c r="RSU73" s="5"/>
      <c r="RSV73" s="5"/>
      <c r="RSW73" s="5"/>
      <c r="RSX73" s="5"/>
      <c r="RSY73" s="5"/>
      <c r="RSZ73" s="5"/>
      <c r="RTA73" s="5"/>
      <c r="RTB73" s="5"/>
      <c r="RTC73" s="5"/>
      <c r="RTD73" s="5"/>
      <c r="RTE73" s="5"/>
      <c r="RTF73" s="5"/>
      <c r="RTG73" s="5"/>
      <c r="RTH73" s="5"/>
      <c r="RTI73" s="5"/>
      <c r="RTJ73" s="5"/>
      <c r="RTK73" s="5"/>
      <c r="RTL73" s="5"/>
      <c r="RTM73" s="5"/>
      <c r="RTN73" s="5"/>
      <c r="RTO73" s="5"/>
      <c r="RTP73" s="5"/>
      <c r="RTQ73" s="5"/>
      <c r="RTR73" s="5"/>
      <c r="RTS73" s="5"/>
      <c r="RTT73" s="5"/>
      <c r="RTU73" s="5"/>
      <c r="RTV73" s="5"/>
      <c r="RTW73" s="5"/>
      <c r="RTX73" s="5"/>
      <c r="RTY73" s="5"/>
      <c r="RTZ73" s="5"/>
      <c r="RUA73" s="5"/>
      <c r="RUB73" s="5"/>
      <c r="RUC73" s="5"/>
      <c r="RUD73" s="5"/>
      <c r="RUE73" s="5"/>
      <c r="RUF73" s="5"/>
      <c r="RUG73" s="5"/>
      <c r="RUH73" s="5"/>
      <c r="RUI73" s="5"/>
      <c r="RUJ73" s="5"/>
      <c r="RUK73" s="5"/>
      <c r="RUL73" s="5"/>
      <c r="RUM73" s="5"/>
      <c r="RUN73" s="5"/>
      <c r="RUO73" s="5"/>
      <c r="RUP73" s="5"/>
      <c r="RUQ73" s="5"/>
      <c r="RUR73" s="5"/>
      <c r="RUS73" s="5"/>
      <c r="RUT73" s="5"/>
      <c r="RUU73" s="5"/>
      <c r="RUV73" s="5"/>
      <c r="RUW73" s="5"/>
      <c r="RUX73" s="5"/>
      <c r="RUY73" s="5"/>
      <c r="RUZ73" s="5"/>
      <c r="RVA73" s="5"/>
      <c r="RVB73" s="5"/>
      <c r="RVC73" s="5"/>
      <c r="RVD73" s="5"/>
      <c r="RVE73" s="5"/>
      <c r="RVF73" s="5"/>
      <c r="RVG73" s="5"/>
      <c r="RVH73" s="5"/>
      <c r="RVI73" s="5"/>
      <c r="RVJ73" s="5"/>
      <c r="RVK73" s="5"/>
      <c r="RVL73" s="5"/>
      <c r="RVM73" s="5"/>
      <c r="RVN73" s="5"/>
      <c r="RVO73" s="5"/>
      <c r="RVP73" s="5"/>
      <c r="RVQ73" s="5"/>
      <c r="RVR73" s="5"/>
      <c r="RVS73" s="5"/>
      <c r="RVT73" s="5"/>
      <c r="RVU73" s="5"/>
      <c r="RVV73" s="5"/>
      <c r="RVW73" s="5"/>
      <c r="RVX73" s="5"/>
      <c r="RVY73" s="5"/>
      <c r="RVZ73" s="5"/>
      <c r="RWA73" s="5"/>
      <c r="RWB73" s="5"/>
      <c r="RWC73" s="5"/>
      <c r="RWD73" s="5"/>
      <c r="RWE73" s="5"/>
      <c r="RWF73" s="5"/>
      <c r="RWG73" s="5"/>
      <c r="RWH73" s="5"/>
      <c r="RWI73" s="5"/>
      <c r="RWJ73" s="5"/>
      <c r="RWK73" s="5"/>
      <c r="RWL73" s="5"/>
      <c r="RWM73" s="5"/>
      <c r="RWN73" s="5"/>
      <c r="RWO73" s="5"/>
      <c r="RWP73" s="5"/>
      <c r="RWQ73" s="5"/>
      <c r="RWR73" s="5"/>
      <c r="RWS73" s="5"/>
      <c r="RWT73" s="5"/>
      <c r="RWU73" s="5"/>
      <c r="RWV73" s="5"/>
      <c r="RWW73" s="5"/>
      <c r="RWX73" s="5"/>
      <c r="RWY73" s="5"/>
      <c r="RWZ73" s="5"/>
      <c r="RXA73" s="5"/>
      <c r="RXB73" s="5"/>
      <c r="RXC73" s="5"/>
      <c r="RXD73" s="5"/>
      <c r="RXE73" s="5"/>
      <c r="RXF73" s="5"/>
      <c r="RXG73" s="5"/>
      <c r="RXH73" s="5"/>
      <c r="RXI73" s="5"/>
      <c r="RXJ73" s="5"/>
      <c r="RXK73" s="5"/>
      <c r="RXL73" s="5"/>
      <c r="RXM73" s="5"/>
      <c r="RXN73" s="5"/>
      <c r="RXO73" s="5"/>
      <c r="RXP73" s="5"/>
      <c r="RXQ73" s="5"/>
      <c r="RXR73" s="5"/>
      <c r="RXS73" s="5"/>
      <c r="RXT73" s="5"/>
      <c r="RXU73" s="5"/>
      <c r="RXV73" s="5"/>
      <c r="RXW73" s="5"/>
      <c r="RXX73" s="5"/>
      <c r="RXY73" s="5"/>
      <c r="RXZ73" s="5"/>
      <c r="RYA73" s="5"/>
      <c r="RYB73" s="5"/>
      <c r="RYC73" s="5"/>
      <c r="RYD73" s="5"/>
      <c r="RYE73" s="5"/>
      <c r="RYF73" s="5"/>
      <c r="RYG73" s="5"/>
      <c r="RYH73" s="5"/>
      <c r="RYI73" s="5"/>
      <c r="RYJ73" s="5"/>
      <c r="RYK73" s="5"/>
      <c r="RYL73" s="5"/>
      <c r="RYM73" s="5"/>
      <c r="RYN73" s="5"/>
      <c r="RYO73" s="5"/>
      <c r="RYP73" s="5"/>
      <c r="RYQ73" s="5"/>
      <c r="RYR73" s="5"/>
      <c r="RYS73" s="5"/>
      <c r="RYT73" s="5"/>
      <c r="RYU73" s="5"/>
      <c r="RYV73" s="5"/>
      <c r="RYW73" s="5"/>
      <c r="RYX73" s="5"/>
      <c r="RYY73" s="5"/>
      <c r="RYZ73" s="5"/>
      <c r="RZA73" s="5"/>
      <c r="RZB73" s="5"/>
      <c r="RZC73" s="5"/>
      <c r="RZD73" s="5"/>
      <c r="RZE73" s="5"/>
      <c r="RZF73" s="5"/>
      <c r="RZG73" s="5"/>
      <c r="RZH73" s="5"/>
      <c r="RZI73" s="5"/>
      <c r="RZJ73" s="5"/>
      <c r="RZK73" s="5"/>
      <c r="RZL73" s="5"/>
      <c r="RZM73" s="5"/>
      <c r="RZN73" s="5"/>
      <c r="RZO73" s="5"/>
      <c r="RZP73" s="5"/>
      <c r="RZQ73" s="5"/>
      <c r="RZR73" s="5"/>
      <c r="RZS73" s="5"/>
      <c r="RZT73" s="5"/>
      <c r="RZU73" s="5"/>
      <c r="RZV73" s="5"/>
      <c r="RZW73" s="5"/>
      <c r="RZX73" s="5"/>
      <c r="RZY73" s="5"/>
      <c r="RZZ73" s="5"/>
      <c r="SAA73" s="5"/>
      <c r="SAB73" s="5"/>
      <c r="SAC73" s="5"/>
      <c r="SAD73" s="5"/>
      <c r="SAE73" s="5"/>
      <c r="SAF73" s="5"/>
      <c r="SAG73" s="5"/>
      <c r="SAH73" s="5"/>
      <c r="SAI73" s="5"/>
      <c r="SAJ73" s="5"/>
      <c r="SAK73" s="5"/>
      <c r="SAL73" s="5"/>
      <c r="SAM73" s="5"/>
      <c r="SAN73" s="5"/>
      <c r="SAO73" s="5"/>
      <c r="SAP73" s="5"/>
      <c r="SAQ73" s="5"/>
      <c r="SAR73" s="5"/>
      <c r="SAS73" s="5"/>
      <c r="SAT73" s="5"/>
      <c r="SAU73" s="5"/>
      <c r="SAV73" s="5"/>
      <c r="SAW73" s="5"/>
      <c r="SAX73" s="5"/>
      <c r="SAY73" s="5"/>
      <c r="SAZ73" s="5"/>
      <c r="SBA73" s="5"/>
      <c r="SBB73" s="5"/>
      <c r="SBC73" s="5"/>
      <c r="SBD73" s="5"/>
      <c r="SBE73" s="5"/>
      <c r="SBF73" s="5"/>
      <c r="SBG73" s="5"/>
      <c r="SBH73" s="5"/>
      <c r="SBI73" s="5"/>
      <c r="SBJ73" s="5"/>
      <c r="SBK73" s="5"/>
      <c r="SBL73" s="5"/>
      <c r="SBM73" s="5"/>
      <c r="SBN73" s="5"/>
      <c r="SBO73" s="5"/>
      <c r="SBP73" s="5"/>
      <c r="SBQ73" s="5"/>
      <c r="SBR73" s="5"/>
      <c r="SBS73" s="5"/>
      <c r="SBT73" s="5"/>
      <c r="SBU73" s="5"/>
      <c r="SBV73" s="5"/>
      <c r="SBW73" s="5"/>
      <c r="SBX73" s="5"/>
      <c r="SBY73" s="5"/>
      <c r="SBZ73" s="5"/>
      <c r="SCA73" s="5"/>
      <c r="SCB73" s="5"/>
      <c r="SCC73" s="5"/>
      <c r="SCD73" s="5"/>
      <c r="SCE73" s="5"/>
      <c r="SCF73" s="5"/>
      <c r="SCG73" s="5"/>
      <c r="SCH73" s="5"/>
      <c r="SCI73" s="5"/>
      <c r="SCJ73" s="5"/>
      <c r="SCK73" s="5"/>
      <c r="SCL73" s="5"/>
      <c r="SCM73" s="5"/>
      <c r="SCN73" s="5"/>
      <c r="SCO73" s="5"/>
      <c r="SCP73" s="5"/>
      <c r="SCQ73" s="5"/>
      <c r="SCR73" s="5"/>
      <c r="SCS73" s="5"/>
      <c r="SCT73" s="5"/>
      <c r="SCU73" s="5"/>
      <c r="SCV73" s="5"/>
      <c r="SCW73" s="5"/>
      <c r="SCX73" s="5"/>
      <c r="SCY73" s="5"/>
      <c r="SCZ73" s="5"/>
      <c r="SDA73" s="5"/>
      <c r="SDB73" s="5"/>
      <c r="SDC73" s="5"/>
      <c r="SDD73" s="5"/>
      <c r="SDE73" s="5"/>
      <c r="SDF73" s="5"/>
      <c r="SDG73" s="5"/>
      <c r="SDH73" s="5"/>
      <c r="SDI73" s="5"/>
      <c r="SDJ73" s="5"/>
      <c r="SDK73" s="5"/>
      <c r="SDL73" s="5"/>
      <c r="SDM73" s="5"/>
      <c r="SDN73" s="5"/>
      <c r="SDO73" s="5"/>
      <c r="SDP73" s="5"/>
      <c r="SDQ73" s="5"/>
      <c r="SDR73" s="5"/>
      <c r="SDS73" s="5"/>
      <c r="SDT73" s="5"/>
      <c r="SDU73" s="5"/>
      <c r="SDV73" s="5"/>
      <c r="SDW73" s="5"/>
      <c r="SDX73" s="5"/>
      <c r="SDY73" s="5"/>
      <c r="SDZ73" s="5"/>
      <c r="SEA73" s="5"/>
      <c r="SEB73" s="5"/>
      <c r="SEC73" s="5"/>
      <c r="SED73" s="5"/>
      <c r="SEE73" s="5"/>
      <c r="SEF73" s="5"/>
      <c r="SEG73" s="5"/>
      <c r="SEH73" s="5"/>
      <c r="SEI73" s="5"/>
      <c r="SEJ73" s="5"/>
      <c r="SEK73" s="5"/>
      <c r="SEL73" s="5"/>
      <c r="SEM73" s="5"/>
      <c r="SEN73" s="5"/>
      <c r="SEO73" s="5"/>
      <c r="SEP73" s="5"/>
      <c r="SEQ73" s="5"/>
      <c r="SER73" s="5"/>
      <c r="SES73" s="5"/>
      <c r="SET73" s="5"/>
      <c r="SEU73" s="5"/>
      <c r="SEV73" s="5"/>
      <c r="SEW73" s="5"/>
      <c r="SEX73" s="5"/>
      <c r="SEY73" s="5"/>
      <c r="SEZ73" s="5"/>
      <c r="SFA73" s="5"/>
      <c r="SFB73" s="5"/>
      <c r="SFC73" s="5"/>
      <c r="SFD73" s="5"/>
      <c r="SFE73" s="5"/>
      <c r="SFF73" s="5"/>
      <c r="SFG73" s="5"/>
      <c r="SFH73" s="5"/>
      <c r="SFI73" s="5"/>
      <c r="SFJ73" s="5"/>
      <c r="SFK73" s="5"/>
      <c r="SFL73" s="5"/>
      <c r="SFM73" s="5"/>
      <c r="SFN73" s="5"/>
      <c r="SFO73" s="5"/>
      <c r="SFP73" s="5"/>
      <c r="SFQ73" s="5"/>
      <c r="SFR73" s="5"/>
      <c r="SFS73" s="5"/>
      <c r="SFT73" s="5"/>
      <c r="SFU73" s="5"/>
      <c r="SFV73" s="5"/>
      <c r="SFW73" s="5"/>
      <c r="SFX73" s="5"/>
      <c r="SFY73" s="5"/>
      <c r="SFZ73" s="5"/>
      <c r="SGA73" s="5"/>
      <c r="SGB73" s="5"/>
      <c r="SGC73" s="5"/>
      <c r="SGD73" s="5"/>
      <c r="SGE73" s="5"/>
      <c r="SGF73" s="5"/>
      <c r="SGG73" s="5"/>
      <c r="SGH73" s="5"/>
      <c r="SGI73" s="5"/>
      <c r="SGJ73" s="5"/>
      <c r="SGK73" s="5"/>
      <c r="SGL73" s="5"/>
      <c r="SGM73" s="5"/>
      <c r="SGN73" s="5"/>
      <c r="SGO73" s="5"/>
      <c r="SGP73" s="5"/>
      <c r="SGQ73" s="5"/>
      <c r="SGR73" s="5"/>
      <c r="SGS73" s="5"/>
      <c r="SGT73" s="5"/>
      <c r="SGU73" s="5"/>
      <c r="SGV73" s="5"/>
      <c r="SGW73" s="5"/>
      <c r="SGX73" s="5"/>
      <c r="SGY73" s="5"/>
      <c r="SGZ73" s="5"/>
      <c r="SHA73" s="5"/>
      <c r="SHB73" s="5"/>
      <c r="SHC73" s="5"/>
      <c r="SHD73" s="5"/>
      <c r="SHE73" s="5"/>
      <c r="SHF73" s="5"/>
      <c r="SHG73" s="5"/>
      <c r="SHH73" s="5"/>
      <c r="SHI73" s="5"/>
      <c r="SHJ73" s="5"/>
      <c r="SHK73" s="5"/>
      <c r="SHL73" s="5"/>
      <c r="SHM73" s="5"/>
      <c r="SHN73" s="5"/>
      <c r="SHO73" s="5"/>
      <c r="SHP73" s="5"/>
      <c r="SHQ73" s="5"/>
      <c r="SHR73" s="5"/>
      <c r="SHS73" s="5"/>
      <c r="SHT73" s="5"/>
      <c r="SHU73" s="5"/>
      <c r="SHV73" s="5"/>
      <c r="SHW73" s="5"/>
      <c r="SHX73" s="5"/>
      <c r="SHY73" s="5"/>
      <c r="SHZ73" s="5"/>
      <c r="SIA73" s="5"/>
      <c r="SIB73" s="5"/>
      <c r="SIC73" s="5"/>
      <c r="SID73" s="5"/>
      <c r="SIE73" s="5"/>
      <c r="SIF73" s="5"/>
      <c r="SIG73" s="5"/>
      <c r="SIH73" s="5"/>
      <c r="SII73" s="5"/>
      <c r="SIJ73" s="5"/>
      <c r="SIK73" s="5"/>
      <c r="SIL73" s="5"/>
      <c r="SIM73" s="5"/>
      <c r="SIN73" s="5"/>
      <c r="SIO73" s="5"/>
      <c r="SIP73" s="5"/>
      <c r="SIQ73" s="5"/>
      <c r="SIR73" s="5"/>
      <c r="SIS73" s="5"/>
      <c r="SIT73" s="5"/>
      <c r="SIU73" s="5"/>
      <c r="SIV73" s="5"/>
      <c r="SIW73" s="5"/>
      <c r="SIX73" s="5"/>
      <c r="SIY73" s="5"/>
      <c r="SIZ73" s="5"/>
      <c r="SJA73" s="5"/>
      <c r="SJB73" s="5"/>
      <c r="SJC73" s="5"/>
      <c r="SJD73" s="5"/>
      <c r="SJE73" s="5"/>
      <c r="SJF73" s="5"/>
      <c r="SJG73" s="5"/>
      <c r="SJH73" s="5"/>
      <c r="SJI73" s="5"/>
      <c r="SJJ73" s="5"/>
      <c r="SJK73" s="5"/>
      <c r="SJL73" s="5"/>
      <c r="SJM73" s="5"/>
      <c r="SJN73" s="5"/>
      <c r="SJO73" s="5"/>
      <c r="SJP73" s="5"/>
      <c r="SJQ73" s="5"/>
      <c r="SJR73" s="5"/>
      <c r="SJS73" s="5"/>
      <c r="SJT73" s="5"/>
      <c r="SJU73" s="5"/>
      <c r="SJV73" s="5"/>
      <c r="SJW73" s="5"/>
      <c r="SJX73" s="5"/>
      <c r="SJY73" s="5"/>
      <c r="SJZ73" s="5"/>
      <c r="SKA73" s="5"/>
      <c r="SKB73" s="5"/>
      <c r="SKC73" s="5"/>
      <c r="SKD73" s="5"/>
      <c r="SKE73" s="5"/>
      <c r="SKF73" s="5"/>
      <c r="SKG73" s="5"/>
      <c r="SKH73" s="5"/>
      <c r="SKI73" s="5"/>
      <c r="SKJ73" s="5"/>
      <c r="SKK73" s="5"/>
      <c r="SKL73" s="5"/>
      <c r="SKM73" s="5"/>
      <c r="SKN73" s="5"/>
      <c r="SKO73" s="5"/>
      <c r="SKP73" s="5"/>
      <c r="SKQ73" s="5"/>
      <c r="SKR73" s="5"/>
      <c r="SKS73" s="5"/>
      <c r="SKT73" s="5"/>
      <c r="SKU73" s="5"/>
      <c r="SKV73" s="5"/>
      <c r="SKW73" s="5"/>
      <c r="SKX73" s="5"/>
      <c r="SKY73" s="5"/>
      <c r="SKZ73" s="5"/>
      <c r="SLA73" s="5"/>
      <c r="SLB73" s="5"/>
      <c r="SLC73" s="5"/>
      <c r="SLD73" s="5"/>
      <c r="SLE73" s="5"/>
      <c r="SLF73" s="5"/>
      <c r="SLG73" s="5"/>
      <c r="SLH73" s="5"/>
      <c r="SLI73" s="5"/>
      <c r="SLJ73" s="5"/>
      <c r="SLK73" s="5"/>
      <c r="SLL73" s="5"/>
      <c r="SLM73" s="5"/>
      <c r="SLN73" s="5"/>
      <c r="SLO73" s="5"/>
      <c r="SLP73" s="5"/>
      <c r="SLQ73" s="5"/>
      <c r="SLR73" s="5"/>
      <c r="SLS73" s="5"/>
      <c r="SLT73" s="5"/>
      <c r="SLU73" s="5"/>
      <c r="SLV73" s="5"/>
      <c r="SLW73" s="5"/>
      <c r="SLX73" s="5"/>
      <c r="SLY73" s="5"/>
      <c r="SLZ73" s="5"/>
      <c r="SMA73" s="5"/>
      <c r="SMB73" s="5"/>
      <c r="SMC73" s="5"/>
      <c r="SMD73" s="5"/>
      <c r="SME73" s="5"/>
      <c r="SMF73" s="5"/>
      <c r="SMG73" s="5"/>
      <c r="SMH73" s="5"/>
      <c r="SMI73" s="5"/>
      <c r="SMJ73" s="5"/>
      <c r="SMK73" s="5"/>
      <c r="SML73" s="5"/>
      <c r="SMM73" s="5"/>
      <c r="SMN73" s="5"/>
      <c r="SMO73" s="5"/>
      <c r="SMP73" s="5"/>
      <c r="SMQ73" s="5"/>
      <c r="SMR73" s="5"/>
      <c r="SMS73" s="5"/>
      <c r="SMT73" s="5"/>
      <c r="SMU73" s="5"/>
      <c r="SMV73" s="5"/>
      <c r="SMW73" s="5"/>
      <c r="SMX73" s="5"/>
      <c r="SMY73" s="5"/>
      <c r="SMZ73" s="5"/>
      <c r="SNA73" s="5"/>
      <c r="SNB73" s="5"/>
      <c r="SNC73" s="5"/>
      <c r="SND73" s="5"/>
      <c r="SNE73" s="5"/>
      <c r="SNF73" s="5"/>
      <c r="SNG73" s="5"/>
      <c r="SNH73" s="5"/>
      <c r="SNI73" s="5"/>
      <c r="SNJ73" s="5"/>
      <c r="SNK73" s="5"/>
      <c r="SNL73" s="5"/>
      <c r="SNM73" s="5"/>
      <c r="SNN73" s="5"/>
      <c r="SNO73" s="5"/>
      <c r="SNP73" s="5"/>
      <c r="SNQ73" s="5"/>
      <c r="SNR73" s="5"/>
      <c r="SNS73" s="5"/>
      <c r="SNT73" s="5"/>
      <c r="SNU73" s="5"/>
      <c r="SNV73" s="5"/>
      <c r="SNW73" s="5"/>
      <c r="SNX73" s="5"/>
      <c r="SNY73" s="5"/>
      <c r="SNZ73" s="5"/>
      <c r="SOA73" s="5"/>
      <c r="SOB73" s="5"/>
      <c r="SOC73" s="5"/>
      <c r="SOD73" s="5"/>
      <c r="SOE73" s="5"/>
      <c r="SOF73" s="5"/>
      <c r="SOG73" s="5"/>
      <c r="SOH73" s="5"/>
      <c r="SOI73" s="5"/>
      <c r="SOJ73" s="5"/>
      <c r="SOK73" s="5"/>
      <c r="SOL73" s="5"/>
      <c r="SOM73" s="5"/>
      <c r="SON73" s="5"/>
      <c r="SOO73" s="5"/>
      <c r="SOP73" s="5"/>
      <c r="SOQ73" s="5"/>
      <c r="SOR73" s="5"/>
      <c r="SOS73" s="5"/>
      <c r="SOT73" s="5"/>
      <c r="SOU73" s="5"/>
      <c r="SOV73" s="5"/>
      <c r="SOW73" s="5"/>
      <c r="SOX73" s="5"/>
      <c r="SOY73" s="5"/>
      <c r="SOZ73" s="5"/>
      <c r="SPA73" s="5"/>
      <c r="SPB73" s="5"/>
      <c r="SPC73" s="5"/>
      <c r="SPD73" s="5"/>
      <c r="SPE73" s="5"/>
      <c r="SPF73" s="5"/>
      <c r="SPG73" s="5"/>
      <c r="SPH73" s="5"/>
      <c r="SPI73" s="5"/>
      <c r="SPJ73" s="5"/>
      <c r="SPK73" s="5"/>
      <c r="SPL73" s="5"/>
      <c r="SPM73" s="5"/>
      <c r="SPN73" s="5"/>
      <c r="SPO73" s="5"/>
      <c r="SPP73" s="5"/>
      <c r="SPQ73" s="5"/>
      <c r="SPR73" s="5"/>
      <c r="SPS73" s="5"/>
      <c r="SPT73" s="5"/>
      <c r="SPU73" s="5"/>
      <c r="SPV73" s="5"/>
      <c r="SPW73" s="5"/>
      <c r="SPX73" s="5"/>
      <c r="SPY73" s="5"/>
      <c r="SPZ73" s="5"/>
      <c r="SQA73" s="5"/>
      <c r="SQB73" s="5"/>
      <c r="SQC73" s="5"/>
      <c r="SQD73" s="5"/>
      <c r="SQE73" s="5"/>
      <c r="SQF73" s="5"/>
      <c r="SQG73" s="5"/>
      <c r="SQH73" s="5"/>
      <c r="SQI73" s="5"/>
      <c r="SQJ73" s="5"/>
      <c r="SQK73" s="5"/>
      <c r="SQL73" s="5"/>
      <c r="SQM73" s="5"/>
      <c r="SQN73" s="5"/>
      <c r="SQO73" s="5"/>
      <c r="SQP73" s="5"/>
      <c r="SQQ73" s="5"/>
      <c r="SQR73" s="5"/>
      <c r="SQS73" s="5"/>
      <c r="SQT73" s="5"/>
      <c r="SQU73" s="5"/>
      <c r="SQV73" s="5"/>
      <c r="SQW73" s="5"/>
      <c r="SQX73" s="5"/>
      <c r="SQY73" s="5"/>
      <c r="SQZ73" s="5"/>
      <c r="SRA73" s="5"/>
      <c r="SRB73" s="5"/>
      <c r="SRC73" s="5"/>
      <c r="SRD73" s="5"/>
      <c r="SRE73" s="5"/>
      <c r="SRF73" s="5"/>
      <c r="SRG73" s="5"/>
      <c r="SRH73" s="5"/>
      <c r="SRI73" s="5"/>
      <c r="SRJ73" s="5"/>
      <c r="SRK73" s="5"/>
      <c r="SRL73" s="5"/>
      <c r="SRM73" s="5"/>
      <c r="SRN73" s="5"/>
      <c r="SRO73" s="5"/>
      <c r="SRP73" s="5"/>
      <c r="SRQ73" s="5"/>
      <c r="SRR73" s="5"/>
      <c r="SRS73" s="5"/>
      <c r="SRT73" s="5"/>
      <c r="SRU73" s="5"/>
      <c r="SRV73" s="5"/>
      <c r="SRW73" s="5"/>
      <c r="SRX73" s="5"/>
      <c r="SRY73" s="5"/>
      <c r="SRZ73" s="5"/>
      <c r="SSA73" s="5"/>
      <c r="SSB73" s="5"/>
      <c r="SSC73" s="5"/>
      <c r="SSD73" s="5"/>
      <c r="SSE73" s="5"/>
      <c r="SSF73" s="5"/>
      <c r="SSG73" s="5"/>
      <c r="SSH73" s="5"/>
      <c r="SSI73" s="5"/>
      <c r="SSJ73" s="5"/>
      <c r="SSK73" s="5"/>
      <c r="SSL73" s="5"/>
      <c r="SSM73" s="5"/>
      <c r="SSN73" s="5"/>
      <c r="SSO73" s="5"/>
      <c r="SSP73" s="5"/>
      <c r="SSQ73" s="5"/>
      <c r="SSR73" s="5"/>
      <c r="SSS73" s="5"/>
      <c r="SST73" s="5"/>
      <c r="SSU73" s="5"/>
      <c r="SSV73" s="5"/>
      <c r="SSW73" s="5"/>
      <c r="SSX73" s="5"/>
      <c r="SSY73" s="5"/>
      <c r="SSZ73" s="5"/>
      <c r="STA73" s="5"/>
      <c r="STB73" s="5"/>
      <c r="STC73" s="5"/>
      <c r="STD73" s="5"/>
      <c r="STE73" s="5"/>
      <c r="STF73" s="5"/>
      <c r="STG73" s="5"/>
      <c r="STH73" s="5"/>
      <c r="STI73" s="5"/>
      <c r="STJ73" s="5"/>
      <c r="STK73" s="5"/>
      <c r="STL73" s="5"/>
      <c r="STM73" s="5"/>
      <c r="STN73" s="5"/>
      <c r="STO73" s="5"/>
      <c r="STP73" s="5"/>
      <c r="STQ73" s="5"/>
      <c r="STR73" s="5"/>
      <c r="STS73" s="5"/>
      <c r="STT73" s="5"/>
      <c r="STU73" s="5"/>
      <c r="STV73" s="5"/>
      <c r="STW73" s="5"/>
      <c r="STX73" s="5"/>
      <c r="STY73" s="5"/>
      <c r="STZ73" s="5"/>
      <c r="SUA73" s="5"/>
      <c r="SUB73" s="5"/>
      <c r="SUC73" s="5"/>
      <c r="SUD73" s="5"/>
      <c r="SUE73" s="5"/>
      <c r="SUF73" s="5"/>
      <c r="SUG73" s="5"/>
      <c r="SUH73" s="5"/>
      <c r="SUI73" s="5"/>
      <c r="SUJ73" s="5"/>
      <c r="SUK73" s="5"/>
      <c r="SUL73" s="5"/>
      <c r="SUM73" s="5"/>
      <c r="SUN73" s="5"/>
      <c r="SUO73" s="5"/>
      <c r="SUP73" s="5"/>
      <c r="SUQ73" s="5"/>
      <c r="SUR73" s="5"/>
      <c r="SUS73" s="5"/>
      <c r="SUT73" s="5"/>
      <c r="SUU73" s="5"/>
      <c r="SUV73" s="5"/>
      <c r="SUW73" s="5"/>
      <c r="SUX73" s="5"/>
      <c r="SUY73" s="5"/>
      <c r="SUZ73" s="5"/>
      <c r="SVA73" s="5"/>
      <c r="SVB73" s="5"/>
      <c r="SVC73" s="5"/>
      <c r="SVD73" s="5"/>
      <c r="SVE73" s="5"/>
      <c r="SVF73" s="5"/>
      <c r="SVG73" s="5"/>
      <c r="SVH73" s="5"/>
      <c r="SVI73" s="5"/>
      <c r="SVJ73" s="5"/>
      <c r="SVK73" s="5"/>
      <c r="SVL73" s="5"/>
      <c r="SVM73" s="5"/>
      <c r="SVN73" s="5"/>
      <c r="SVO73" s="5"/>
      <c r="SVP73" s="5"/>
      <c r="SVQ73" s="5"/>
      <c r="SVR73" s="5"/>
      <c r="SVS73" s="5"/>
      <c r="SVT73" s="5"/>
      <c r="SVU73" s="5"/>
      <c r="SVV73" s="5"/>
      <c r="SVW73" s="5"/>
      <c r="SVX73" s="5"/>
      <c r="SVY73" s="5"/>
      <c r="SVZ73" s="5"/>
      <c r="SWA73" s="5"/>
      <c r="SWB73" s="5"/>
      <c r="SWC73" s="5"/>
      <c r="SWD73" s="5"/>
      <c r="SWE73" s="5"/>
      <c r="SWF73" s="5"/>
      <c r="SWG73" s="5"/>
      <c r="SWH73" s="5"/>
      <c r="SWI73" s="5"/>
      <c r="SWJ73" s="5"/>
      <c r="SWK73" s="5"/>
      <c r="SWL73" s="5"/>
      <c r="SWM73" s="5"/>
      <c r="SWN73" s="5"/>
      <c r="SWO73" s="5"/>
      <c r="SWP73" s="5"/>
      <c r="SWQ73" s="5"/>
      <c r="SWR73" s="5"/>
      <c r="SWS73" s="5"/>
      <c r="SWT73" s="5"/>
      <c r="SWU73" s="5"/>
      <c r="SWV73" s="5"/>
      <c r="SWW73" s="5"/>
      <c r="SWX73" s="5"/>
      <c r="SWY73" s="5"/>
      <c r="SWZ73" s="5"/>
      <c r="SXA73" s="5"/>
      <c r="SXB73" s="5"/>
      <c r="SXC73" s="5"/>
      <c r="SXD73" s="5"/>
      <c r="SXE73" s="5"/>
      <c r="SXF73" s="5"/>
      <c r="SXG73" s="5"/>
      <c r="SXH73" s="5"/>
      <c r="SXI73" s="5"/>
      <c r="SXJ73" s="5"/>
      <c r="SXK73" s="5"/>
      <c r="SXL73" s="5"/>
      <c r="SXM73" s="5"/>
      <c r="SXN73" s="5"/>
      <c r="SXO73" s="5"/>
      <c r="SXP73" s="5"/>
      <c r="SXQ73" s="5"/>
      <c r="SXR73" s="5"/>
      <c r="SXS73" s="5"/>
      <c r="SXT73" s="5"/>
      <c r="SXU73" s="5"/>
      <c r="SXV73" s="5"/>
      <c r="SXW73" s="5"/>
      <c r="SXX73" s="5"/>
      <c r="SXY73" s="5"/>
      <c r="SXZ73" s="5"/>
      <c r="SYA73" s="5"/>
      <c r="SYB73" s="5"/>
      <c r="SYC73" s="5"/>
      <c r="SYD73" s="5"/>
      <c r="SYE73" s="5"/>
      <c r="SYF73" s="5"/>
      <c r="SYG73" s="5"/>
      <c r="SYH73" s="5"/>
      <c r="SYI73" s="5"/>
      <c r="SYJ73" s="5"/>
      <c r="SYK73" s="5"/>
      <c r="SYL73" s="5"/>
      <c r="SYM73" s="5"/>
      <c r="SYN73" s="5"/>
      <c r="SYO73" s="5"/>
      <c r="SYP73" s="5"/>
      <c r="SYQ73" s="5"/>
      <c r="SYR73" s="5"/>
      <c r="SYS73" s="5"/>
      <c r="SYT73" s="5"/>
      <c r="SYU73" s="5"/>
      <c r="SYV73" s="5"/>
      <c r="SYW73" s="5"/>
      <c r="SYX73" s="5"/>
      <c r="SYY73" s="5"/>
      <c r="SYZ73" s="5"/>
      <c r="SZA73" s="5"/>
      <c r="SZB73" s="5"/>
      <c r="SZC73" s="5"/>
      <c r="SZD73" s="5"/>
      <c r="SZE73" s="5"/>
      <c r="SZF73" s="5"/>
      <c r="SZG73" s="5"/>
      <c r="SZH73" s="5"/>
      <c r="SZI73" s="5"/>
      <c r="SZJ73" s="5"/>
      <c r="SZK73" s="5"/>
      <c r="SZL73" s="5"/>
      <c r="SZM73" s="5"/>
      <c r="SZN73" s="5"/>
      <c r="SZO73" s="5"/>
      <c r="SZP73" s="5"/>
      <c r="SZQ73" s="5"/>
      <c r="SZR73" s="5"/>
      <c r="SZS73" s="5"/>
      <c r="SZT73" s="5"/>
      <c r="SZU73" s="5"/>
      <c r="SZV73" s="5"/>
      <c r="SZW73" s="5"/>
      <c r="SZX73" s="5"/>
      <c r="SZY73" s="5"/>
      <c r="SZZ73" s="5"/>
      <c r="TAA73" s="5"/>
      <c r="TAB73" s="5"/>
      <c r="TAC73" s="5"/>
      <c r="TAD73" s="5"/>
      <c r="TAE73" s="5"/>
      <c r="TAF73" s="5"/>
      <c r="TAG73" s="5"/>
      <c r="TAH73" s="5"/>
      <c r="TAI73" s="5"/>
      <c r="TAJ73" s="5"/>
      <c r="TAK73" s="5"/>
      <c r="TAL73" s="5"/>
      <c r="TAM73" s="5"/>
      <c r="TAN73" s="5"/>
      <c r="TAO73" s="5"/>
      <c r="TAP73" s="5"/>
      <c r="TAQ73" s="5"/>
      <c r="TAR73" s="5"/>
      <c r="TAS73" s="5"/>
      <c r="TAT73" s="5"/>
      <c r="TAU73" s="5"/>
      <c r="TAV73" s="5"/>
      <c r="TAW73" s="5"/>
      <c r="TAX73" s="5"/>
      <c r="TAY73" s="5"/>
      <c r="TAZ73" s="5"/>
      <c r="TBA73" s="5"/>
      <c r="TBB73" s="5"/>
      <c r="TBC73" s="5"/>
      <c r="TBD73" s="5"/>
      <c r="TBE73" s="5"/>
      <c r="TBF73" s="5"/>
      <c r="TBG73" s="5"/>
      <c r="TBH73" s="5"/>
      <c r="TBI73" s="5"/>
      <c r="TBJ73" s="5"/>
      <c r="TBK73" s="5"/>
      <c r="TBL73" s="5"/>
      <c r="TBM73" s="5"/>
      <c r="TBN73" s="5"/>
      <c r="TBO73" s="5"/>
      <c r="TBP73" s="5"/>
      <c r="TBQ73" s="5"/>
      <c r="TBR73" s="5"/>
      <c r="TBS73" s="5"/>
      <c r="TBT73" s="5"/>
      <c r="TBU73" s="5"/>
      <c r="TBV73" s="5"/>
      <c r="TBW73" s="5"/>
      <c r="TBX73" s="5"/>
      <c r="TBY73" s="5"/>
      <c r="TBZ73" s="5"/>
      <c r="TCA73" s="5"/>
      <c r="TCB73" s="5"/>
      <c r="TCC73" s="5"/>
      <c r="TCD73" s="5"/>
      <c r="TCE73" s="5"/>
      <c r="TCF73" s="5"/>
      <c r="TCG73" s="5"/>
      <c r="TCH73" s="5"/>
      <c r="TCI73" s="5"/>
      <c r="TCJ73" s="5"/>
      <c r="TCK73" s="5"/>
      <c r="TCL73" s="5"/>
      <c r="TCM73" s="5"/>
      <c r="TCN73" s="5"/>
      <c r="TCO73" s="5"/>
      <c r="TCP73" s="5"/>
      <c r="TCQ73" s="5"/>
      <c r="TCR73" s="5"/>
      <c r="TCS73" s="5"/>
      <c r="TCT73" s="5"/>
      <c r="TCU73" s="5"/>
      <c r="TCV73" s="5"/>
      <c r="TCW73" s="5"/>
      <c r="TCX73" s="5"/>
      <c r="TCY73" s="5"/>
      <c r="TCZ73" s="5"/>
      <c r="TDA73" s="5"/>
      <c r="TDB73" s="5"/>
      <c r="TDC73" s="5"/>
      <c r="TDD73" s="5"/>
      <c r="TDE73" s="5"/>
      <c r="TDF73" s="5"/>
      <c r="TDG73" s="5"/>
      <c r="TDH73" s="5"/>
      <c r="TDI73" s="5"/>
      <c r="TDJ73" s="5"/>
      <c r="TDK73" s="5"/>
      <c r="TDL73" s="5"/>
      <c r="TDM73" s="5"/>
      <c r="TDN73" s="5"/>
      <c r="TDO73" s="5"/>
      <c r="TDP73" s="5"/>
      <c r="TDQ73" s="5"/>
      <c r="TDR73" s="5"/>
      <c r="TDS73" s="5"/>
      <c r="TDT73" s="5"/>
      <c r="TDU73" s="5"/>
      <c r="TDV73" s="5"/>
      <c r="TDW73" s="5"/>
      <c r="TDX73" s="5"/>
      <c r="TDY73" s="5"/>
      <c r="TDZ73" s="5"/>
      <c r="TEA73" s="5"/>
      <c r="TEB73" s="5"/>
      <c r="TEC73" s="5"/>
      <c r="TED73" s="5"/>
      <c r="TEE73" s="5"/>
      <c r="TEF73" s="5"/>
      <c r="TEG73" s="5"/>
      <c r="TEH73" s="5"/>
      <c r="TEI73" s="5"/>
      <c r="TEJ73" s="5"/>
      <c r="TEK73" s="5"/>
      <c r="TEL73" s="5"/>
      <c r="TEM73" s="5"/>
      <c r="TEN73" s="5"/>
      <c r="TEO73" s="5"/>
      <c r="TEP73" s="5"/>
      <c r="TEQ73" s="5"/>
      <c r="TER73" s="5"/>
      <c r="TES73" s="5"/>
      <c r="TET73" s="5"/>
      <c r="TEU73" s="5"/>
      <c r="TEV73" s="5"/>
      <c r="TEW73" s="5"/>
      <c r="TEX73" s="5"/>
      <c r="TEY73" s="5"/>
      <c r="TEZ73" s="5"/>
      <c r="TFA73" s="5"/>
      <c r="TFB73" s="5"/>
      <c r="TFC73" s="5"/>
      <c r="TFD73" s="5"/>
      <c r="TFE73" s="5"/>
      <c r="TFF73" s="5"/>
      <c r="TFG73" s="5"/>
      <c r="TFH73" s="5"/>
      <c r="TFI73" s="5"/>
      <c r="TFJ73" s="5"/>
      <c r="TFK73" s="5"/>
      <c r="TFL73" s="5"/>
      <c r="TFM73" s="5"/>
      <c r="TFN73" s="5"/>
      <c r="TFO73" s="5"/>
      <c r="TFP73" s="5"/>
      <c r="TFQ73" s="5"/>
      <c r="TFR73" s="5"/>
      <c r="TFS73" s="5"/>
      <c r="TFT73" s="5"/>
      <c r="TFU73" s="5"/>
      <c r="TFV73" s="5"/>
      <c r="TFW73" s="5"/>
      <c r="TFX73" s="5"/>
      <c r="TFY73" s="5"/>
      <c r="TFZ73" s="5"/>
      <c r="TGA73" s="5"/>
      <c r="TGB73" s="5"/>
      <c r="TGC73" s="5"/>
      <c r="TGD73" s="5"/>
      <c r="TGE73" s="5"/>
      <c r="TGF73" s="5"/>
      <c r="TGG73" s="5"/>
      <c r="TGH73" s="5"/>
      <c r="TGI73" s="5"/>
      <c r="TGJ73" s="5"/>
      <c r="TGK73" s="5"/>
      <c r="TGL73" s="5"/>
      <c r="TGM73" s="5"/>
      <c r="TGN73" s="5"/>
      <c r="TGO73" s="5"/>
      <c r="TGP73" s="5"/>
      <c r="TGQ73" s="5"/>
      <c r="TGR73" s="5"/>
      <c r="TGS73" s="5"/>
      <c r="TGT73" s="5"/>
      <c r="TGU73" s="5"/>
      <c r="TGV73" s="5"/>
      <c r="TGW73" s="5"/>
      <c r="TGX73" s="5"/>
      <c r="TGY73" s="5"/>
      <c r="TGZ73" s="5"/>
      <c r="THA73" s="5"/>
      <c r="THB73" s="5"/>
      <c r="THC73" s="5"/>
      <c r="THD73" s="5"/>
      <c r="THE73" s="5"/>
      <c r="THF73" s="5"/>
      <c r="THG73" s="5"/>
      <c r="THH73" s="5"/>
      <c r="THI73" s="5"/>
      <c r="THJ73" s="5"/>
      <c r="THK73" s="5"/>
      <c r="THL73" s="5"/>
      <c r="THM73" s="5"/>
      <c r="THN73" s="5"/>
      <c r="THO73" s="5"/>
      <c r="THP73" s="5"/>
      <c r="THQ73" s="5"/>
      <c r="THR73" s="5"/>
      <c r="THS73" s="5"/>
      <c r="THT73" s="5"/>
      <c r="THU73" s="5"/>
      <c r="THV73" s="5"/>
      <c r="THW73" s="5"/>
      <c r="THX73" s="5"/>
      <c r="THY73" s="5"/>
      <c r="THZ73" s="5"/>
      <c r="TIA73" s="5"/>
      <c r="TIB73" s="5"/>
      <c r="TIC73" s="5"/>
      <c r="TID73" s="5"/>
      <c r="TIE73" s="5"/>
      <c r="TIF73" s="5"/>
      <c r="TIG73" s="5"/>
      <c r="TIH73" s="5"/>
      <c r="TII73" s="5"/>
      <c r="TIJ73" s="5"/>
      <c r="TIK73" s="5"/>
      <c r="TIL73" s="5"/>
      <c r="TIM73" s="5"/>
      <c r="TIN73" s="5"/>
      <c r="TIO73" s="5"/>
      <c r="TIP73" s="5"/>
      <c r="TIQ73" s="5"/>
      <c r="TIR73" s="5"/>
      <c r="TIS73" s="5"/>
      <c r="TIT73" s="5"/>
      <c r="TIU73" s="5"/>
      <c r="TIV73" s="5"/>
      <c r="TIW73" s="5"/>
      <c r="TIX73" s="5"/>
      <c r="TIY73" s="5"/>
      <c r="TIZ73" s="5"/>
      <c r="TJA73" s="5"/>
      <c r="TJB73" s="5"/>
      <c r="TJC73" s="5"/>
      <c r="TJD73" s="5"/>
      <c r="TJE73" s="5"/>
      <c r="TJF73" s="5"/>
      <c r="TJG73" s="5"/>
      <c r="TJH73" s="5"/>
      <c r="TJI73" s="5"/>
      <c r="TJJ73" s="5"/>
      <c r="TJK73" s="5"/>
      <c r="TJL73" s="5"/>
      <c r="TJM73" s="5"/>
      <c r="TJN73" s="5"/>
      <c r="TJO73" s="5"/>
      <c r="TJP73" s="5"/>
      <c r="TJQ73" s="5"/>
      <c r="TJR73" s="5"/>
      <c r="TJS73" s="5"/>
      <c r="TJT73" s="5"/>
      <c r="TJU73" s="5"/>
      <c r="TJV73" s="5"/>
      <c r="TJW73" s="5"/>
      <c r="TJX73" s="5"/>
      <c r="TJY73" s="5"/>
      <c r="TJZ73" s="5"/>
      <c r="TKA73" s="5"/>
      <c r="TKB73" s="5"/>
      <c r="TKC73" s="5"/>
      <c r="TKD73" s="5"/>
      <c r="TKE73" s="5"/>
      <c r="TKF73" s="5"/>
      <c r="TKG73" s="5"/>
      <c r="TKH73" s="5"/>
      <c r="TKI73" s="5"/>
      <c r="TKJ73" s="5"/>
      <c r="TKK73" s="5"/>
      <c r="TKL73" s="5"/>
      <c r="TKM73" s="5"/>
      <c r="TKN73" s="5"/>
      <c r="TKO73" s="5"/>
      <c r="TKP73" s="5"/>
      <c r="TKQ73" s="5"/>
      <c r="TKR73" s="5"/>
      <c r="TKS73" s="5"/>
      <c r="TKT73" s="5"/>
      <c r="TKU73" s="5"/>
      <c r="TKV73" s="5"/>
      <c r="TKW73" s="5"/>
      <c r="TKX73" s="5"/>
      <c r="TKY73" s="5"/>
      <c r="TKZ73" s="5"/>
      <c r="TLA73" s="5"/>
      <c r="TLB73" s="5"/>
      <c r="TLC73" s="5"/>
      <c r="TLD73" s="5"/>
      <c r="TLE73" s="5"/>
      <c r="TLF73" s="5"/>
      <c r="TLG73" s="5"/>
      <c r="TLH73" s="5"/>
      <c r="TLI73" s="5"/>
      <c r="TLJ73" s="5"/>
      <c r="TLK73" s="5"/>
      <c r="TLL73" s="5"/>
      <c r="TLM73" s="5"/>
      <c r="TLN73" s="5"/>
      <c r="TLO73" s="5"/>
      <c r="TLP73" s="5"/>
      <c r="TLQ73" s="5"/>
      <c r="TLR73" s="5"/>
      <c r="TLS73" s="5"/>
      <c r="TLT73" s="5"/>
      <c r="TLU73" s="5"/>
      <c r="TLV73" s="5"/>
      <c r="TLW73" s="5"/>
      <c r="TLX73" s="5"/>
      <c r="TLY73" s="5"/>
      <c r="TLZ73" s="5"/>
      <c r="TMA73" s="5"/>
      <c r="TMB73" s="5"/>
      <c r="TMC73" s="5"/>
      <c r="TMD73" s="5"/>
      <c r="TME73" s="5"/>
      <c r="TMF73" s="5"/>
      <c r="TMG73" s="5"/>
      <c r="TMH73" s="5"/>
      <c r="TMI73" s="5"/>
      <c r="TMJ73" s="5"/>
      <c r="TMK73" s="5"/>
      <c r="TML73" s="5"/>
      <c r="TMM73" s="5"/>
      <c r="TMN73" s="5"/>
      <c r="TMO73" s="5"/>
      <c r="TMP73" s="5"/>
      <c r="TMQ73" s="5"/>
      <c r="TMR73" s="5"/>
      <c r="TMS73" s="5"/>
      <c r="TMT73" s="5"/>
      <c r="TMU73" s="5"/>
      <c r="TMV73" s="5"/>
      <c r="TMW73" s="5"/>
      <c r="TMX73" s="5"/>
      <c r="TMY73" s="5"/>
      <c r="TMZ73" s="5"/>
      <c r="TNA73" s="5"/>
      <c r="TNB73" s="5"/>
      <c r="TNC73" s="5"/>
      <c r="TND73" s="5"/>
      <c r="TNE73" s="5"/>
      <c r="TNF73" s="5"/>
      <c r="TNG73" s="5"/>
      <c r="TNH73" s="5"/>
      <c r="TNI73" s="5"/>
      <c r="TNJ73" s="5"/>
      <c r="TNK73" s="5"/>
      <c r="TNL73" s="5"/>
      <c r="TNM73" s="5"/>
      <c r="TNN73" s="5"/>
      <c r="TNO73" s="5"/>
      <c r="TNP73" s="5"/>
      <c r="TNQ73" s="5"/>
      <c r="TNR73" s="5"/>
      <c r="TNS73" s="5"/>
      <c r="TNT73" s="5"/>
      <c r="TNU73" s="5"/>
      <c r="TNV73" s="5"/>
      <c r="TNW73" s="5"/>
      <c r="TNX73" s="5"/>
      <c r="TNY73" s="5"/>
      <c r="TNZ73" s="5"/>
      <c r="TOA73" s="5"/>
      <c r="TOB73" s="5"/>
      <c r="TOC73" s="5"/>
      <c r="TOD73" s="5"/>
      <c r="TOE73" s="5"/>
      <c r="TOF73" s="5"/>
      <c r="TOG73" s="5"/>
      <c r="TOH73" s="5"/>
      <c r="TOI73" s="5"/>
      <c r="TOJ73" s="5"/>
      <c r="TOK73" s="5"/>
      <c r="TOL73" s="5"/>
      <c r="TOM73" s="5"/>
      <c r="TON73" s="5"/>
      <c r="TOO73" s="5"/>
      <c r="TOP73" s="5"/>
      <c r="TOQ73" s="5"/>
      <c r="TOR73" s="5"/>
      <c r="TOS73" s="5"/>
      <c r="TOT73" s="5"/>
      <c r="TOU73" s="5"/>
      <c r="TOV73" s="5"/>
      <c r="TOW73" s="5"/>
      <c r="TOX73" s="5"/>
      <c r="TOY73" s="5"/>
      <c r="TOZ73" s="5"/>
      <c r="TPA73" s="5"/>
      <c r="TPB73" s="5"/>
      <c r="TPC73" s="5"/>
      <c r="TPD73" s="5"/>
      <c r="TPE73" s="5"/>
      <c r="TPF73" s="5"/>
      <c r="TPG73" s="5"/>
      <c r="TPH73" s="5"/>
      <c r="TPI73" s="5"/>
      <c r="TPJ73" s="5"/>
      <c r="TPK73" s="5"/>
      <c r="TPL73" s="5"/>
      <c r="TPM73" s="5"/>
      <c r="TPN73" s="5"/>
      <c r="TPO73" s="5"/>
      <c r="TPP73" s="5"/>
      <c r="TPQ73" s="5"/>
      <c r="TPR73" s="5"/>
      <c r="TPS73" s="5"/>
      <c r="TPT73" s="5"/>
      <c r="TPU73" s="5"/>
      <c r="TPV73" s="5"/>
      <c r="TPW73" s="5"/>
      <c r="TPX73" s="5"/>
      <c r="TPY73" s="5"/>
      <c r="TPZ73" s="5"/>
      <c r="TQA73" s="5"/>
      <c r="TQB73" s="5"/>
      <c r="TQC73" s="5"/>
      <c r="TQD73" s="5"/>
      <c r="TQE73" s="5"/>
      <c r="TQF73" s="5"/>
      <c r="TQG73" s="5"/>
      <c r="TQH73" s="5"/>
      <c r="TQI73" s="5"/>
      <c r="TQJ73" s="5"/>
      <c r="TQK73" s="5"/>
      <c r="TQL73" s="5"/>
      <c r="TQM73" s="5"/>
      <c r="TQN73" s="5"/>
      <c r="TQO73" s="5"/>
      <c r="TQP73" s="5"/>
      <c r="TQQ73" s="5"/>
      <c r="TQR73" s="5"/>
      <c r="TQS73" s="5"/>
      <c r="TQT73" s="5"/>
      <c r="TQU73" s="5"/>
      <c r="TQV73" s="5"/>
      <c r="TQW73" s="5"/>
      <c r="TQX73" s="5"/>
      <c r="TQY73" s="5"/>
      <c r="TQZ73" s="5"/>
      <c r="TRA73" s="5"/>
      <c r="TRB73" s="5"/>
      <c r="TRC73" s="5"/>
      <c r="TRD73" s="5"/>
      <c r="TRE73" s="5"/>
      <c r="TRF73" s="5"/>
      <c r="TRG73" s="5"/>
      <c r="TRH73" s="5"/>
      <c r="TRI73" s="5"/>
      <c r="TRJ73" s="5"/>
      <c r="TRK73" s="5"/>
      <c r="TRL73" s="5"/>
      <c r="TRM73" s="5"/>
      <c r="TRN73" s="5"/>
      <c r="TRO73" s="5"/>
      <c r="TRP73" s="5"/>
      <c r="TRQ73" s="5"/>
      <c r="TRR73" s="5"/>
      <c r="TRS73" s="5"/>
      <c r="TRT73" s="5"/>
      <c r="TRU73" s="5"/>
      <c r="TRV73" s="5"/>
      <c r="TRW73" s="5"/>
      <c r="TRX73" s="5"/>
      <c r="TRY73" s="5"/>
      <c r="TRZ73" s="5"/>
      <c r="TSA73" s="5"/>
      <c r="TSB73" s="5"/>
      <c r="TSC73" s="5"/>
      <c r="TSD73" s="5"/>
      <c r="TSE73" s="5"/>
      <c r="TSF73" s="5"/>
      <c r="TSG73" s="5"/>
      <c r="TSH73" s="5"/>
      <c r="TSI73" s="5"/>
      <c r="TSJ73" s="5"/>
      <c r="TSK73" s="5"/>
      <c r="TSL73" s="5"/>
      <c r="TSM73" s="5"/>
      <c r="TSN73" s="5"/>
      <c r="TSO73" s="5"/>
      <c r="TSP73" s="5"/>
      <c r="TSQ73" s="5"/>
      <c r="TSR73" s="5"/>
      <c r="TSS73" s="5"/>
      <c r="TST73" s="5"/>
      <c r="TSU73" s="5"/>
      <c r="TSV73" s="5"/>
      <c r="TSW73" s="5"/>
      <c r="TSX73" s="5"/>
      <c r="TSY73" s="5"/>
      <c r="TSZ73" s="5"/>
      <c r="TTA73" s="5"/>
      <c r="TTB73" s="5"/>
      <c r="TTC73" s="5"/>
      <c r="TTD73" s="5"/>
      <c r="TTE73" s="5"/>
      <c r="TTF73" s="5"/>
      <c r="TTG73" s="5"/>
      <c r="TTH73" s="5"/>
      <c r="TTI73" s="5"/>
      <c r="TTJ73" s="5"/>
      <c r="TTK73" s="5"/>
      <c r="TTL73" s="5"/>
      <c r="TTM73" s="5"/>
      <c r="TTN73" s="5"/>
      <c r="TTO73" s="5"/>
      <c r="TTP73" s="5"/>
      <c r="TTQ73" s="5"/>
      <c r="TTR73" s="5"/>
      <c r="TTS73" s="5"/>
      <c r="TTT73" s="5"/>
      <c r="TTU73" s="5"/>
      <c r="TTV73" s="5"/>
      <c r="TTW73" s="5"/>
      <c r="TTX73" s="5"/>
      <c r="TTY73" s="5"/>
      <c r="TTZ73" s="5"/>
      <c r="TUA73" s="5"/>
      <c r="TUB73" s="5"/>
      <c r="TUC73" s="5"/>
      <c r="TUD73" s="5"/>
      <c r="TUE73" s="5"/>
      <c r="TUF73" s="5"/>
      <c r="TUG73" s="5"/>
      <c r="TUH73" s="5"/>
      <c r="TUI73" s="5"/>
      <c r="TUJ73" s="5"/>
      <c r="TUK73" s="5"/>
      <c r="TUL73" s="5"/>
      <c r="TUM73" s="5"/>
      <c r="TUN73" s="5"/>
      <c r="TUO73" s="5"/>
      <c r="TUP73" s="5"/>
      <c r="TUQ73" s="5"/>
      <c r="TUR73" s="5"/>
      <c r="TUS73" s="5"/>
      <c r="TUT73" s="5"/>
      <c r="TUU73" s="5"/>
      <c r="TUV73" s="5"/>
      <c r="TUW73" s="5"/>
      <c r="TUX73" s="5"/>
      <c r="TUY73" s="5"/>
      <c r="TUZ73" s="5"/>
      <c r="TVA73" s="5"/>
      <c r="TVB73" s="5"/>
      <c r="TVC73" s="5"/>
      <c r="TVD73" s="5"/>
      <c r="TVE73" s="5"/>
      <c r="TVF73" s="5"/>
      <c r="TVG73" s="5"/>
      <c r="TVH73" s="5"/>
      <c r="TVI73" s="5"/>
      <c r="TVJ73" s="5"/>
      <c r="TVK73" s="5"/>
      <c r="TVL73" s="5"/>
      <c r="TVM73" s="5"/>
      <c r="TVN73" s="5"/>
      <c r="TVO73" s="5"/>
      <c r="TVP73" s="5"/>
      <c r="TVQ73" s="5"/>
      <c r="TVR73" s="5"/>
      <c r="TVS73" s="5"/>
      <c r="TVT73" s="5"/>
      <c r="TVU73" s="5"/>
      <c r="TVV73" s="5"/>
      <c r="TVW73" s="5"/>
      <c r="TVX73" s="5"/>
      <c r="TVY73" s="5"/>
      <c r="TVZ73" s="5"/>
      <c r="TWA73" s="5"/>
      <c r="TWB73" s="5"/>
      <c r="TWC73" s="5"/>
      <c r="TWD73" s="5"/>
      <c r="TWE73" s="5"/>
      <c r="TWF73" s="5"/>
      <c r="TWG73" s="5"/>
      <c r="TWH73" s="5"/>
      <c r="TWI73" s="5"/>
      <c r="TWJ73" s="5"/>
      <c r="TWK73" s="5"/>
      <c r="TWL73" s="5"/>
      <c r="TWM73" s="5"/>
      <c r="TWN73" s="5"/>
      <c r="TWO73" s="5"/>
      <c r="TWP73" s="5"/>
      <c r="TWQ73" s="5"/>
      <c r="TWR73" s="5"/>
      <c r="TWS73" s="5"/>
      <c r="TWT73" s="5"/>
      <c r="TWU73" s="5"/>
      <c r="TWV73" s="5"/>
      <c r="TWW73" s="5"/>
      <c r="TWX73" s="5"/>
      <c r="TWY73" s="5"/>
      <c r="TWZ73" s="5"/>
      <c r="TXA73" s="5"/>
      <c r="TXB73" s="5"/>
      <c r="TXC73" s="5"/>
      <c r="TXD73" s="5"/>
      <c r="TXE73" s="5"/>
      <c r="TXF73" s="5"/>
      <c r="TXG73" s="5"/>
      <c r="TXH73" s="5"/>
      <c r="TXI73" s="5"/>
      <c r="TXJ73" s="5"/>
      <c r="TXK73" s="5"/>
      <c r="TXL73" s="5"/>
      <c r="TXM73" s="5"/>
      <c r="TXN73" s="5"/>
      <c r="TXO73" s="5"/>
      <c r="TXP73" s="5"/>
      <c r="TXQ73" s="5"/>
      <c r="TXR73" s="5"/>
      <c r="TXS73" s="5"/>
      <c r="TXT73" s="5"/>
      <c r="TXU73" s="5"/>
      <c r="TXV73" s="5"/>
      <c r="TXW73" s="5"/>
      <c r="TXX73" s="5"/>
      <c r="TXY73" s="5"/>
      <c r="TXZ73" s="5"/>
      <c r="TYA73" s="5"/>
      <c r="TYB73" s="5"/>
      <c r="TYC73" s="5"/>
      <c r="TYD73" s="5"/>
      <c r="TYE73" s="5"/>
      <c r="TYF73" s="5"/>
      <c r="TYG73" s="5"/>
      <c r="TYH73" s="5"/>
      <c r="TYI73" s="5"/>
      <c r="TYJ73" s="5"/>
      <c r="TYK73" s="5"/>
      <c r="TYL73" s="5"/>
      <c r="TYM73" s="5"/>
      <c r="TYN73" s="5"/>
      <c r="TYO73" s="5"/>
      <c r="TYP73" s="5"/>
      <c r="TYQ73" s="5"/>
      <c r="TYR73" s="5"/>
      <c r="TYS73" s="5"/>
      <c r="TYT73" s="5"/>
      <c r="TYU73" s="5"/>
      <c r="TYV73" s="5"/>
      <c r="TYW73" s="5"/>
      <c r="TYX73" s="5"/>
      <c r="TYY73" s="5"/>
      <c r="TYZ73" s="5"/>
      <c r="TZA73" s="5"/>
      <c r="TZB73" s="5"/>
      <c r="TZC73" s="5"/>
      <c r="TZD73" s="5"/>
      <c r="TZE73" s="5"/>
      <c r="TZF73" s="5"/>
      <c r="TZG73" s="5"/>
      <c r="TZH73" s="5"/>
      <c r="TZI73" s="5"/>
      <c r="TZJ73" s="5"/>
      <c r="TZK73" s="5"/>
      <c r="TZL73" s="5"/>
      <c r="TZM73" s="5"/>
      <c r="TZN73" s="5"/>
      <c r="TZO73" s="5"/>
      <c r="TZP73" s="5"/>
      <c r="TZQ73" s="5"/>
      <c r="TZR73" s="5"/>
      <c r="TZS73" s="5"/>
      <c r="TZT73" s="5"/>
      <c r="TZU73" s="5"/>
      <c r="TZV73" s="5"/>
      <c r="TZW73" s="5"/>
      <c r="TZX73" s="5"/>
      <c r="TZY73" s="5"/>
      <c r="TZZ73" s="5"/>
      <c r="UAA73" s="5"/>
      <c r="UAB73" s="5"/>
      <c r="UAC73" s="5"/>
      <c r="UAD73" s="5"/>
      <c r="UAE73" s="5"/>
      <c r="UAF73" s="5"/>
      <c r="UAG73" s="5"/>
      <c r="UAH73" s="5"/>
      <c r="UAI73" s="5"/>
      <c r="UAJ73" s="5"/>
      <c r="UAK73" s="5"/>
      <c r="UAL73" s="5"/>
      <c r="UAM73" s="5"/>
      <c r="UAN73" s="5"/>
      <c r="UAO73" s="5"/>
      <c r="UAP73" s="5"/>
      <c r="UAQ73" s="5"/>
      <c r="UAR73" s="5"/>
      <c r="UAS73" s="5"/>
      <c r="UAT73" s="5"/>
      <c r="UAU73" s="5"/>
      <c r="UAV73" s="5"/>
      <c r="UAW73" s="5"/>
      <c r="UAX73" s="5"/>
      <c r="UAY73" s="5"/>
      <c r="UAZ73" s="5"/>
      <c r="UBA73" s="5"/>
      <c r="UBB73" s="5"/>
      <c r="UBC73" s="5"/>
      <c r="UBD73" s="5"/>
      <c r="UBE73" s="5"/>
      <c r="UBF73" s="5"/>
      <c r="UBG73" s="5"/>
      <c r="UBH73" s="5"/>
      <c r="UBI73" s="5"/>
      <c r="UBJ73" s="5"/>
      <c r="UBK73" s="5"/>
      <c r="UBL73" s="5"/>
      <c r="UBM73" s="5"/>
      <c r="UBN73" s="5"/>
      <c r="UBO73" s="5"/>
      <c r="UBP73" s="5"/>
      <c r="UBQ73" s="5"/>
      <c r="UBR73" s="5"/>
      <c r="UBS73" s="5"/>
      <c r="UBT73" s="5"/>
      <c r="UBU73" s="5"/>
      <c r="UBV73" s="5"/>
      <c r="UBW73" s="5"/>
      <c r="UBX73" s="5"/>
      <c r="UBY73" s="5"/>
      <c r="UBZ73" s="5"/>
      <c r="UCA73" s="5"/>
      <c r="UCB73" s="5"/>
      <c r="UCC73" s="5"/>
      <c r="UCD73" s="5"/>
      <c r="UCE73" s="5"/>
      <c r="UCF73" s="5"/>
      <c r="UCG73" s="5"/>
      <c r="UCH73" s="5"/>
      <c r="UCI73" s="5"/>
      <c r="UCJ73" s="5"/>
      <c r="UCK73" s="5"/>
      <c r="UCL73" s="5"/>
      <c r="UCM73" s="5"/>
      <c r="UCN73" s="5"/>
      <c r="UCO73" s="5"/>
      <c r="UCP73" s="5"/>
      <c r="UCQ73" s="5"/>
      <c r="UCR73" s="5"/>
      <c r="UCS73" s="5"/>
      <c r="UCT73" s="5"/>
      <c r="UCU73" s="5"/>
      <c r="UCV73" s="5"/>
      <c r="UCW73" s="5"/>
      <c r="UCX73" s="5"/>
      <c r="UCY73" s="5"/>
      <c r="UCZ73" s="5"/>
      <c r="UDA73" s="5"/>
      <c r="UDB73" s="5"/>
      <c r="UDC73" s="5"/>
      <c r="UDD73" s="5"/>
      <c r="UDE73" s="5"/>
      <c r="UDF73" s="5"/>
      <c r="UDG73" s="5"/>
      <c r="UDH73" s="5"/>
      <c r="UDI73" s="5"/>
      <c r="UDJ73" s="5"/>
      <c r="UDK73" s="5"/>
      <c r="UDL73" s="5"/>
      <c r="UDM73" s="5"/>
      <c r="UDN73" s="5"/>
      <c r="UDO73" s="5"/>
      <c r="UDP73" s="5"/>
      <c r="UDQ73" s="5"/>
      <c r="UDR73" s="5"/>
      <c r="UDS73" s="5"/>
      <c r="UDT73" s="5"/>
      <c r="UDU73" s="5"/>
      <c r="UDV73" s="5"/>
      <c r="UDW73" s="5"/>
      <c r="UDX73" s="5"/>
      <c r="UDY73" s="5"/>
      <c r="UDZ73" s="5"/>
      <c r="UEA73" s="5"/>
      <c r="UEB73" s="5"/>
      <c r="UEC73" s="5"/>
      <c r="UED73" s="5"/>
      <c r="UEE73" s="5"/>
      <c r="UEF73" s="5"/>
      <c r="UEG73" s="5"/>
      <c r="UEH73" s="5"/>
      <c r="UEI73" s="5"/>
      <c r="UEJ73" s="5"/>
      <c r="UEK73" s="5"/>
      <c r="UEL73" s="5"/>
      <c r="UEM73" s="5"/>
      <c r="UEN73" s="5"/>
      <c r="UEO73" s="5"/>
      <c r="UEP73" s="5"/>
      <c r="UEQ73" s="5"/>
      <c r="UER73" s="5"/>
      <c r="UES73" s="5"/>
      <c r="UET73" s="5"/>
      <c r="UEU73" s="5"/>
      <c r="UEV73" s="5"/>
      <c r="UEW73" s="5"/>
      <c r="UEX73" s="5"/>
      <c r="UEY73" s="5"/>
      <c r="UEZ73" s="5"/>
      <c r="UFA73" s="5"/>
      <c r="UFB73" s="5"/>
      <c r="UFC73" s="5"/>
      <c r="UFD73" s="5"/>
      <c r="UFE73" s="5"/>
      <c r="UFF73" s="5"/>
      <c r="UFG73" s="5"/>
      <c r="UFH73" s="5"/>
      <c r="UFI73" s="5"/>
      <c r="UFJ73" s="5"/>
      <c r="UFK73" s="5"/>
      <c r="UFL73" s="5"/>
      <c r="UFM73" s="5"/>
      <c r="UFN73" s="5"/>
      <c r="UFO73" s="5"/>
      <c r="UFP73" s="5"/>
      <c r="UFQ73" s="5"/>
      <c r="UFR73" s="5"/>
      <c r="UFS73" s="5"/>
      <c r="UFT73" s="5"/>
      <c r="UFU73" s="5"/>
      <c r="UFV73" s="5"/>
      <c r="UFW73" s="5"/>
      <c r="UFX73" s="5"/>
      <c r="UFY73" s="5"/>
      <c r="UFZ73" s="5"/>
      <c r="UGA73" s="5"/>
      <c r="UGB73" s="5"/>
      <c r="UGC73" s="5"/>
      <c r="UGD73" s="5"/>
      <c r="UGE73" s="5"/>
      <c r="UGF73" s="5"/>
      <c r="UGG73" s="5"/>
      <c r="UGH73" s="5"/>
      <c r="UGI73" s="5"/>
      <c r="UGJ73" s="5"/>
      <c r="UGK73" s="5"/>
      <c r="UGL73" s="5"/>
      <c r="UGM73" s="5"/>
      <c r="UGN73" s="5"/>
      <c r="UGO73" s="5"/>
      <c r="UGP73" s="5"/>
      <c r="UGQ73" s="5"/>
      <c r="UGR73" s="5"/>
      <c r="UGS73" s="5"/>
      <c r="UGT73" s="5"/>
      <c r="UGU73" s="5"/>
      <c r="UGV73" s="5"/>
      <c r="UGW73" s="5"/>
      <c r="UGX73" s="5"/>
      <c r="UGY73" s="5"/>
      <c r="UGZ73" s="5"/>
      <c r="UHA73" s="5"/>
      <c r="UHB73" s="5"/>
      <c r="UHC73" s="5"/>
      <c r="UHD73" s="5"/>
      <c r="UHE73" s="5"/>
      <c r="UHF73" s="5"/>
      <c r="UHG73" s="5"/>
      <c r="UHH73" s="5"/>
      <c r="UHI73" s="5"/>
      <c r="UHJ73" s="5"/>
      <c r="UHK73" s="5"/>
      <c r="UHL73" s="5"/>
      <c r="UHM73" s="5"/>
      <c r="UHN73" s="5"/>
      <c r="UHO73" s="5"/>
      <c r="UHP73" s="5"/>
      <c r="UHQ73" s="5"/>
      <c r="UHR73" s="5"/>
      <c r="UHS73" s="5"/>
      <c r="UHT73" s="5"/>
      <c r="UHU73" s="5"/>
      <c r="UHV73" s="5"/>
      <c r="UHW73" s="5"/>
      <c r="UHX73" s="5"/>
      <c r="UHY73" s="5"/>
      <c r="UHZ73" s="5"/>
      <c r="UIA73" s="5"/>
      <c r="UIB73" s="5"/>
      <c r="UIC73" s="5"/>
      <c r="UID73" s="5"/>
      <c r="UIE73" s="5"/>
      <c r="UIF73" s="5"/>
      <c r="UIG73" s="5"/>
      <c r="UIH73" s="5"/>
      <c r="UII73" s="5"/>
      <c r="UIJ73" s="5"/>
      <c r="UIK73" s="5"/>
      <c r="UIL73" s="5"/>
      <c r="UIM73" s="5"/>
      <c r="UIN73" s="5"/>
      <c r="UIO73" s="5"/>
      <c r="UIP73" s="5"/>
      <c r="UIQ73" s="5"/>
      <c r="UIR73" s="5"/>
      <c r="UIS73" s="5"/>
      <c r="UIT73" s="5"/>
      <c r="UIU73" s="5"/>
      <c r="UIV73" s="5"/>
      <c r="UIW73" s="5"/>
      <c r="UIX73" s="5"/>
      <c r="UIY73" s="5"/>
      <c r="UIZ73" s="5"/>
      <c r="UJA73" s="5"/>
      <c r="UJB73" s="5"/>
      <c r="UJC73" s="5"/>
      <c r="UJD73" s="5"/>
      <c r="UJE73" s="5"/>
      <c r="UJF73" s="5"/>
      <c r="UJG73" s="5"/>
      <c r="UJH73" s="5"/>
      <c r="UJI73" s="5"/>
      <c r="UJJ73" s="5"/>
      <c r="UJK73" s="5"/>
      <c r="UJL73" s="5"/>
      <c r="UJM73" s="5"/>
      <c r="UJN73" s="5"/>
      <c r="UJO73" s="5"/>
      <c r="UJP73" s="5"/>
      <c r="UJQ73" s="5"/>
      <c r="UJR73" s="5"/>
      <c r="UJS73" s="5"/>
      <c r="UJT73" s="5"/>
      <c r="UJU73" s="5"/>
      <c r="UJV73" s="5"/>
      <c r="UJW73" s="5"/>
      <c r="UJX73" s="5"/>
      <c r="UJY73" s="5"/>
      <c r="UJZ73" s="5"/>
      <c r="UKA73" s="5"/>
      <c r="UKB73" s="5"/>
      <c r="UKC73" s="5"/>
      <c r="UKD73" s="5"/>
      <c r="UKE73" s="5"/>
      <c r="UKF73" s="5"/>
      <c r="UKG73" s="5"/>
      <c r="UKH73" s="5"/>
      <c r="UKI73" s="5"/>
      <c r="UKJ73" s="5"/>
      <c r="UKK73" s="5"/>
      <c r="UKL73" s="5"/>
      <c r="UKM73" s="5"/>
      <c r="UKN73" s="5"/>
      <c r="UKO73" s="5"/>
      <c r="UKP73" s="5"/>
      <c r="UKQ73" s="5"/>
      <c r="UKR73" s="5"/>
      <c r="UKS73" s="5"/>
      <c r="UKT73" s="5"/>
      <c r="UKU73" s="5"/>
      <c r="UKV73" s="5"/>
      <c r="UKW73" s="5"/>
      <c r="UKX73" s="5"/>
      <c r="UKY73" s="5"/>
      <c r="UKZ73" s="5"/>
      <c r="ULA73" s="5"/>
      <c r="ULB73" s="5"/>
      <c r="ULC73" s="5"/>
      <c r="ULD73" s="5"/>
      <c r="ULE73" s="5"/>
      <c r="ULF73" s="5"/>
      <c r="ULG73" s="5"/>
      <c r="ULH73" s="5"/>
      <c r="ULI73" s="5"/>
      <c r="ULJ73" s="5"/>
      <c r="ULK73" s="5"/>
      <c r="ULL73" s="5"/>
      <c r="ULM73" s="5"/>
      <c r="ULN73" s="5"/>
      <c r="ULO73" s="5"/>
      <c r="ULP73" s="5"/>
      <c r="ULQ73" s="5"/>
      <c r="ULR73" s="5"/>
      <c r="ULS73" s="5"/>
      <c r="ULT73" s="5"/>
      <c r="ULU73" s="5"/>
      <c r="ULV73" s="5"/>
      <c r="ULW73" s="5"/>
      <c r="ULX73" s="5"/>
      <c r="ULY73" s="5"/>
      <c r="ULZ73" s="5"/>
      <c r="UMA73" s="5"/>
      <c r="UMB73" s="5"/>
      <c r="UMC73" s="5"/>
      <c r="UMD73" s="5"/>
      <c r="UME73" s="5"/>
      <c r="UMF73" s="5"/>
      <c r="UMG73" s="5"/>
      <c r="UMH73" s="5"/>
      <c r="UMI73" s="5"/>
      <c r="UMJ73" s="5"/>
      <c r="UMK73" s="5"/>
      <c r="UML73" s="5"/>
      <c r="UMM73" s="5"/>
      <c r="UMN73" s="5"/>
      <c r="UMO73" s="5"/>
      <c r="UMP73" s="5"/>
      <c r="UMQ73" s="5"/>
      <c r="UMR73" s="5"/>
      <c r="UMS73" s="5"/>
      <c r="UMT73" s="5"/>
      <c r="UMU73" s="5"/>
      <c r="UMV73" s="5"/>
      <c r="UMW73" s="5"/>
      <c r="UMX73" s="5"/>
      <c r="UMY73" s="5"/>
      <c r="UMZ73" s="5"/>
      <c r="UNA73" s="5"/>
      <c r="UNB73" s="5"/>
      <c r="UNC73" s="5"/>
      <c r="UND73" s="5"/>
      <c r="UNE73" s="5"/>
      <c r="UNF73" s="5"/>
      <c r="UNG73" s="5"/>
      <c r="UNH73" s="5"/>
      <c r="UNI73" s="5"/>
      <c r="UNJ73" s="5"/>
      <c r="UNK73" s="5"/>
      <c r="UNL73" s="5"/>
      <c r="UNM73" s="5"/>
      <c r="UNN73" s="5"/>
      <c r="UNO73" s="5"/>
      <c r="UNP73" s="5"/>
      <c r="UNQ73" s="5"/>
      <c r="UNR73" s="5"/>
      <c r="UNS73" s="5"/>
      <c r="UNT73" s="5"/>
      <c r="UNU73" s="5"/>
      <c r="UNV73" s="5"/>
      <c r="UNW73" s="5"/>
      <c r="UNX73" s="5"/>
      <c r="UNY73" s="5"/>
      <c r="UNZ73" s="5"/>
      <c r="UOA73" s="5"/>
      <c r="UOB73" s="5"/>
      <c r="UOC73" s="5"/>
      <c r="UOD73" s="5"/>
      <c r="UOE73" s="5"/>
      <c r="UOF73" s="5"/>
      <c r="UOG73" s="5"/>
      <c r="UOH73" s="5"/>
      <c r="UOI73" s="5"/>
      <c r="UOJ73" s="5"/>
      <c r="UOK73" s="5"/>
      <c r="UOL73" s="5"/>
      <c r="UOM73" s="5"/>
      <c r="UON73" s="5"/>
      <c r="UOO73" s="5"/>
      <c r="UOP73" s="5"/>
      <c r="UOQ73" s="5"/>
      <c r="UOR73" s="5"/>
      <c r="UOS73" s="5"/>
      <c r="UOT73" s="5"/>
      <c r="UOU73" s="5"/>
      <c r="UOV73" s="5"/>
      <c r="UOW73" s="5"/>
      <c r="UOX73" s="5"/>
      <c r="UOY73" s="5"/>
      <c r="UOZ73" s="5"/>
      <c r="UPA73" s="5"/>
      <c r="UPB73" s="5"/>
      <c r="UPC73" s="5"/>
      <c r="UPD73" s="5"/>
      <c r="UPE73" s="5"/>
      <c r="UPF73" s="5"/>
      <c r="UPG73" s="5"/>
      <c r="UPH73" s="5"/>
      <c r="UPI73" s="5"/>
      <c r="UPJ73" s="5"/>
      <c r="UPK73" s="5"/>
      <c r="UPL73" s="5"/>
      <c r="UPM73" s="5"/>
      <c r="UPN73" s="5"/>
      <c r="UPO73" s="5"/>
      <c r="UPP73" s="5"/>
      <c r="UPQ73" s="5"/>
      <c r="UPR73" s="5"/>
      <c r="UPS73" s="5"/>
      <c r="UPT73" s="5"/>
      <c r="UPU73" s="5"/>
      <c r="UPV73" s="5"/>
      <c r="UPW73" s="5"/>
      <c r="UPX73" s="5"/>
      <c r="UPY73" s="5"/>
      <c r="UPZ73" s="5"/>
      <c r="UQA73" s="5"/>
      <c r="UQB73" s="5"/>
      <c r="UQC73" s="5"/>
      <c r="UQD73" s="5"/>
      <c r="UQE73" s="5"/>
      <c r="UQF73" s="5"/>
      <c r="UQG73" s="5"/>
      <c r="UQH73" s="5"/>
      <c r="UQI73" s="5"/>
      <c r="UQJ73" s="5"/>
      <c r="UQK73" s="5"/>
      <c r="UQL73" s="5"/>
      <c r="UQM73" s="5"/>
      <c r="UQN73" s="5"/>
      <c r="UQO73" s="5"/>
      <c r="UQP73" s="5"/>
      <c r="UQQ73" s="5"/>
      <c r="UQR73" s="5"/>
      <c r="UQS73" s="5"/>
      <c r="UQT73" s="5"/>
      <c r="UQU73" s="5"/>
      <c r="UQV73" s="5"/>
      <c r="UQW73" s="5"/>
      <c r="UQX73" s="5"/>
      <c r="UQY73" s="5"/>
      <c r="UQZ73" s="5"/>
      <c r="URA73" s="5"/>
      <c r="URB73" s="5"/>
      <c r="URC73" s="5"/>
      <c r="URD73" s="5"/>
      <c r="URE73" s="5"/>
      <c r="URF73" s="5"/>
      <c r="URG73" s="5"/>
      <c r="URH73" s="5"/>
      <c r="URI73" s="5"/>
      <c r="URJ73" s="5"/>
      <c r="URK73" s="5"/>
      <c r="URL73" s="5"/>
      <c r="URM73" s="5"/>
      <c r="URN73" s="5"/>
      <c r="URO73" s="5"/>
      <c r="URP73" s="5"/>
      <c r="URQ73" s="5"/>
      <c r="URR73" s="5"/>
      <c r="URS73" s="5"/>
      <c r="URT73" s="5"/>
      <c r="URU73" s="5"/>
      <c r="URV73" s="5"/>
      <c r="URW73" s="5"/>
      <c r="URX73" s="5"/>
      <c r="URY73" s="5"/>
      <c r="URZ73" s="5"/>
      <c r="USA73" s="5"/>
      <c r="USB73" s="5"/>
      <c r="USC73" s="5"/>
      <c r="USD73" s="5"/>
      <c r="USE73" s="5"/>
      <c r="USF73" s="5"/>
      <c r="USG73" s="5"/>
      <c r="USH73" s="5"/>
      <c r="USI73" s="5"/>
      <c r="USJ73" s="5"/>
      <c r="USK73" s="5"/>
      <c r="USL73" s="5"/>
      <c r="USM73" s="5"/>
      <c r="USN73" s="5"/>
      <c r="USO73" s="5"/>
      <c r="USP73" s="5"/>
      <c r="USQ73" s="5"/>
      <c r="USR73" s="5"/>
      <c r="USS73" s="5"/>
      <c r="UST73" s="5"/>
      <c r="USU73" s="5"/>
      <c r="USV73" s="5"/>
      <c r="USW73" s="5"/>
      <c r="USX73" s="5"/>
      <c r="USY73" s="5"/>
      <c r="USZ73" s="5"/>
      <c r="UTA73" s="5"/>
      <c r="UTB73" s="5"/>
      <c r="UTC73" s="5"/>
      <c r="UTD73" s="5"/>
      <c r="UTE73" s="5"/>
      <c r="UTF73" s="5"/>
      <c r="UTG73" s="5"/>
      <c r="UTH73" s="5"/>
      <c r="UTI73" s="5"/>
      <c r="UTJ73" s="5"/>
      <c r="UTK73" s="5"/>
      <c r="UTL73" s="5"/>
      <c r="UTM73" s="5"/>
      <c r="UTN73" s="5"/>
      <c r="UTO73" s="5"/>
      <c r="UTP73" s="5"/>
      <c r="UTQ73" s="5"/>
      <c r="UTR73" s="5"/>
      <c r="UTS73" s="5"/>
      <c r="UTT73" s="5"/>
      <c r="UTU73" s="5"/>
      <c r="UTV73" s="5"/>
      <c r="UTW73" s="5"/>
      <c r="UTX73" s="5"/>
      <c r="UTY73" s="5"/>
      <c r="UTZ73" s="5"/>
      <c r="UUA73" s="5"/>
      <c r="UUB73" s="5"/>
      <c r="UUC73" s="5"/>
      <c r="UUD73" s="5"/>
      <c r="UUE73" s="5"/>
      <c r="UUF73" s="5"/>
      <c r="UUG73" s="5"/>
      <c r="UUH73" s="5"/>
      <c r="UUI73" s="5"/>
      <c r="UUJ73" s="5"/>
      <c r="UUK73" s="5"/>
      <c r="UUL73" s="5"/>
      <c r="UUM73" s="5"/>
      <c r="UUN73" s="5"/>
      <c r="UUO73" s="5"/>
      <c r="UUP73" s="5"/>
      <c r="UUQ73" s="5"/>
      <c r="UUR73" s="5"/>
      <c r="UUS73" s="5"/>
      <c r="UUT73" s="5"/>
      <c r="UUU73" s="5"/>
      <c r="UUV73" s="5"/>
      <c r="UUW73" s="5"/>
      <c r="UUX73" s="5"/>
      <c r="UUY73" s="5"/>
      <c r="UUZ73" s="5"/>
      <c r="UVA73" s="5"/>
      <c r="UVB73" s="5"/>
      <c r="UVC73" s="5"/>
      <c r="UVD73" s="5"/>
      <c r="UVE73" s="5"/>
      <c r="UVF73" s="5"/>
      <c r="UVG73" s="5"/>
      <c r="UVH73" s="5"/>
      <c r="UVI73" s="5"/>
      <c r="UVJ73" s="5"/>
      <c r="UVK73" s="5"/>
      <c r="UVL73" s="5"/>
      <c r="UVM73" s="5"/>
      <c r="UVN73" s="5"/>
      <c r="UVO73" s="5"/>
      <c r="UVP73" s="5"/>
      <c r="UVQ73" s="5"/>
      <c r="UVR73" s="5"/>
      <c r="UVS73" s="5"/>
      <c r="UVT73" s="5"/>
      <c r="UVU73" s="5"/>
      <c r="UVV73" s="5"/>
      <c r="UVW73" s="5"/>
      <c r="UVX73" s="5"/>
      <c r="UVY73" s="5"/>
      <c r="UVZ73" s="5"/>
      <c r="UWA73" s="5"/>
      <c r="UWB73" s="5"/>
      <c r="UWC73" s="5"/>
      <c r="UWD73" s="5"/>
      <c r="UWE73" s="5"/>
      <c r="UWF73" s="5"/>
      <c r="UWG73" s="5"/>
      <c r="UWH73" s="5"/>
      <c r="UWI73" s="5"/>
      <c r="UWJ73" s="5"/>
      <c r="UWK73" s="5"/>
      <c r="UWL73" s="5"/>
      <c r="UWM73" s="5"/>
      <c r="UWN73" s="5"/>
      <c r="UWO73" s="5"/>
      <c r="UWP73" s="5"/>
      <c r="UWQ73" s="5"/>
      <c r="UWR73" s="5"/>
      <c r="UWS73" s="5"/>
      <c r="UWT73" s="5"/>
      <c r="UWU73" s="5"/>
      <c r="UWV73" s="5"/>
      <c r="UWW73" s="5"/>
      <c r="UWX73" s="5"/>
      <c r="UWY73" s="5"/>
      <c r="UWZ73" s="5"/>
      <c r="UXA73" s="5"/>
      <c r="UXB73" s="5"/>
      <c r="UXC73" s="5"/>
      <c r="UXD73" s="5"/>
      <c r="UXE73" s="5"/>
      <c r="UXF73" s="5"/>
      <c r="UXG73" s="5"/>
      <c r="UXH73" s="5"/>
      <c r="UXI73" s="5"/>
      <c r="UXJ73" s="5"/>
      <c r="UXK73" s="5"/>
      <c r="UXL73" s="5"/>
      <c r="UXM73" s="5"/>
      <c r="UXN73" s="5"/>
      <c r="UXO73" s="5"/>
      <c r="UXP73" s="5"/>
      <c r="UXQ73" s="5"/>
      <c r="UXR73" s="5"/>
      <c r="UXS73" s="5"/>
      <c r="UXT73" s="5"/>
      <c r="UXU73" s="5"/>
      <c r="UXV73" s="5"/>
      <c r="UXW73" s="5"/>
      <c r="UXX73" s="5"/>
      <c r="UXY73" s="5"/>
      <c r="UXZ73" s="5"/>
      <c r="UYA73" s="5"/>
      <c r="UYB73" s="5"/>
      <c r="UYC73" s="5"/>
      <c r="UYD73" s="5"/>
      <c r="UYE73" s="5"/>
      <c r="UYF73" s="5"/>
      <c r="UYG73" s="5"/>
      <c r="UYH73" s="5"/>
      <c r="UYI73" s="5"/>
      <c r="UYJ73" s="5"/>
      <c r="UYK73" s="5"/>
      <c r="UYL73" s="5"/>
      <c r="UYM73" s="5"/>
      <c r="UYN73" s="5"/>
      <c r="UYO73" s="5"/>
      <c r="UYP73" s="5"/>
      <c r="UYQ73" s="5"/>
      <c r="UYR73" s="5"/>
      <c r="UYS73" s="5"/>
      <c r="UYT73" s="5"/>
      <c r="UYU73" s="5"/>
      <c r="UYV73" s="5"/>
      <c r="UYW73" s="5"/>
      <c r="UYX73" s="5"/>
      <c r="UYY73" s="5"/>
      <c r="UYZ73" s="5"/>
      <c r="UZA73" s="5"/>
      <c r="UZB73" s="5"/>
      <c r="UZC73" s="5"/>
      <c r="UZD73" s="5"/>
      <c r="UZE73" s="5"/>
      <c r="UZF73" s="5"/>
      <c r="UZG73" s="5"/>
      <c r="UZH73" s="5"/>
      <c r="UZI73" s="5"/>
      <c r="UZJ73" s="5"/>
      <c r="UZK73" s="5"/>
      <c r="UZL73" s="5"/>
      <c r="UZM73" s="5"/>
      <c r="UZN73" s="5"/>
      <c r="UZO73" s="5"/>
      <c r="UZP73" s="5"/>
      <c r="UZQ73" s="5"/>
      <c r="UZR73" s="5"/>
      <c r="UZS73" s="5"/>
      <c r="UZT73" s="5"/>
      <c r="UZU73" s="5"/>
      <c r="UZV73" s="5"/>
      <c r="UZW73" s="5"/>
      <c r="UZX73" s="5"/>
      <c r="UZY73" s="5"/>
      <c r="UZZ73" s="5"/>
      <c r="VAA73" s="5"/>
      <c r="VAB73" s="5"/>
      <c r="VAC73" s="5"/>
      <c r="VAD73" s="5"/>
      <c r="VAE73" s="5"/>
      <c r="VAF73" s="5"/>
      <c r="VAG73" s="5"/>
      <c r="VAH73" s="5"/>
      <c r="VAI73" s="5"/>
      <c r="VAJ73" s="5"/>
      <c r="VAK73" s="5"/>
      <c r="VAL73" s="5"/>
      <c r="VAM73" s="5"/>
      <c r="VAN73" s="5"/>
      <c r="VAO73" s="5"/>
      <c r="VAP73" s="5"/>
      <c r="VAQ73" s="5"/>
      <c r="VAR73" s="5"/>
      <c r="VAS73" s="5"/>
      <c r="VAT73" s="5"/>
      <c r="VAU73" s="5"/>
      <c r="VAV73" s="5"/>
      <c r="VAW73" s="5"/>
      <c r="VAX73" s="5"/>
      <c r="VAY73" s="5"/>
      <c r="VAZ73" s="5"/>
      <c r="VBA73" s="5"/>
      <c r="VBB73" s="5"/>
      <c r="VBC73" s="5"/>
      <c r="VBD73" s="5"/>
      <c r="VBE73" s="5"/>
      <c r="VBF73" s="5"/>
      <c r="VBG73" s="5"/>
      <c r="VBH73" s="5"/>
      <c r="VBI73" s="5"/>
      <c r="VBJ73" s="5"/>
      <c r="VBK73" s="5"/>
      <c r="VBL73" s="5"/>
      <c r="VBM73" s="5"/>
      <c r="VBN73" s="5"/>
      <c r="VBO73" s="5"/>
      <c r="VBP73" s="5"/>
      <c r="VBQ73" s="5"/>
      <c r="VBR73" s="5"/>
      <c r="VBS73" s="5"/>
      <c r="VBT73" s="5"/>
      <c r="VBU73" s="5"/>
      <c r="VBV73" s="5"/>
      <c r="VBW73" s="5"/>
      <c r="VBX73" s="5"/>
      <c r="VBY73" s="5"/>
      <c r="VBZ73" s="5"/>
      <c r="VCA73" s="5"/>
      <c r="VCB73" s="5"/>
      <c r="VCC73" s="5"/>
      <c r="VCD73" s="5"/>
      <c r="VCE73" s="5"/>
      <c r="VCF73" s="5"/>
      <c r="VCG73" s="5"/>
      <c r="VCH73" s="5"/>
      <c r="VCI73" s="5"/>
      <c r="VCJ73" s="5"/>
      <c r="VCK73" s="5"/>
      <c r="VCL73" s="5"/>
      <c r="VCM73" s="5"/>
      <c r="VCN73" s="5"/>
      <c r="VCO73" s="5"/>
      <c r="VCP73" s="5"/>
      <c r="VCQ73" s="5"/>
      <c r="VCR73" s="5"/>
      <c r="VCS73" s="5"/>
      <c r="VCT73" s="5"/>
      <c r="VCU73" s="5"/>
      <c r="VCV73" s="5"/>
      <c r="VCW73" s="5"/>
      <c r="VCX73" s="5"/>
      <c r="VCY73" s="5"/>
      <c r="VCZ73" s="5"/>
      <c r="VDA73" s="5"/>
      <c r="VDB73" s="5"/>
      <c r="VDC73" s="5"/>
      <c r="VDD73" s="5"/>
      <c r="VDE73" s="5"/>
      <c r="VDF73" s="5"/>
      <c r="VDG73" s="5"/>
      <c r="VDH73" s="5"/>
      <c r="VDI73" s="5"/>
      <c r="VDJ73" s="5"/>
      <c r="VDK73" s="5"/>
      <c r="VDL73" s="5"/>
      <c r="VDM73" s="5"/>
      <c r="VDN73" s="5"/>
      <c r="VDO73" s="5"/>
      <c r="VDP73" s="5"/>
      <c r="VDQ73" s="5"/>
      <c r="VDR73" s="5"/>
      <c r="VDS73" s="5"/>
      <c r="VDT73" s="5"/>
      <c r="VDU73" s="5"/>
      <c r="VDV73" s="5"/>
      <c r="VDW73" s="5"/>
      <c r="VDX73" s="5"/>
      <c r="VDY73" s="5"/>
      <c r="VDZ73" s="5"/>
      <c r="VEA73" s="5"/>
      <c r="VEB73" s="5"/>
      <c r="VEC73" s="5"/>
      <c r="VED73" s="5"/>
      <c r="VEE73" s="5"/>
      <c r="VEF73" s="5"/>
      <c r="VEG73" s="5"/>
      <c r="VEH73" s="5"/>
      <c r="VEI73" s="5"/>
      <c r="VEJ73" s="5"/>
      <c r="VEK73" s="5"/>
      <c r="VEL73" s="5"/>
      <c r="VEM73" s="5"/>
      <c r="VEN73" s="5"/>
      <c r="VEO73" s="5"/>
      <c r="VEP73" s="5"/>
      <c r="VEQ73" s="5"/>
      <c r="VER73" s="5"/>
      <c r="VES73" s="5"/>
      <c r="VET73" s="5"/>
      <c r="VEU73" s="5"/>
      <c r="VEV73" s="5"/>
      <c r="VEW73" s="5"/>
      <c r="VEX73" s="5"/>
      <c r="VEY73" s="5"/>
      <c r="VEZ73" s="5"/>
      <c r="VFA73" s="5"/>
      <c r="VFB73" s="5"/>
      <c r="VFC73" s="5"/>
      <c r="VFD73" s="5"/>
      <c r="VFE73" s="5"/>
      <c r="VFF73" s="5"/>
      <c r="VFG73" s="5"/>
      <c r="VFH73" s="5"/>
      <c r="VFI73" s="5"/>
      <c r="VFJ73" s="5"/>
      <c r="VFK73" s="5"/>
      <c r="VFL73" s="5"/>
      <c r="VFM73" s="5"/>
      <c r="VFN73" s="5"/>
      <c r="VFO73" s="5"/>
      <c r="VFP73" s="5"/>
      <c r="VFQ73" s="5"/>
      <c r="VFR73" s="5"/>
      <c r="VFS73" s="5"/>
      <c r="VFT73" s="5"/>
      <c r="VFU73" s="5"/>
      <c r="VFV73" s="5"/>
      <c r="VFW73" s="5"/>
      <c r="VFX73" s="5"/>
      <c r="VFY73" s="5"/>
      <c r="VFZ73" s="5"/>
      <c r="VGA73" s="5"/>
      <c r="VGB73" s="5"/>
      <c r="VGC73" s="5"/>
      <c r="VGD73" s="5"/>
      <c r="VGE73" s="5"/>
      <c r="VGF73" s="5"/>
      <c r="VGG73" s="5"/>
      <c r="VGH73" s="5"/>
      <c r="VGI73" s="5"/>
      <c r="VGJ73" s="5"/>
      <c r="VGK73" s="5"/>
      <c r="VGL73" s="5"/>
      <c r="VGM73" s="5"/>
      <c r="VGN73" s="5"/>
      <c r="VGO73" s="5"/>
      <c r="VGP73" s="5"/>
      <c r="VGQ73" s="5"/>
      <c r="VGR73" s="5"/>
      <c r="VGS73" s="5"/>
      <c r="VGT73" s="5"/>
      <c r="VGU73" s="5"/>
      <c r="VGV73" s="5"/>
      <c r="VGW73" s="5"/>
      <c r="VGX73" s="5"/>
      <c r="VGY73" s="5"/>
      <c r="VGZ73" s="5"/>
      <c r="VHA73" s="5"/>
      <c r="VHB73" s="5"/>
      <c r="VHC73" s="5"/>
      <c r="VHD73" s="5"/>
      <c r="VHE73" s="5"/>
      <c r="VHF73" s="5"/>
      <c r="VHG73" s="5"/>
      <c r="VHH73" s="5"/>
      <c r="VHI73" s="5"/>
      <c r="VHJ73" s="5"/>
      <c r="VHK73" s="5"/>
      <c r="VHL73" s="5"/>
      <c r="VHM73" s="5"/>
      <c r="VHN73" s="5"/>
      <c r="VHO73" s="5"/>
      <c r="VHP73" s="5"/>
      <c r="VHQ73" s="5"/>
      <c r="VHR73" s="5"/>
      <c r="VHS73" s="5"/>
      <c r="VHT73" s="5"/>
      <c r="VHU73" s="5"/>
      <c r="VHV73" s="5"/>
      <c r="VHW73" s="5"/>
      <c r="VHX73" s="5"/>
      <c r="VHY73" s="5"/>
      <c r="VHZ73" s="5"/>
      <c r="VIA73" s="5"/>
      <c r="VIB73" s="5"/>
      <c r="VIC73" s="5"/>
      <c r="VID73" s="5"/>
      <c r="VIE73" s="5"/>
      <c r="VIF73" s="5"/>
      <c r="VIG73" s="5"/>
      <c r="VIH73" s="5"/>
      <c r="VII73" s="5"/>
      <c r="VIJ73" s="5"/>
      <c r="VIK73" s="5"/>
      <c r="VIL73" s="5"/>
      <c r="VIM73" s="5"/>
      <c r="VIN73" s="5"/>
      <c r="VIO73" s="5"/>
      <c r="VIP73" s="5"/>
      <c r="VIQ73" s="5"/>
      <c r="VIR73" s="5"/>
      <c r="VIS73" s="5"/>
      <c r="VIT73" s="5"/>
      <c r="VIU73" s="5"/>
      <c r="VIV73" s="5"/>
      <c r="VIW73" s="5"/>
      <c r="VIX73" s="5"/>
      <c r="VIY73" s="5"/>
      <c r="VIZ73" s="5"/>
      <c r="VJA73" s="5"/>
      <c r="VJB73" s="5"/>
      <c r="VJC73" s="5"/>
      <c r="VJD73" s="5"/>
      <c r="VJE73" s="5"/>
      <c r="VJF73" s="5"/>
      <c r="VJG73" s="5"/>
      <c r="VJH73" s="5"/>
      <c r="VJI73" s="5"/>
      <c r="VJJ73" s="5"/>
      <c r="VJK73" s="5"/>
      <c r="VJL73" s="5"/>
      <c r="VJM73" s="5"/>
      <c r="VJN73" s="5"/>
      <c r="VJO73" s="5"/>
      <c r="VJP73" s="5"/>
      <c r="VJQ73" s="5"/>
      <c r="VJR73" s="5"/>
      <c r="VJS73" s="5"/>
      <c r="VJT73" s="5"/>
      <c r="VJU73" s="5"/>
      <c r="VJV73" s="5"/>
      <c r="VJW73" s="5"/>
      <c r="VJX73" s="5"/>
      <c r="VJY73" s="5"/>
      <c r="VJZ73" s="5"/>
      <c r="VKA73" s="5"/>
      <c r="VKB73" s="5"/>
      <c r="VKC73" s="5"/>
      <c r="VKD73" s="5"/>
      <c r="VKE73" s="5"/>
      <c r="VKF73" s="5"/>
      <c r="VKG73" s="5"/>
      <c r="VKH73" s="5"/>
      <c r="VKI73" s="5"/>
      <c r="VKJ73" s="5"/>
      <c r="VKK73" s="5"/>
      <c r="VKL73" s="5"/>
      <c r="VKM73" s="5"/>
      <c r="VKN73" s="5"/>
      <c r="VKO73" s="5"/>
      <c r="VKP73" s="5"/>
      <c r="VKQ73" s="5"/>
      <c r="VKR73" s="5"/>
      <c r="VKS73" s="5"/>
      <c r="VKT73" s="5"/>
      <c r="VKU73" s="5"/>
      <c r="VKV73" s="5"/>
      <c r="VKW73" s="5"/>
      <c r="VKX73" s="5"/>
      <c r="VKY73" s="5"/>
      <c r="VKZ73" s="5"/>
      <c r="VLA73" s="5"/>
      <c r="VLB73" s="5"/>
      <c r="VLC73" s="5"/>
      <c r="VLD73" s="5"/>
      <c r="VLE73" s="5"/>
      <c r="VLF73" s="5"/>
      <c r="VLG73" s="5"/>
      <c r="VLH73" s="5"/>
      <c r="VLI73" s="5"/>
      <c r="VLJ73" s="5"/>
      <c r="VLK73" s="5"/>
      <c r="VLL73" s="5"/>
      <c r="VLM73" s="5"/>
      <c r="VLN73" s="5"/>
      <c r="VLO73" s="5"/>
      <c r="VLP73" s="5"/>
      <c r="VLQ73" s="5"/>
      <c r="VLR73" s="5"/>
      <c r="VLS73" s="5"/>
      <c r="VLT73" s="5"/>
      <c r="VLU73" s="5"/>
      <c r="VLV73" s="5"/>
      <c r="VLW73" s="5"/>
      <c r="VLX73" s="5"/>
      <c r="VLY73" s="5"/>
      <c r="VLZ73" s="5"/>
      <c r="VMA73" s="5"/>
      <c r="VMB73" s="5"/>
      <c r="VMC73" s="5"/>
      <c r="VMD73" s="5"/>
      <c r="VME73" s="5"/>
      <c r="VMF73" s="5"/>
      <c r="VMG73" s="5"/>
      <c r="VMH73" s="5"/>
      <c r="VMI73" s="5"/>
      <c r="VMJ73" s="5"/>
      <c r="VMK73" s="5"/>
      <c r="VML73" s="5"/>
      <c r="VMM73" s="5"/>
      <c r="VMN73" s="5"/>
      <c r="VMO73" s="5"/>
      <c r="VMP73" s="5"/>
      <c r="VMQ73" s="5"/>
      <c r="VMR73" s="5"/>
      <c r="VMS73" s="5"/>
      <c r="VMT73" s="5"/>
      <c r="VMU73" s="5"/>
      <c r="VMV73" s="5"/>
      <c r="VMW73" s="5"/>
      <c r="VMX73" s="5"/>
      <c r="VMY73" s="5"/>
      <c r="VMZ73" s="5"/>
      <c r="VNA73" s="5"/>
      <c r="VNB73" s="5"/>
      <c r="VNC73" s="5"/>
      <c r="VND73" s="5"/>
      <c r="VNE73" s="5"/>
      <c r="VNF73" s="5"/>
      <c r="VNG73" s="5"/>
      <c r="VNH73" s="5"/>
      <c r="VNI73" s="5"/>
      <c r="VNJ73" s="5"/>
      <c r="VNK73" s="5"/>
      <c r="VNL73" s="5"/>
      <c r="VNM73" s="5"/>
      <c r="VNN73" s="5"/>
      <c r="VNO73" s="5"/>
      <c r="VNP73" s="5"/>
      <c r="VNQ73" s="5"/>
      <c r="VNR73" s="5"/>
      <c r="VNS73" s="5"/>
      <c r="VNT73" s="5"/>
      <c r="VNU73" s="5"/>
      <c r="VNV73" s="5"/>
      <c r="VNW73" s="5"/>
      <c r="VNX73" s="5"/>
      <c r="VNY73" s="5"/>
      <c r="VNZ73" s="5"/>
      <c r="VOA73" s="5"/>
      <c r="VOB73" s="5"/>
      <c r="VOC73" s="5"/>
      <c r="VOD73" s="5"/>
      <c r="VOE73" s="5"/>
      <c r="VOF73" s="5"/>
      <c r="VOG73" s="5"/>
      <c r="VOH73" s="5"/>
      <c r="VOI73" s="5"/>
      <c r="VOJ73" s="5"/>
      <c r="VOK73" s="5"/>
      <c r="VOL73" s="5"/>
      <c r="VOM73" s="5"/>
      <c r="VON73" s="5"/>
      <c r="VOO73" s="5"/>
      <c r="VOP73" s="5"/>
      <c r="VOQ73" s="5"/>
      <c r="VOR73" s="5"/>
      <c r="VOS73" s="5"/>
      <c r="VOT73" s="5"/>
      <c r="VOU73" s="5"/>
      <c r="VOV73" s="5"/>
      <c r="VOW73" s="5"/>
      <c r="VOX73" s="5"/>
      <c r="VOY73" s="5"/>
      <c r="VOZ73" s="5"/>
      <c r="VPA73" s="5"/>
      <c r="VPB73" s="5"/>
      <c r="VPC73" s="5"/>
      <c r="VPD73" s="5"/>
      <c r="VPE73" s="5"/>
      <c r="VPF73" s="5"/>
      <c r="VPG73" s="5"/>
      <c r="VPH73" s="5"/>
      <c r="VPI73" s="5"/>
      <c r="VPJ73" s="5"/>
      <c r="VPK73" s="5"/>
      <c r="VPL73" s="5"/>
      <c r="VPM73" s="5"/>
      <c r="VPN73" s="5"/>
      <c r="VPO73" s="5"/>
      <c r="VPP73" s="5"/>
      <c r="VPQ73" s="5"/>
      <c r="VPR73" s="5"/>
      <c r="VPS73" s="5"/>
      <c r="VPT73" s="5"/>
      <c r="VPU73" s="5"/>
      <c r="VPV73" s="5"/>
      <c r="VPW73" s="5"/>
      <c r="VPX73" s="5"/>
      <c r="VPY73" s="5"/>
      <c r="VPZ73" s="5"/>
      <c r="VQA73" s="5"/>
      <c r="VQB73" s="5"/>
      <c r="VQC73" s="5"/>
      <c r="VQD73" s="5"/>
      <c r="VQE73" s="5"/>
      <c r="VQF73" s="5"/>
      <c r="VQG73" s="5"/>
      <c r="VQH73" s="5"/>
      <c r="VQI73" s="5"/>
      <c r="VQJ73" s="5"/>
      <c r="VQK73" s="5"/>
      <c r="VQL73" s="5"/>
      <c r="VQM73" s="5"/>
      <c r="VQN73" s="5"/>
      <c r="VQO73" s="5"/>
      <c r="VQP73" s="5"/>
      <c r="VQQ73" s="5"/>
      <c r="VQR73" s="5"/>
      <c r="VQS73" s="5"/>
      <c r="VQT73" s="5"/>
      <c r="VQU73" s="5"/>
      <c r="VQV73" s="5"/>
      <c r="VQW73" s="5"/>
      <c r="VQX73" s="5"/>
      <c r="VQY73" s="5"/>
      <c r="VQZ73" s="5"/>
      <c r="VRA73" s="5"/>
      <c r="VRB73" s="5"/>
      <c r="VRC73" s="5"/>
      <c r="VRD73" s="5"/>
      <c r="VRE73" s="5"/>
      <c r="VRF73" s="5"/>
      <c r="VRG73" s="5"/>
      <c r="VRH73" s="5"/>
      <c r="VRI73" s="5"/>
      <c r="VRJ73" s="5"/>
      <c r="VRK73" s="5"/>
      <c r="VRL73" s="5"/>
      <c r="VRM73" s="5"/>
      <c r="VRN73" s="5"/>
      <c r="VRO73" s="5"/>
      <c r="VRP73" s="5"/>
      <c r="VRQ73" s="5"/>
      <c r="VRR73" s="5"/>
      <c r="VRS73" s="5"/>
      <c r="VRT73" s="5"/>
      <c r="VRU73" s="5"/>
      <c r="VRV73" s="5"/>
      <c r="VRW73" s="5"/>
      <c r="VRX73" s="5"/>
      <c r="VRY73" s="5"/>
      <c r="VRZ73" s="5"/>
      <c r="VSA73" s="5"/>
      <c r="VSB73" s="5"/>
      <c r="VSC73" s="5"/>
      <c r="VSD73" s="5"/>
      <c r="VSE73" s="5"/>
      <c r="VSF73" s="5"/>
      <c r="VSG73" s="5"/>
      <c r="VSH73" s="5"/>
      <c r="VSI73" s="5"/>
      <c r="VSJ73" s="5"/>
      <c r="VSK73" s="5"/>
      <c r="VSL73" s="5"/>
      <c r="VSM73" s="5"/>
      <c r="VSN73" s="5"/>
      <c r="VSO73" s="5"/>
      <c r="VSP73" s="5"/>
      <c r="VSQ73" s="5"/>
      <c r="VSR73" s="5"/>
      <c r="VSS73" s="5"/>
      <c r="VST73" s="5"/>
      <c r="VSU73" s="5"/>
      <c r="VSV73" s="5"/>
      <c r="VSW73" s="5"/>
      <c r="VSX73" s="5"/>
      <c r="VSY73" s="5"/>
      <c r="VSZ73" s="5"/>
      <c r="VTA73" s="5"/>
      <c r="VTB73" s="5"/>
      <c r="VTC73" s="5"/>
      <c r="VTD73" s="5"/>
      <c r="VTE73" s="5"/>
      <c r="VTF73" s="5"/>
      <c r="VTG73" s="5"/>
      <c r="VTH73" s="5"/>
      <c r="VTI73" s="5"/>
      <c r="VTJ73" s="5"/>
      <c r="VTK73" s="5"/>
      <c r="VTL73" s="5"/>
      <c r="VTM73" s="5"/>
      <c r="VTN73" s="5"/>
      <c r="VTO73" s="5"/>
      <c r="VTP73" s="5"/>
      <c r="VTQ73" s="5"/>
      <c r="VTR73" s="5"/>
      <c r="VTS73" s="5"/>
      <c r="VTT73" s="5"/>
      <c r="VTU73" s="5"/>
      <c r="VTV73" s="5"/>
      <c r="VTW73" s="5"/>
      <c r="VTX73" s="5"/>
      <c r="VTY73" s="5"/>
      <c r="VTZ73" s="5"/>
      <c r="VUA73" s="5"/>
      <c r="VUB73" s="5"/>
      <c r="VUC73" s="5"/>
      <c r="VUD73" s="5"/>
      <c r="VUE73" s="5"/>
      <c r="VUF73" s="5"/>
      <c r="VUG73" s="5"/>
      <c r="VUH73" s="5"/>
      <c r="VUI73" s="5"/>
      <c r="VUJ73" s="5"/>
      <c r="VUK73" s="5"/>
      <c r="VUL73" s="5"/>
      <c r="VUM73" s="5"/>
      <c r="VUN73" s="5"/>
      <c r="VUO73" s="5"/>
      <c r="VUP73" s="5"/>
      <c r="VUQ73" s="5"/>
      <c r="VUR73" s="5"/>
      <c r="VUS73" s="5"/>
      <c r="VUT73" s="5"/>
      <c r="VUU73" s="5"/>
      <c r="VUV73" s="5"/>
      <c r="VUW73" s="5"/>
      <c r="VUX73" s="5"/>
      <c r="VUY73" s="5"/>
      <c r="VUZ73" s="5"/>
      <c r="VVA73" s="5"/>
      <c r="VVB73" s="5"/>
      <c r="VVC73" s="5"/>
      <c r="VVD73" s="5"/>
      <c r="VVE73" s="5"/>
      <c r="VVF73" s="5"/>
      <c r="VVG73" s="5"/>
      <c r="VVH73" s="5"/>
      <c r="VVI73" s="5"/>
      <c r="VVJ73" s="5"/>
      <c r="VVK73" s="5"/>
      <c r="VVL73" s="5"/>
      <c r="VVM73" s="5"/>
      <c r="VVN73" s="5"/>
      <c r="VVO73" s="5"/>
      <c r="VVP73" s="5"/>
      <c r="VVQ73" s="5"/>
      <c r="VVR73" s="5"/>
      <c r="VVS73" s="5"/>
      <c r="VVT73" s="5"/>
      <c r="VVU73" s="5"/>
      <c r="VVV73" s="5"/>
      <c r="VVW73" s="5"/>
      <c r="VVX73" s="5"/>
      <c r="VVY73" s="5"/>
      <c r="VVZ73" s="5"/>
      <c r="VWA73" s="5"/>
      <c r="VWB73" s="5"/>
      <c r="VWC73" s="5"/>
      <c r="VWD73" s="5"/>
      <c r="VWE73" s="5"/>
      <c r="VWF73" s="5"/>
      <c r="VWG73" s="5"/>
      <c r="VWH73" s="5"/>
      <c r="VWI73" s="5"/>
      <c r="VWJ73" s="5"/>
      <c r="VWK73" s="5"/>
      <c r="VWL73" s="5"/>
      <c r="VWM73" s="5"/>
      <c r="VWN73" s="5"/>
      <c r="VWO73" s="5"/>
      <c r="VWP73" s="5"/>
      <c r="VWQ73" s="5"/>
      <c r="VWR73" s="5"/>
      <c r="VWS73" s="5"/>
      <c r="VWT73" s="5"/>
      <c r="VWU73" s="5"/>
      <c r="VWV73" s="5"/>
      <c r="VWW73" s="5"/>
      <c r="VWX73" s="5"/>
      <c r="VWY73" s="5"/>
      <c r="VWZ73" s="5"/>
      <c r="VXA73" s="5"/>
      <c r="VXB73" s="5"/>
      <c r="VXC73" s="5"/>
      <c r="VXD73" s="5"/>
      <c r="VXE73" s="5"/>
      <c r="VXF73" s="5"/>
      <c r="VXG73" s="5"/>
      <c r="VXH73" s="5"/>
      <c r="VXI73" s="5"/>
      <c r="VXJ73" s="5"/>
      <c r="VXK73" s="5"/>
      <c r="VXL73" s="5"/>
      <c r="VXM73" s="5"/>
      <c r="VXN73" s="5"/>
      <c r="VXO73" s="5"/>
      <c r="VXP73" s="5"/>
      <c r="VXQ73" s="5"/>
      <c r="VXR73" s="5"/>
      <c r="VXS73" s="5"/>
      <c r="VXT73" s="5"/>
      <c r="VXU73" s="5"/>
      <c r="VXV73" s="5"/>
      <c r="VXW73" s="5"/>
      <c r="VXX73" s="5"/>
      <c r="VXY73" s="5"/>
      <c r="VXZ73" s="5"/>
      <c r="VYA73" s="5"/>
      <c r="VYB73" s="5"/>
      <c r="VYC73" s="5"/>
      <c r="VYD73" s="5"/>
      <c r="VYE73" s="5"/>
      <c r="VYF73" s="5"/>
      <c r="VYG73" s="5"/>
      <c r="VYH73" s="5"/>
      <c r="VYI73" s="5"/>
      <c r="VYJ73" s="5"/>
      <c r="VYK73" s="5"/>
      <c r="VYL73" s="5"/>
      <c r="VYM73" s="5"/>
      <c r="VYN73" s="5"/>
      <c r="VYO73" s="5"/>
      <c r="VYP73" s="5"/>
      <c r="VYQ73" s="5"/>
      <c r="VYR73" s="5"/>
      <c r="VYS73" s="5"/>
      <c r="VYT73" s="5"/>
      <c r="VYU73" s="5"/>
      <c r="VYV73" s="5"/>
      <c r="VYW73" s="5"/>
      <c r="VYX73" s="5"/>
      <c r="VYY73" s="5"/>
      <c r="VYZ73" s="5"/>
      <c r="VZA73" s="5"/>
      <c r="VZB73" s="5"/>
      <c r="VZC73" s="5"/>
      <c r="VZD73" s="5"/>
      <c r="VZE73" s="5"/>
      <c r="VZF73" s="5"/>
      <c r="VZG73" s="5"/>
      <c r="VZH73" s="5"/>
      <c r="VZI73" s="5"/>
      <c r="VZJ73" s="5"/>
      <c r="VZK73" s="5"/>
      <c r="VZL73" s="5"/>
      <c r="VZM73" s="5"/>
      <c r="VZN73" s="5"/>
      <c r="VZO73" s="5"/>
      <c r="VZP73" s="5"/>
      <c r="VZQ73" s="5"/>
      <c r="VZR73" s="5"/>
      <c r="VZS73" s="5"/>
      <c r="VZT73" s="5"/>
      <c r="VZU73" s="5"/>
      <c r="VZV73" s="5"/>
      <c r="VZW73" s="5"/>
      <c r="VZX73" s="5"/>
      <c r="VZY73" s="5"/>
      <c r="VZZ73" s="5"/>
      <c r="WAA73" s="5"/>
      <c r="WAB73" s="5"/>
      <c r="WAC73" s="5"/>
      <c r="WAD73" s="5"/>
      <c r="WAE73" s="5"/>
      <c r="WAF73" s="5"/>
      <c r="WAG73" s="5"/>
      <c r="WAH73" s="5"/>
      <c r="WAI73" s="5"/>
      <c r="WAJ73" s="5"/>
      <c r="WAK73" s="5"/>
      <c r="WAL73" s="5"/>
      <c r="WAM73" s="5"/>
      <c r="WAN73" s="5"/>
      <c r="WAO73" s="5"/>
      <c r="WAP73" s="5"/>
      <c r="WAQ73" s="5"/>
      <c r="WAR73" s="5"/>
      <c r="WAS73" s="5"/>
      <c r="WAT73" s="5"/>
      <c r="WAU73" s="5"/>
      <c r="WAV73" s="5"/>
      <c r="WAW73" s="5"/>
      <c r="WAX73" s="5"/>
      <c r="WAY73" s="5"/>
      <c r="WAZ73" s="5"/>
      <c r="WBA73" s="5"/>
      <c r="WBB73" s="5"/>
      <c r="WBC73" s="5"/>
      <c r="WBD73" s="5"/>
      <c r="WBE73" s="5"/>
      <c r="WBF73" s="5"/>
      <c r="WBG73" s="5"/>
      <c r="WBH73" s="5"/>
      <c r="WBI73" s="5"/>
      <c r="WBJ73" s="5"/>
      <c r="WBK73" s="5"/>
      <c r="WBL73" s="5"/>
      <c r="WBM73" s="5"/>
      <c r="WBN73" s="5"/>
      <c r="WBO73" s="5"/>
      <c r="WBP73" s="5"/>
      <c r="WBQ73" s="5"/>
      <c r="WBR73" s="5"/>
      <c r="WBS73" s="5"/>
      <c r="WBT73" s="5"/>
      <c r="WBU73" s="5"/>
      <c r="WBV73" s="5"/>
      <c r="WBW73" s="5"/>
      <c r="WBX73" s="5"/>
      <c r="WBY73" s="5"/>
      <c r="WBZ73" s="5"/>
      <c r="WCA73" s="5"/>
      <c r="WCB73" s="5"/>
      <c r="WCC73" s="5"/>
      <c r="WCD73" s="5"/>
      <c r="WCE73" s="5"/>
      <c r="WCF73" s="5"/>
      <c r="WCG73" s="5"/>
      <c r="WCH73" s="5"/>
      <c r="WCI73" s="5"/>
      <c r="WCJ73" s="5"/>
      <c r="WCK73" s="5"/>
      <c r="WCL73" s="5"/>
      <c r="WCM73" s="5"/>
      <c r="WCN73" s="5"/>
      <c r="WCO73" s="5"/>
      <c r="WCP73" s="5"/>
      <c r="WCQ73" s="5"/>
      <c r="WCR73" s="5"/>
      <c r="WCS73" s="5"/>
      <c r="WCT73" s="5"/>
      <c r="WCU73" s="5"/>
      <c r="WCV73" s="5"/>
      <c r="WCW73" s="5"/>
      <c r="WCX73" s="5"/>
      <c r="WCY73" s="5"/>
      <c r="WCZ73" s="5"/>
      <c r="WDA73" s="5"/>
      <c r="WDB73" s="5"/>
      <c r="WDC73" s="5"/>
      <c r="WDD73" s="5"/>
      <c r="WDE73" s="5"/>
      <c r="WDF73" s="5"/>
      <c r="WDG73" s="5"/>
      <c r="WDH73" s="5"/>
      <c r="WDI73" s="5"/>
      <c r="WDJ73" s="5"/>
      <c r="WDK73" s="5"/>
      <c r="WDL73" s="5"/>
      <c r="WDM73" s="5"/>
      <c r="WDN73" s="5"/>
      <c r="WDO73" s="5"/>
      <c r="WDP73" s="5"/>
      <c r="WDQ73" s="5"/>
      <c r="WDR73" s="5"/>
      <c r="WDS73" s="5"/>
      <c r="WDT73" s="5"/>
      <c r="WDU73" s="5"/>
      <c r="WDV73" s="5"/>
      <c r="WDW73" s="5"/>
      <c r="WDX73" s="5"/>
      <c r="WDY73" s="5"/>
      <c r="WDZ73" s="5"/>
      <c r="WEA73" s="5"/>
      <c r="WEB73" s="5"/>
      <c r="WEC73" s="5"/>
      <c r="WED73" s="5"/>
      <c r="WEE73" s="5"/>
      <c r="WEF73" s="5"/>
      <c r="WEG73" s="5"/>
      <c r="WEH73" s="5"/>
      <c r="WEI73" s="5"/>
      <c r="WEJ73" s="5"/>
      <c r="WEK73" s="5"/>
      <c r="WEL73" s="5"/>
      <c r="WEM73" s="5"/>
      <c r="WEN73" s="5"/>
      <c r="WEO73" s="5"/>
      <c r="WEP73" s="5"/>
      <c r="WEQ73" s="5"/>
      <c r="WER73" s="5"/>
      <c r="WES73" s="5"/>
      <c r="WET73" s="5"/>
      <c r="WEU73" s="5"/>
      <c r="WEV73" s="5"/>
      <c r="WEW73" s="5"/>
      <c r="WEX73" s="5"/>
      <c r="WEY73" s="5"/>
      <c r="WEZ73" s="5"/>
      <c r="WFA73" s="5"/>
      <c r="WFB73" s="5"/>
      <c r="WFC73" s="5"/>
      <c r="WFD73" s="5"/>
      <c r="WFE73" s="5"/>
      <c r="WFF73" s="5"/>
      <c r="WFG73" s="5"/>
      <c r="WFH73" s="5"/>
      <c r="WFI73" s="5"/>
      <c r="WFJ73" s="5"/>
      <c r="WFK73" s="5"/>
      <c r="WFL73" s="5"/>
      <c r="WFM73" s="5"/>
      <c r="WFN73" s="5"/>
      <c r="WFO73" s="5"/>
      <c r="WFP73" s="5"/>
      <c r="WFQ73" s="5"/>
      <c r="WFR73" s="5"/>
      <c r="WFS73" s="5"/>
      <c r="WFT73" s="5"/>
      <c r="WFU73" s="5"/>
      <c r="WFV73" s="5"/>
      <c r="WFW73" s="5"/>
      <c r="WFX73" s="5"/>
      <c r="WFY73" s="5"/>
      <c r="WFZ73" s="5"/>
      <c r="WGA73" s="5"/>
      <c r="WGB73" s="5"/>
      <c r="WGC73" s="5"/>
      <c r="WGD73" s="5"/>
      <c r="WGE73" s="5"/>
      <c r="WGF73" s="5"/>
      <c r="WGG73" s="5"/>
      <c r="WGH73" s="5"/>
      <c r="WGI73" s="5"/>
      <c r="WGJ73" s="5"/>
      <c r="WGK73" s="5"/>
      <c r="WGL73" s="5"/>
      <c r="WGM73" s="5"/>
      <c r="WGN73" s="5"/>
      <c r="WGO73" s="5"/>
      <c r="WGP73" s="5"/>
      <c r="WGQ73" s="5"/>
      <c r="WGR73" s="5"/>
      <c r="WGS73" s="5"/>
      <c r="WGT73" s="5"/>
      <c r="WGU73" s="5"/>
      <c r="WGV73" s="5"/>
      <c r="WGW73" s="5"/>
      <c r="WGX73" s="5"/>
      <c r="WGY73" s="5"/>
      <c r="WGZ73" s="5"/>
      <c r="WHA73" s="5"/>
      <c r="WHB73" s="5"/>
      <c r="WHC73" s="5"/>
      <c r="WHD73" s="5"/>
      <c r="WHE73" s="5"/>
      <c r="WHF73" s="5"/>
      <c r="WHG73" s="5"/>
      <c r="WHH73" s="5"/>
      <c r="WHI73" s="5"/>
      <c r="WHJ73" s="5"/>
      <c r="WHK73" s="5"/>
      <c r="WHL73" s="5"/>
      <c r="WHM73" s="5"/>
      <c r="WHN73" s="5"/>
      <c r="WHO73" s="5"/>
      <c r="WHP73" s="5"/>
      <c r="WHQ73" s="5"/>
      <c r="WHR73" s="5"/>
      <c r="WHS73" s="5"/>
      <c r="WHT73" s="5"/>
      <c r="WHU73" s="5"/>
      <c r="WHV73" s="5"/>
      <c r="WHW73" s="5"/>
      <c r="WHX73" s="5"/>
      <c r="WHY73" s="5"/>
      <c r="WHZ73" s="5"/>
      <c r="WIA73" s="5"/>
      <c r="WIB73" s="5"/>
      <c r="WIC73" s="5"/>
      <c r="WID73" s="5"/>
      <c r="WIE73" s="5"/>
      <c r="WIF73" s="5"/>
      <c r="WIG73" s="5"/>
      <c r="WIH73" s="5"/>
      <c r="WII73" s="5"/>
      <c r="WIJ73" s="5"/>
      <c r="WIK73" s="5"/>
      <c r="WIL73" s="5"/>
      <c r="WIM73" s="5"/>
      <c r="WIN73" s="5"/>
      <c r="WIO73" s="5"/>
      <c r="WIP73" s="5"/>
      <c r="WIQ73" s="5"/>
      <c r="WIR73" s="5"/>
      <c r="WIS73" s="5"/>
      <c r="WIT73" s="5"/>
      <c r="WIU73" s="5"/>
      <c r="WIV73" s="5"/>
      <c r="WIW73" s="5"/>
      <c r="WIX73" s="5"/>
      <c r="WIY73" s="5"/>
      <c r="WIZ73" s="5"/>
      <c r="WJA73" s="5"/>
      <c r="WJB73" s="5"/>
      <c r="WJC73" s="5"/>
      <c r="WJD73" s="5"/>
      <c r="WJE73" s="5"/>
      <c r="WJF73" s="5"/>
      <c r="WJG73" s="5"/>
      <c r="WJH73" s="5"/>
      <c r="WJI73" s="5"/>
      <c r="WJJ73" s="5"/>
      <c r="WJK73" s="5"/>
      <c r="WJL73" s="5"/>
      <c r="WJM73" s="5"/>
      <c r="WJN73" s="5"/>
      <c r="WJO73" s="5"/>
      <c r="WJP73" s="5"/>
      <c r="WJQ73" s="5"/>
      <c r="WJR73" s="5"/>
      <c r="WJS73" s="5"/>
      <c r="WJT73" s="5"/>
      <c r="WJU73" s="5"/>
      <c r="WJV73" s="5"/>
      <c r="WJW73" s="5"/>
      <c r="WJX73" s="5"/>
      <c r="WJY73" s="5"/>
      <c r="WJZ73" s="5"/>
      <c r="WKA73" s="5"/>
      <c r="WKB73" s="5"/>
      <c r="WKC73" s="5"/>
      <c r="WKD73" s="5"/>
      <c r="WKE73" s="5"/>
      <c r="WKF73" s="5"/>
      <c r="WKG73" s="5"/>
      <c r="WKH73" s="5"/>
      <c r="WKI73" s="5"/>
      <c r="WKJ73" s="5"/>
      <c r="WKK73" s="5"/>
      <c r="WKL73" s="5"/>
      <c r="WKM73" s="5"/>
      <c r="WKN73" s="5"/>
      <c r="WKO73" s="5"/>
      <c r="WKP73" s="5"/>
      <c r="WKQ73" s="5"/>
      <c r="WKR73" s="5"/>
      <c r="WKS73" s="5"/>
      <c r="WKT73" s="5"/>
      <c r="WKU73" s="5"/>
      <c r="WKV73" s="5"/>
      <c r="WKW73" s="5"/>
      <c r="WKX73" s="5"/>
      <c r="WKY73" s="5"/>
      <c r="WKZ73" s="5"/>
      <c r="WLA73" s="5"/>
      <c r="WLB73" s="5"/>
      <c r="WLC73" s="5"/>
      <c r="WLD73" s="5"/>
      <c r="WLE73" s="5"/>
      <c r="WLF73" s="5"/>
      <c r="WLG73" s="5"/>
      <c r="WLH73" s="5"/>
      <c r="WLI73" s="5"/>
      <c r="WLJ73" s="5"/>
      <c r="WLK73" s="5"/>
      <c r="WLL73" s="5"/>
      <c r="WLM73" s="5"/>
      <c r="WLN73" s="5"/>
      <c r="WLO73" s="5"/>
      <c r="WLP73" s="5"/>
      <c r="WLQ73" s="5"/>
      <c r="WLR73" s="5"/>
      <c r="WLS73" s="5"/>
      <c r="WLT73" s="5"/>
      <c r="WLU73" s="5"/>
      <c r="WLV73" s="5"/>
      <c r="WLW73" s="5"/>
      <c r="WLX73" s="5"/>
      <c r="WLY73" s="5"/>
      <c r="WLZ73" s="5"/>
      <c r="WMA73" s="5"/>
      <c r="WMB73" s="5"/>
      <c r="WMC73" s="5"/>
      <c r="WMD73" s="5"/>
      <c r="WME73" s="5"/>
      <c r="WMF73" s="5"/>
      <c r="WMG73" s="5"/>
      <c r="WMH73" s="5"/>
      <c r="WMI73" s="5"/>
      <c r="WMJ73" s="5"/>
      <c r="WMK73" s="5"/>
      <c r="WML73" s="5"/>
      <c r="WMM73" s="5"/>
      <c r="WMN73" s="5"/>
      <c r="WMO73" s="5"/>
      <c r="WMP73" s="5"/>
      <c r="WMQ73" s="5"/>
      <c r="WMR73" s="5"/>
      <c r="WMS73" s="5"/>
      <c r="WMT73" s="5"/>
      <c r="WMU73" s="5"/>
      <c r="WMV73" s="5"/>
      <c r="WMW73" s="5"/>
      <c r="WMX73" s="5"/>
      <c r="WMY73" s="5"/>
      <c r="WMZ73" s="5"/>
      <c r="WNA73" s="5"/>
      <c r="WNB73" s="5"/>
      <c r="WNC73" s="5"/>
      <c r="WND73" s="5"/>
      <c r="WNE73" s="5"/>
      <c r="WNF73" s="5"/>
      <c r="WNG73" s="5"/>
      <c r="WNH73" s="5"/>
      <c r="WNI73" s="5"/>
      <c r="WNJ73" s="5"/>
      <c r="WNK73" s="5"/>
      <c r="WNL73" s="5"/>
      <c r="WNM73" s="5"/>
      <c r="WNN73" s="5"/>
      <c r="WNO73" s="5"/>
      <c r="WNP73" s="5"/>
      <c r="WNQ73" s="5"/>
      <c r="WNR73" s="5"/>
      <c r="WNS73" s="5"/>
      <c r="WNT73" s="5"/>
      <c r="WNU73" s="5"/>
      <c r="WNV73" s="5"/>
      <c r="WNW73" s="5"/>
      <c r="WNX73" s="5"/>
      <c r="WNY73" s="5"/>
      <c r="WNZ73" s="5"/>
      <c r="WOA73" s="5"/>
      <c r="WOB73" s="5"/>
      <c r="WOC73" s="5"/>
      <c r="WOD73" s="5"/>
      <c r="WOE73" s="5"/>
      <c r="WOF73" s="5"/>
      <c r="WOG73" s="5"/>
      <c r="WOH73" s="5"/>
      <c r="WOI73" s="5"/>
      <c r="WOJ73" s="5"/>
      <c r="WOK73" s="5"/>
      <c r="WOL73" s="5"/>
      <c r="WOM73" s="5"/>
      <c r="WON73" s="5"/>
      <c r="WOO73" s="5"/>
      <c r="WOP73" s="5"/>
      <c r="WOQ73" s="5"/>
      <c r="WOR73" s="5"/>
      <c r="WOS73" s="5"/>
      <c r="WOT73" s="5"/>
      <c r="WOU73" s="5"/>
      <c r="WOV73" s="5"/>
      <c r="WOW73" s="5"/>
      <c r="WOX73" s="5"/>
      <c r="WOY73" s="5"/>
      <c r="WOZ73" s="5"/>
      <c r="WPA73" s="5"/>
      <c r="WPB73" s="5"/>
      <c r="WPC73" s="5"/>
      <c r="WPD73" s="5"/>
      <c r="WPE73" s="5"/>
      <c r="WPF73" s="5"/>
      <c r="WPG73" s="5"/>
      <c r="WPH73" s="5"/>
      <c r="WPI73" s="5"/>
      <c r="WPJ73" s="5"/>
      <c r="WPK73" s="5"/>
      <c r="WPL73" s="5"/>
      <c r="WPM73" s="5"/>
      <c r="WPN73" s="5"/>
      <c r="WPO73" s="5"/>
      <c r="WPP73" s="5"/>
      <c r="WPQ73" s="5"/>
      <c r="WPR73" s="5"/>
      <c r="WPS73" s="5"/>
      <c r="WPT73" s="5"/>
      <c r="WPU73" s="5"/>
      <c r="WPV73" s="5"/>
      <c r="WPW73" s="5"/>
      <c r="WPX73" s="5"/>
      <c r="WPY73" s="5"/>
      <c r="WPZ73" s="5"/>
      <c r="WQA73" s="5"/>
      <c r="WQB73" s="5"/>
      <c r="WQC73" s="5"/>
      <c r="WQD73" s="5"/>
      <c r="WQE73" s="5"/>
      <c r="WQF73" s="5"/>
      <c r="WQG73" s="5"/>
      <c r="WQH73" s="5"/>
      <c r="WQI73" s="5"/>
      <c r="WQJ73" s="5"/>
      <c r="WQK73" s="5"/>
      <c r="WQL73" s="5"/>
      <c r="WQM73" s="5"/>
      <c r="WQN73" s="5"/>
      <c r="WQO73" s="5"/>
      <c r="WQP73" s="5"/>
      <c r="WQQ73" s="5"/>
      <c r="WQR73" s="5"/>
      <c r="WQS73" s="5"/>
      <c r="WQT73" s="5"/>
      <c r="WQU73" s="5"/>
      <c r="WQV73" s="5"/>
      <c r="WQW73" s="5"/>
      <c r="WQX73" s="5"/>
      <c r="WQY73" s="5"/>
      <c r="WQZ73" s="5"/>
      <c r="WRA73" s="5"/>
      <c r="WRB73" s="5"/>
      <c r="WRC73" s="5"/>
      <c r="WRD73" s="5"/>
      <c r="WRE73" s="5"/>
      <c r="WRF73" s="5"/>
      <c r="WRG73" s="5"/>
      <c r="WRH73" s="5"/>
      <c r="WRI73" s="5"/>
      <c r="WRJ73" s="5"/>
      <c r="WRK73" s="5"/>
      <c r="WRL73" s="5"/>
      <c r="WRM73" s="5"/>
      <c r="WRN73" s="5"/>
      <c r="WRO73" s="5"/>
      <c r="WRP73" s="5"/>
      <c r="WRQ73" s="5"/>
      <c r="WRR73" s="5"/>
      <c r="WRS73" s="5"/>
      <c r="WRT73" s="5"/>
      <c r="WRU73" s="5"/>
      <c r="WRV73" s="5"/>
      <c r="WRW73" s="5"/>
      <c r="WRX73" s="5"/>
      <c r="WRY73" s="5"/>
      <c r="WRZ73" s="5"/>
      <c r="WSA73" s="5"/>
      <c r="WSB73" s="5"/>
      <c r="WSC73" s="5"/>
      <c r="WSD73" s="5"/>
      <c r="WSE73" s="5"/>
      <c r="WSF73" s="5"/>
      <c r="WSG73" s="5"/>
      <c r="WSH73" s="5"/>
      <c r="WSI73" s="5"/>
      <c r="WSJ73" s="5"/>
      <c r="WSK73" s="5"/>
      <c r="WSL73" s="5"/>
      <c r="WSM73" s="5"/>
      <c r="WSN73" s="5"/>
      <c r="WSO73" s="5"/>
      <c r="WSP73" s="5"/>
      <c r="WSQ73" s="5"/>
      <c r="WSR73" s="5"/>
      <c r="WSS73" s="5"/>
      <c r="WST73" s="5"/>
      <c r="WSU73" s="5"/>
      <c r="WSV73" s="5"/>
      <c r="WSW73" s="5"/>
      <c r="WSX73" s="5"/>
      <c r="WSY73" s="5"/>
      <c r="WSZ73" s="5"/>
      <c r="WTA73" s="5"/>
      <c r="WTB73" s="5"/>
      <c r="WTC73" s="5"/>
      <c r="WTD73" s="5"/>
      <c r="WTE73" s="5"/>
      <c r="WTF73" s="5"/>
      <c r="WTG73" s="5"/>
      <c r="WTH73" s="5"/>
      <c r="WTI73" s="5"/>
      <c r="WTJ73" s="5"/>
      <c r="WTK73" s="5"/>
      <c r="WTL73" s="5"/>
      <c r="WTM73" s="5"/>
      <c r="WTN73" s="5"/>
      <c r="WTO73" s="5"/>
      <c r="WTP73" s="5"/>
      <c r="WTQ73" s="5"/>
      <c r="WTR73" s="5"/>
      <c r="WTS73" s="5"/>
      <c r="WTT73" s="5"/>
      <c r="WTU73" s="5"/>
      <c r="WTV73" s="5"/>
      <c r="WTW73" s="5"/>
      <c r="WTX73" s="5"/>
      <c r="WTY73" s="5"/>
      <c r="WTZ73" s="5"/>
      <c r="WUA73" s="5"/>
      <c r="WUB73" s="5"/>
      <c r="WUC73" s="5"/>
      <c r="WUD73" s="5"/>
      <c r="WUE73" s="5"/>
      <c r="WUF73" s="5"/>
      <c r="WUG73" s="5"/>
      <c r="WUH73" s="5"/>
      <c r="WUI73" s="5"/>
      <c r="WUJ73" s="5"/>
      <c r="WUK73" s="5"/>
      <c r="WUL73" s="5"/>
      <c r="WUM73" s="5"/>
      <c r="WUN73" s="5"/>
      <c r="WUO73" s="5"/>
      <c r="WUP73" s="5"/>
      <c r="WUQ73" s="5"/>
      <c r="WUR73" s="5"/>
      <c r="WUS73" s="5"/>
      <c r="WUT73" s="5"/>
      <c r="WUU73" s="5"/>
      <c r="WUV73" s="5"/>
      <c r="WUW73" s="5"/>
      <c r="WUX73" s="5"/>
      <c r="WUY73" s="5"/>
      <c r="WUZ73" s="5"/>
      <c r="WVA73" s="5"/>
      <c r="WVB73" s="5"/>
      <c r="WVC73" s="5"/>
      <c r="WVD73" s="5"/>
      <c r="WVE73" s="5"/>
      <c r="WVF73" s="5"/>
      <c r="WVG73" s="5"/>
      <c r="WVH73" s="5"/>
      <c r="WVI73" s="5"/>
      <c r="WVJ73" s="5"/>
      <c r="WVK73" s="5"/>
      <c r="WVL73" s="5"/>
      <c r="WVM73" s="5"/>
      <c r="WVN73" s="5"/>
      <c r="WVO73" s="5"/>
      <c r="WVP73" s="5"/>
      <c r="WVQ73" s="5"/>
      <c r="WVR73" s="5"/>
      <c r="WVS73" s="5"/>
      <c r="WVT73" s="5"/>
      <c r="WVU73" s="5"/>
      <c r="WVV73" s="5"/>
      <c r="WVW73" s="5"/>
      <c r="WVX73" s="5"/>
      <c r="WVY73" s="5"/>
      <c r="WVZ73" s="5"/>
      <c r="WWA73" s="5"/>
      <c r="WWB73" s="5"/>
      <c r="WWC73" s="5"/>
      <c r="WWD73" s="5"/>
      <c r="WWE73" s="5"/>
      <c r="WWF73" s="5"/>
      <c r="WWG73" s="5"/>
      <c r="WWH73" s="5"/>
      <c r="WWI73" s="5"/>
      <c r="WWJ73" s="5"/>
      <c r="WWK73" s="5"/>
      <c r="WWL73" s="5"/>
      <c r="WWM73" s="5"/>
      <c r="WWN73" s="5"/>
      <c r="WWO73" s="5"/>
      <c r="WWP73" s="5"/>
      <c r="WWQ73" s="5"/>
      <c r="WWR73" s="5"/>
      <c r="WWS73" s="5"/>
      <c r="WWT73" s="5"/>
      <c r="WWU73" s="5"/>
      <c r="WWV73" s="5"/>
      <c r="WWW73" s="5"/>
      <c r="WWX73" s="5"/>
      <c r="WWY73" s="5"/>
      <c r="WWZ73" s="5"/>
      <c r="WXA73" s="5"/>
      <c r="WXB73" s="5"/>
      <c r="WXC73" s="5"/>
      <c r="WXD73" s="5"/>
      <c r="WXE73" s="5"/>
      <c r="WXF73" s="5"/>
      <c r="WXG73" s="5"/>
      <c r="WXH73" s="5"/>
      <c r="WXI73" s="5"/>
      <c r="WXJ73" s="5"/>
      <c r="WXK73" s="5"/>
      <c r="WXL73" s="5"/>
      <c r="WXM73" s="5"/>
      <c r="WXN73" s="5"/>
      <c r="WXO73" s="5"/>
      <c r="WXP73" s="5"/>
      <c r="WXQ73" s="5"/>
      <c r="WXR73" s="5"/>
      <c r="WXS73" s="5"/>
      <c r="WXT73" s="5"/>
      <c r="WXU73" s="5"/>
      <c r="WXV73" s="5"/>
      <c r="WXW73" s="5"/>
      <c r="WXX73" s="5"/>
      <c r="WXY73" s="5"/>
      <c r="WXZ73" s="5"/>
      <c r="WYA73" s="5"/>
      <c r="WYB73" s="5"/>
      <c r="WYC73" s="5"/>
      <c r="WYD73" s="5"/>
      <c r="WYE73" s="5"/>
      <c r="WYF73" s="5"/>
      <c r="WYG73" s="5"/>
      <c r="WYH73" s="5"/>
      <c r="WYI73" s="5"/>
      <c r="WYJ73" s="5"/>
      <c r="WYK73" s="5"/>
      <c r="WYL73" s="5"/>
      <c r="WYM73" s="5"/>
      <c r="WYN73" s="5"/>
      <c r="WYO73" s="5"/>
      <c r="WYP73" s="5"/>
      <c r="WYQ73" s="5"/>
      <c r="WYR73" s="5"/>
      <c r="WYS73" s="5"/>
      <c r="WYT73" s="5"/>
      <c r="WYU73" s="5"/>
      <c r="WYV73" s="5"/>
      <c r="WYW73" s="5"/>
      <c r="WYX73" s="5"/>
      <c r="WYY73" s="5"/>
      <c r="WYZ73" s="5"/>
      <c r="WZA73" s="5"/>
      <c r="WZB73" s="5"/>
      <c r="WZC73" s="5"/>
      <c r="WZD73" s="5"/>
      <c r="WZE73" s="5"/>
      <c r="WZF73" s="5"/>
      <c r="WZG73" s="5"/>
      <c r="WZH73" s="5"/>
      <c r="WZI73" s="5"/>
      <c r="WZJ73" s="5"/>
      <c r="WZK73" s="5"/>
      <c r="WZL73" s="5"/>
      <c r="WZM73" s="5"/>
      <c r="WZN73" s="5"/>
      <c r="WZO73" s="5"/>
      <c r="WZP73" s="5"/>
      <c r="WZQ73" s="5"/>
      <c r="WZR73" s="5"/>
      <c r="WZS73" s="5"/>
      <c r="WZT73" s="5"/>
      <c r="WZU73" s="5"/>
      <c r="WZV73" s="5"/>
      <c r="WZW73" s="5"/>
      <c r="WZX73" s="5"/>
      <c r="WZY73" s="5"/>
      <c r="WZZ73" s="5"/>
      <c r="XAA73" s="5"/>
      <c r="XAB73" s="5"/>
      <c r="XAC73" s="5"/>
      <c r="XAD73" s="5"/>
      <c r="XAE73" s="5"/>
      <c r="XAF73" s="5"/>
      <c r="XAG73" s="5"/>
      <c r="XAH73" s="5"/>
      <c r="XAI73" s="5"/>
      <c r="XAJ73" s="5"/>
      <c r="XAK73" s="5"/>
      <c r="XAL73" s="5"/>
      <c r="XAM73" s="5"/>
      <c r="XAN73" s="5"/>
      <c r="XAO73" s="5"/>
      <c r="XAP73" s="5"/>
      <c r="XAQ73" s="5"/>
      <c r="XAR73" s="5"/>
      <c r="XAS73" s="5"/>
      <c r="XAT73" s="5"/>
      <c r="XAU73" s="5"/>
      <c r="XAV73" s="5"/>
      <c r="XAW73" s="5"/>
      <c r="XAX73" s="5"/>
      <c r="XAY73" s="5"/>
      <c r="XAZ73" s="5"/>
      <c r="XBA73" s="5"/>
      <c r="XBB73" s="5"/>
      <c r="XBC73" s="5"/>
      <c r="XBD73" s="5"/>
      <c r="XBE73" s="5"/>
      <c r="XBF73" s="5"/>
      <c r="XBG73" s="5"/>
      <c r="XBH73" s="5"/>
      <c r="XBI73" s="5"/>
      <c r="XBJ73" s="5"/>
      <c r="XBK73" s="5"/>
      <c r="XBL73" s="5"/>
      <c r="XBM73" s="5"/>
      <c r="XBN73" s="5"/>
      <c r="XBO73" s="5"/>
      <c r="XBP73" s="5"/>
      <c r="XBQ73" s="5"/>
      <c r="XBR73" s="5"/>
      <c r="XBS73" s="5"/>
      <c r="XBT73" s="5"/>
      <c r="XBU73" s="5"/>
      <c r="XBV73" s="5"/>
      <c r="XBW73" s="5"/>
      <c r="XBX73" s="5"/>
      <c r="XBY73" s="5"/>
      <c r="XBZ73" s="5"/>
      <c r="XCA73" s="5"/>
      <c r="XCB73" s="5"/>
      <c r="XCC73" s="5"/>
      <c r="XCD73" s="5"/>
      <c r="XCE73" s="5"/>
      <c r="XCF73" s="5"/>
      <c r="XCG73" s="5"/>
      <c r="XCH73" s="5"/>
      <c r="XCI73" s="5"/>
      <c r="XCJ73" s="5"/>
      <c r="XCK73" s="5"/>
      <c r="XCL73" s="5"/>
      <c r="XCM73" s="5"/>
      <c r="XCN73" s="5"/>
      <c r="XCO73" s="5"/>
      <c r="XCP73" s="5"/>
      <c r="XCQ73" s="5"/>
      <c r="XCR73" s="5"/>
      <c r="XCS73" s="5"/>
      <c r="XCT73" s="5"/>
      <c r="XCU73" s="5"/>
      <c r="XCV73" s="5"/>
      <c r="XCW73" s="5"/>
      <c r="XCX73" s="5"/>
      <c r="XCY73" s="5"/>
      <c r="XCZ73" s="5"/>
      <c r="XDA73" s="5"/>
      <c r="XDB73" s="5"/>
      <c r="XDC73" s="5"/>
      <c r="XDD73" s="5"/>
      <c r="XDE73" s="5"/>
      <c r="XDF73" s="5"/>
      <c r="XDG73" s="5"/>
      <c r="XDH73" s="5"/>
      <c r="XDI73" s="5"/>
      <c r="XDJ73" s="5"/>
      <c r="XDK73" s="5"/>
      <c r="XDL73" s="5"/>
      <c r="XDM73" s="5"/>
      <c r="XDN73" s="5"/>
      <c r="XDO73" s="5"/>
      <c r="XDP73" s="5"/>
      <c r="XDQ73" s="5"/>
      <c r="XDR73" s="5"/>
      <c r="XDS73" s="5"/>
      <c r="XDT73" s="5"/>
      <c r="XDU73" s="5"/>
      <c r="XDV73" s="5"/>
      <c r="XDW73" s="5"/>
      <c r="XDX73" s="5"/>
      <c r="XDY73" s="5"/>
      <c r="XDZ73" s="5"/>
      <c r="XEA73" s="5"/>
      <c r="XEB73" s="5"/>
      <c r="XEC73" s="5"/>
      <c r="XED73" s="5"/>
      <c r="XEE73" s="5"/>
      <c r="XEF73" s="5"/>
      <c r="XEG73" s="5"/>
      <c r="XEH73" s="5"/>
      <c r="XEI73" s="5"/>
      <c r="XEJ73" s="5"/>
      <c r="XEK73" s="5"/>
      <c r="XEL73" s="5"/>
      <c r="XEM73" s="5"/>
      <c r="XEN73" s="5"/>
      <c r="XEO73" s="5"/>
      <c r="XEP73" s="5"/>
      <c r="XEQ73" s="5"/>
      <c r="XER73" s="5"/>
      <c r="XES73" s="5"/>
      <c r="XET73" s="5"/>
    </row>
    <row r="74" ht="139" customHeight="1" spans="1:21">
      <c r="A74" s="20">
        <v>68</v>
      </c>
      <c r="B74" s="82" t="s">
        <v>200</v>
      </c>
      <c r="C74" s="78" t="s">
        <v>288</v>
      </c>
      <c r="D74" s="78" t="s">
        <v>89</v>
      </c>
      <c r="E74" s="78" t="s">
        <v>296</v>
      </c>
      <c r="F74" s="78" t="s">
        <v>297</v>
      </c>
      <c r="G74" s="78" t="s">
        <v>188</v>
      </c>
      <c r="H74" s="81">
        <v>3.8</v>
      </c>
      <c r="I74" s="84" t="s">
        <v>204</v>
      </c>
      <c r="J74" s="79" t="s">
        <v>298</v>
      </c>
      <c r="K74" s="87"/>
      <c r="L74" s="87"/>
      <c r="M74" s="80"/>
      <c r="N74" s="88">
        <f t="shared" si="3"/>
        <v>150</v>
      </c>
      <c r="O74" s="88">
        <f t="shared" si="4"/>
        <v>150</v>
      </c>
      <c r="P74" s="89"/>
      <c r="Q74" s="89"/>
      <c r="R74" s="89">
        <v>100</v>
      </c>
      <c r="S74" s="89">
        <v>50</v>
      </c>
      <c r="T74" s="89"/>
      <c r="U74" s="78" t="s">
        <v>89</v>
      </c>
    </row>
    <row r="75" ht="139" customHeight="1" spans="1:21">
      <c r="A75" s="20">
        <v>69</v>
      </c>
      <c r="B75" s="23" t="s">
        <v>279</v>
      </c>
      <c r="C75" s="23" t="s">
        <v>299</v>
      </c>
      <c r="D75" s="23" t="s">
        <v>121</v>
      </c>
      <c r="E75" s="23" t="s">
        <v>300</v>
      </c>
      <c r="F75" s="27" t="s">
        <v>301</v>
      </c>
      <c r="G75" s="27" t="s">
        <v>258</v>
      </c>
      <c r="H75" s="25">
        <v>1</v>
      </c>
      <c r="I75" s="90" t="s">
        <v>204</v>
      </c>
      <c r="J75" s="91" t="s">
        <v>302</v>
      </c>
      <c r="K75" s="92"/>
      <c r="L75" s="92"/>
      <c r="M75" s="93"/>
      <c r="N75" s="88">
        <f t="shared" si="3"/>
        <v>47</v>
      </c>
      <c r="O75" s="88">
        <f t="shared" si="4"/>
        <v>47</v>
      </c>
      <c r="P75" s="71"/>
      <c r="Q75" s="71"/>
      <c r="R75" s="72">
        <v>47</v>
      </c>
      <c r="S75" s="71"/>
      <c r="T75" s="71"/>
      <c r="U75" s="23" t="s">
        <v>121</v>
      </c>
    </row>
    <row r="76" ht="139" customHeight="1" spans="1:21">
      <c r="A76" s="20">
        <v>70</v>
      </c>
      <c r="B76" s="23" t="s">
        <v>279</v>
      </c>
      <c r="C76" s="23" t="s">
        <v>299</v>
      </c>
      <c r="D76" s="23" t="s">
        <v>121</v>
      </c>
      <c r="E76" s="23" t="s">
        <v>300</v>
      </c>
      <c r="F76" s="27" t="s">
        <v>303</v>
      </c>
      <c r="G76" s="27" t="s">
        <v>258</v>
      </c>
      <c r="H76" s="25">
        <v>1</v>
      </c>
      <c r="I76" s="90" t="s">
        <v>204</v>
      </c>
      <c r="J76" s="91" t="s">
        <v>304</v>
      </c>
      <c r="K76" s="92"/>
      <c r="L76" s="92"/>
      <c r="M76" s="93"/>
      <c r="N76" s="88">
        <f t="shared" si="3"/>
        <v>54.4</v>
      </c>
      <c r="O76" s="88">
        <f t="shared" si="4"/>
        <v>54.4</v>
      </c>
      <c r="P76" s="71"/>
      <c r="Q76" s="71"/>
      <c r="R76" s="72">
        <v>4.4</v>
      </c>
      <c r="S76" s="71">
        <v>50</v>
      </c>
      <c r="T76" s="71"/>
      <c r="U76" s="23" t="s">
        <v>121</v>
      </c>
    </row>
    <row r="77" ht="139" customHeight="1" spans="1:21">
      <c r="A77" s="20">
        <v>71</v>
      </c>
      <c r="B77" s="23" t="s">
        <v>279</v>
      </c>
      <c r="C77" s="23" t="s">
        <v>288</v>
      </c>
      <c r="D77" s="23" t="s">
        <v>121</v>
      </c>
      <c r="E77" s="23" t="s">
        <v>300</v>
      </c>
      <c r="F77" s="23" t="s">
        <v>305</v>
      </c>
      <c r="G77" s="27" t="s">
        <v>258</v>
      </c>
      <c r="H77" s="25">
        <v>1</v>
      </c>
      <c r="I77" s="27" t="s">
        <v>204</v>
      </c>
      <c r="J77" s="23" t="s">
        <v>306</v>
      </c>
      <c r="K77" s="20"/>
      <c r="L77" s="20"/>
      <c r="M77" s="20"/>
      <c r="N77" s="88">
        <f t="shared" si="3"/>
        <v>48.6</v>
      </c>
      <c r="O77" s="88">
        <f t="shared" si="4"/>
        <v>48.6</v>
      </c>
      <c r="P77" s="71"/>
      <c r="Q77" s="71"/>
      <c r="R77" s="71">
        <v>48.6</v>
      </c>
      <c r="S77" s="71"/>
      <c r="T77" s="71"/>
      <c r="U77" s="23" t="s">
        <v>121</v>
      </c>
    </row>
    <row r="78" s="9" customFormat="1" ht="139" customHeight="1" spans="1:16374">
      <c r="A78" s="20">
        <v>72</v>
      </c>
      <c r="B78" s="27" t="s">
        <v>200</v>
      </c>
      <c r="C78" s="27" t="s">
        <v>288</v>
      </c>
      <c r="D78" s="27" t="s">
        <v>137</v>
      </c>
      <c r="E78" s="27" t="s">
        <v>307</v>
      </c>
      <c r="F78" s="27" t="s">
        <v>308</v>
      </c>
      <c r="G78" s="27" t="s">
        <v>188</v>
      </c>
      <c r="H78" s="83">
        <v>5</v>
      </c>
      <c r="I78" s="90" t="s">
        <v>204</v>
      </c>
      <c r="J78" s="26" t="s">
        <v>309</v>
      </c>
      <c r="K78" s="58"/>
      <c r="L78" s="58"/>
      <c r="M78" s="59"/>
      <c r="N78" s="72">
        <f t="shared" si="3"/>
        <v>200</v>
      </c>
      <c r="O78" s="72">
        <f t="shared" si="4"/>
        <v>200</v>
      </c>
      <c r="P78" s="71"/>
      <c r="Q78" s="71">
        <v>200</v>
      </c>
      <c r="R78" s="96"/>
      <c r="S78" s="96"/>
      <c r="T78" s="72"/>
      <c r="U78" s="27" t="s">
        <v>137</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row>
    <row r="79" ht="139" customHeight="1" spans="1:21">
      <c r="A79" s="20">
        <v>73</v>
      </c>
      <c r="B79" s="27" t="s">
        <v>200</v>
      </c>
      <c r="C79" s="27" t="s">
        <v>288</v>
      </c>
      <c r="D79" s="27" t="s">
        <v>65</v>
      </c>
      <c r="E79" s="27" t="s">
        <v>310</v>
      </c>
      <c r="F79" s="27" t="s">
        <v>311</v>
      </c>
      <c r="G79" s="27" t="s">
        <v>188</v>
      </c>
      <c r="H79" s="25">
        <v>0.335</v>
      </c>
      <c r="I79" s="90" t="s">
        <v>204</v>
      </c>
      <c r="J79" s="91" t="s">
        <v>312</v>
      </c>
      <c r="K79" s="94"/>
      <c r="L79" s="94"/>
      <c r="M79" s="95"/>
      <c r="N79" s="72">
        <f t="shared" si="3"/>
        <v>9.3</v>
      </c>
      <c r="O79" s="72">
        <f t="shared" si="4"/>
        <v>9.3</v>
      </c>
      <c r="P79" s="71"/>
      <c r="Q79" s="71"/>
      <c r="R79" s="25">
        <f>9.3-0.52-0.8</f>
        <v>7.98</v>
      </c>
      <c r="S79" s="25">
        <f>0.52+0.8</f>
        <v>1.32</v>
      </c>
      <c r="T79" s="72"/>
      <c r="U79" s="27" t="s">
        <v>65</v>
      </c>
    </row>
    <row r="80" s="9" customFormat="1" ht="139" customHeight="1" spans="1:16374">
      <c r="A80" s="20">
        <v>74</v>
      </c>
      <c r="B80" s="27" t="s">
        <v>200</v>
      </c>
      <c r="C80" s="27" t="s">
        <v>313</v>
      </c>
      <c r="D80" s="27" t="s">
        <v>111</v>
      </c>
      <c r="E80" s="27" t="s">
        <v>314</v>
      </c>
      <c r="F80" s="27" t="s">
        <v>315</v>
      </c>
      <c r="G80" s="23" t="s">
        <v>258</v>
      </c>
      <c r="H80" s="20">
        <v>1</v>
      </c>
      <c r="I80" s="67" t="s">
        <v>204</v>
      </c>
      <c r="J80" s="91" t="s">
        <v>316</v>
      </c>
      <c r="K80" s="94"/>
      <c r="L80" s="94"/>
      <c r="M80" s="95"/>
      <c r="N80" s="72">
        <f t="shared" si="3"/>
        <v>70</v>
      </c>
      <c r="O80" s="72">
        <f t="shared" si="4"/>
        <v>20</v>
      </c>
      <c r="P80" s="25"/>
      <c r="Q80" s="25"/>
      <c r="R80" s="72"/>
      <c r="S80" s="25">
        <v>20</v>
      </c>
      <c r="T80" s="25">
        <v>50</v>
      </c>
      <c r="U80" s="27" t="s">
        <v>111</v>
      </c>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c r="BGX80" s="5"/>
      <c r="BGY80" s="5"/>
      <c r="BGZ80" s="5"/>
      <c r="BHA80" s="5"/>
      <c r="BHB80" s="5"/>
      <c r="BHC80" s="5"/>
      <c r="BHD80" s="5"/>
      <c r="BHE80" s="5"/>
      <c r="BHF80" s="5"/>
      <c r="BHG80" s="5"/>
      <c r="BHH80" s="5"/>
      <c r="BHI80" s="5"/>
      <c r="BHJ80" s="5"/>
      <c r="BHK80" s="5"/>
      <c r="BHL80" s="5"/>
      <c r="BHM80" s="5"/>
      <c r="BHN80" s="5"/>
      <c r="BHO80" s="5"/>
      <c r="BHP80" s="5"/>
      <c r="BHQ80" s="5"/>
      <c r="BHR80" s="5"/>
      <c r="BHS80" s="5"/>
      <c r="BHT80" s="5"/>
      <c r="BHU80" s="5"/>
      <c r="BHV80" s="5"/>
      <c r="BHW80" s="5"/>
      <c r="BHX80" s="5"/>
      <c r="BHY80" s="5"/>
      <c r="BHZ80" s="5"/>
      <c r="BIA80" s="5"/>
      <c r="BIB80" s="5"/>
      <c r="BIC80" s="5"/>
      <c r="BID80" s="5"/>
      <c r="BIE80" s="5"/>
      <c r="BIF80" s="5"/>
      <c r="BIG80" s="5"/>
      <c r="BIH80" s="5"/>
      <c r="BII80" s="5"/>
      <c r="BIJ80" s="5"/>
      <c r="BIK80" s="5"/>
      <c r="BIL80" s="5"/>
      <c r="BIM80" s="5"/>
      <c r="BIN80" s="5"/>
      <c r="BIO80" s="5"/>
      <c r="BIP80" s="5"/>
      <c r="BIQ80" s="5"/>
      <c r="BIR80" s="5"/>
      <c r="BIS80" s="5"/>
      <c r="BIT80" s="5"/>
      <c r="BIU80" s="5"/>
      <c r="BIV80" s="5"/>
      <c r="BIW80" s="5"/>
      <c r="BIX80" s="5"/>
      <c r="BIY80" s="5"/>
      <c r="BIZ80" s="5"/>
      <c r="BJA80" s="5"/>
      <c r="BJB80" s="5"/>
      <c r="BJC80" s="5"/>
      <c r="BJD80" s="5"/>
      <c r="BJE80" s="5"/>
      <c r="BJF80" s="5"/>
      <c r="BJG80" s="5"/>
      <c r="BJH80" s="5"/>
      <c r="BJI80" s="5"/>
      <c r="BJJ80" s="5"/>
      <c r="BJK80" s="5"/>
      <c r="BJL80" s="5"/>
      <c r="BJM80" s="5"/>
      <c r="BJN80" s="5"/>
      <c r="BJO80" s="5"/>
      <c r="BJP80" s="5"/>
      <c r="BJQ80" s="5"/>
      <c r="BJR80" s="5"/>
      <c r="BJS80" s="5"/>
      <c r="BJT80" s="5"/>
      <c r="BJU80" s="5"/>
      <c r="BJV80" s="5"/>
      <c r="BJW80" s="5"/>
      <c r="BJX80" s="5"/>
      <c r="BJY80" s="5"/>
      <c r="BJZ80" s="5"/>
      <c r="BKA80" s="5"/>
      <c r="BKB80" s="5"/>
      <c r="BKC80" s="5"/>
      <c r="BKD80" s="5"/>
      <c r="BKE80" s="5"/>
      <c r="BKF80" s="5"/>
      <c r="BKG80" s="5"/>
      <c r="BKH80" s="5"/>
      <c r="BKI80" s="5"/>
      <c r="BKJ80" s="5"/>
      <c r="BKK80" s="5"/>
      <c r="BKL80" s="5"/>
      <c r="BKM80" s="5"/>
      <c r="BKN80" s="5"/>
      <c r="BKO80" s="5"/>
      <c r="BKP80" s="5"/>
      <c r="BKQ80" s="5"/>
      <c r="BKR80" s="5"/>
      <c r="BKS80" s="5"/>
      <c r="BKT80" s="5"/>
      <c r="BKU80" s="5"/>
      <c r="BKV80" s="5"/>
      <c r="BKW80" s="5"/>
      <c r="BKX80" s="5"/>
      <c r="BKY80" s="5"/>
      <c r="BKZ80" s="5"/>
      <c r="BLA80" s="5"/>
      <c r="BLB80" s="5"/>
      <c r="BLC80" s="5"/>
      <c r="BLD80" s="5"/>
      <c r="BLE80" s="5"/>
      <c r="BLF80" s="5"/>
      <c r="BLG80" s="5"/>
      <c r="BLH80" s="5"/>
      <c r="BLI80" s="5"/>
      <c r="BLJ80" s="5"/>
      <c r="BLK80" s="5"/>
      <c r="BLL80" s="5"/>
      <c r="BLM80" s="5"/>
      <c r="BLN80" s="5"/>
      <c r="BLO80" s="5"/>
      <c r="BLP80" s="5"/>
      <c r="BLQ80" s="5"/>
      <c r="BLR80" s="5"/>
      <c r="BLS80" s="5"/>
      <c r="BLT80" s="5"/>
      <c r="BLU80" s="5"/>
      <c r="BLV80" s="5"/>
      <c r="BLW80" s="5"/>
      <c r="BLX80" s="5"/>
      <c r="BLY80" s="5"/>
      <c r="BLZ80" s="5"/>
      <c r="BMA80" s="5"/>
      <c r="BMB80" s="5"/>
      <c r="BMC80" s="5"/>
      <c r="BMD80" s="5"/>
      <c r="BME80" s="5"/>
      <c r="BMF80" s="5"/>
      <c r="BMG80" s="5"/>
      <c r="BMH80" s="5"/>
      <c r="BMI80" s="5"/>
      <c r="BMJ80" s="5"/>
      <c r="BMK80" s="5"/>
      <c r="BML80" s="5"/>
      <c r="BMM80" s="5"/>
      <c r="BMN80" s="5"/>
      <c r="BMO80" s="5"/>
      <c r="BMP80" s="5"/>
      <c r="BMQ80" s="5"/>
      <c r="BMR80" s="5"/>
      <c r="BMS80" s="5"/>
      <c r="BMT80" s="5"/>
      <c r="BMU80" s="5"/>
      <c r="BMV80" s="5"/>
      <c r="BMW80" s="5"/>
      <c r="BMX80" s="5"/>
      <c r="BMY80" s="5"/>
      <c r="BMZ80" s="5"/>
      <c r="BNA80" s="5"/>
      <c r="BNB80" s="5"/>
      <c r="BNC80" s="5"/>
      <c r="BND80" s="5"/>
      <c r="BNE80" s="5"/>
      <c r="BNF80" s="5"/>
      <c r="BNG80" s="5"/>
      <c r="BNH80" s="5"/>
      <c r="BNI80" s="5"/>
      <c r="BNJ80" s="5"/>
      <c r="BNK80" s="5"/>
      <c r="BNL80" s="5"/>
      <c r="BNM80" s="5"/>
      <c r="BNN80" s="5"/>
      <c r="BNO80" s="5"/>
      <c r="BNP80" s="5"/>
      <c r="BNQ80" s="5"/>
      <c r="BNR80" s="5"/>
      <c r="BNS80" s="5"/>
      <c r="BNT80" s="5"/>
      <c r="BNU80" s="5"/>
      <c r="BNV80" s="5"/>
      <c r="BNW80" s="5"/>
      <c r="BNX80" s="5"/>
      <c r="BNY80" s="5"/>
      <c r="BNZ80" s="5"/>
      <c r="BOA80" s="5"/>
      <c r="BOB80" s="5"/>
      <c r="BOC80" s="5"/>
      <c r="BOD80" s="5"/>
      <c r="BOE80" s="5"/>
      <c r="BOF80" s="5"/>
      <c r="BOG80" s="5"/>
      <c r="BOH80" s="5"/>
      <c r="BOI80" s="5"/>
      <c r="BOJ80" s="5"/>
      <c r="BOK80" s="5"/>
      <c r="BOL80" s="5"/>
      <c r="BOM80" s="5"/>
      <c r="BON80" s="5"/>
      <c r="BOO80" s="5"/>
      <c r="BOP80" s="5"/>
      <c r="BOQ80" s="5"/>
      <c r="BOR80" s="5"/>
      <c r="BOS80" s="5"/>
      <c r="BOT80" s="5"/>
      <c r="BOU80" s="5"/>
      <c r="BOV80" s="5"/>
      <c r="BOW80" s="5"/>
      <c r="BOX80" s="5"/>
      <c r="BOY80" s="5"/>
      <c r="BOZ80" s="5"/>
      <c r="BPA80" s="5"/>
      <c r="BPB80" s="5"/>
      <c r="BPC80" s="5"/>
      <c r="BPD80" s="5"/>
      <c r="BPE80" s="5"/>
      <c r="BPF80" s="5"/>
      <c r="BPG80" s="5"/>
      <c r="BPH80" s="5"/>
      <c r="BPI80" s="5"/>
      <c r="BPJ80" s="5"/>
      <c r="BPK80" s="5"/>
      <c r="BPL80" s="5"/>
      <c r="BPM80" s="5"/>
      <c r="BPN80" s="5"/>
      <c r="BPO80" s="5"/>
      <c r="BPP80" s="5"/>
      <c r="BPQ80" s="5"/>
      <c r="BPR80" s="5"/>
      <c r="BPS80" s="5"/>
      <c r="BPT80" s="5"/>
      <c r="BPU80" s="5"/>
      <c r="BPV80" s="5"/>
      <c r="BPW80" s="5"/>
      <c r="BPX80" s="5"/>
      <c r="BPY80" s="5"/>
      <c r="BPZ80" s="5"/>
      <c r="BQA80" s="5"/>
      <c r="BQB80" s="5"/>
      <c r="BQC80" s="5"/>
      <c r="BQD80" s="5"/>
      <c r="BQE80" s="5"/>
      <c r="BQF80" s="5"/>
      <c r="BQG80" s="5"/>
      <c r="BQH80" s="5"/>
      <c r="BQI80" s="5"/>
      <c r="BQJ80" s="5"/>
      <c r="BQK80" s="5"/>
      <c r="BQL80" s="5"/>
      <c r="BQM80" s="5"/>
      <c r="BQN80" s="5"/>
      <c r="BQO80" s="5"/>
      <c r="BQP80" s="5"/>
      <c r="BQQ80" s="5"/>
      <c r="BQR80" s="5"/>
      <c r="BQS80" s="5"/>
      <c r="BQT80" s="5"/>
      <c r="BQU80" s="5"/>
      <c r="BQV80" s="5"/>
      <c r="BQW80" s="5"/>
      <c r="BQX80" s="5"/>
      <c r="BQY80" s="5"/>
      <c r="BQZ80" s="5"/>
      <c r="BRA80" s="5"/>
      <c r="BRB80" s="5"/>
      <c r="BRC80" s="5"/>
      <c r="BRD80" s="5"/>
      <c r="BRE80" s="5"/>
      <c r="BRF80" s="5"/>
      <c r="BRG80" s="5"/>
      <c r="BRH80" s="5"/>
      <c r="BRI80" s="5"/>
      <c r="BRJ80" s="5"/>
      <c r="BRK80" s="5"/>
      <c r="BRL80" s="5"/>
      <c r="BRM80" s="5"/>
      <c r="BRN80" s="5"/>
      <c r="BRO80" s="5"/>
      <c r="BRP80" s="5"/>
      <c r="BRQ80" s="5"/>
      <c r="BRR80" s="5"/>
      <c r="BRS80" s="5"/>
      <c r="BRT80" s="5"/>
      <c r="BRU80" s="5"/>
      <c r="BRV80" s="5"/>
      <c r="BRW80" s="5"/>
      <c r="BRX80" s="5"/>
      <c r="BRY80" s="5"/>
      <c r="BRZ80" s="5"/>
      <c r="BSA80" s="5"/>
      <c r="BSB80" s="5"/>
      <c r="BSC80" s="5"/>
      <c r="BSD80" s="5"/>
      <c r="BSE80" s="5"/>
      <c r="BSF80" s="5"/>
      <c r="BSG80" s="5"/>
      <c r="BSH80" s="5"/>
      <c r="BSI80" s="5"/>
      <c r="BSJ80" s="5"/>
      <c r="BSK80" s="5"/>
      <c r="BSL80" s="5"/>
      <c r="BSM80" s="5"/>
      <c r="BSN80" s="5"/>
      <c r="BSO80" s="5"/>
      <c r="BSP80" s="5"/>
      <c r="BSQ80" s="5"/>
      <c r="BSR80" s="5"/>
      <c r="BSS80" s="5"/>
      <c r="BST80" s="5"/>
      <c r="BSU80" s="5"/>
      <c r="BSV80" s="5"/>
      <c r="BSW80" s="5"/>
      <c r="BSX80" s="5"/>
      <c r="BSY80" s="5"/>
      <c r="BSZ80" s="5"/>
      <c r="BTA80" s="5"/>
      <c r="BTB80" s="5"/>
      <c r="BTC80" s="5"/>
      <c r="BTD80" s="5"/>
      <c r="BTE80" s="5"/>
      <c r="BTF80" s="5"/>
      <c r="BTG80" s="5"/>
      <c r="BTH80" s="5"/>
      <c r="BTI80" s="5"/>
      <c r="BTJ80" s="5"/>
      <c r="BTK80" s="5"/>
      <c r="BTL80" s="5"/>
      <c r="BTM80" s="5"/>
      <c r="BTN80" s="5"/>
      <c r="BTO80" s="5"/>
      <c r="BTP80" s="5"/>
      <c r="BTQ80" s="5"/>
      <c r="BTR80" s="5"/>
      <c r="BTS80" s="5"/>
      <c r="BTT80" s="5"/>
      <c r="BTU80" s="5"/>
      <c r="BTV80" s="5"/>
      <c r="BTW80" s="5"/>
      <c r="BTX80" s="5"/>
      <c r="BTY80" s="5"/>
      <c r="BTZ80" s="5"/>
      <c r="BUA80" s="5"/>
      <c r="BUB80" s="5"/>
      <c r="BUC80" s="5"/>
      <c r="BUD80" s="5"/>
      <c r="BUE80" s="5"/>
      <c r="BUF80" s="5"/>
      <c r="BUG80" s="5"/>
      <c r="BUH80" s="5"/>
      <c r="BUI80" s="5"/>
      <c r="BUJ80" s="5"/>
      <c r="BUK80" s="5"/>
      <c r="BUL80" s="5"/>
      <c r="BUM80" s="5"/>
      <c r="BUN80" s="5"/>
      <c r="BUO80" s="5"/>
      <c r="BUP80" s="5"/>
      <c r="BUQ80" s="5"/>
      <c r="BUR80" s="5"/>
      <c r="BUS80" s="5"/>
      <c r="BUT80" s="5"/>
      <c r="BUU80" s="5"/>
      <c r="BUV80" s="5"/>
      <c r="BUW80" s="5"/>
      <c r="BUX80" s="5"/>
      <c r="BUY80" s="5"/>
      <c r="BUZ80" s="5"/>
      <c r="BVA80" s="5"/>
      <c r="BVB80" s="5"/>
      <c r="BVC80" s="5"/>
      <c r="BVD80" s="5"/>
      <c r="BVE80" s="5"/>
      <c r="BVF80" s="5"/>
      <c r="BVG80" s="5"/>
      <c r="BVH80" s="5"/>
      <c r="BVI80" s="5"/>
      <c r="BVJ80" s="5"/>
      <c r="BVK80" s="5"/>
      <c r="BVL80" s="5"/>
      <c r="BVM80" s="5"/>
      <c r="BVN80" s="5"/>
      <c r="BVO80" s="5"/>
      <c r="BVP80" s="5"/>
      <c r="BVQ80" s="5"/>
      <c r="BVR80" s="5"/>
      <c r="BVS80" s="5"/>
      <c r="BVT80" s="5"/>
      <c r="BVU80" s="5"/>
      <c r="BVV80" s="5"/>
      <c r="BVW80" s="5"/>
      <c r="BVX80" s="5"/>
      <c r="BVY80" s="5"/>
      <c r="BVZ80" s="5"/>
      <c r="BWA80" s="5"/>
      <c r="BWB80" s="5"/>
      <c r="BWC80" s="5"/>
      <c r="BWD80" s="5"/>
      <c r="BWE80" s="5"/>
      <c r="BWF80" s="5"/>
      <c r="BWG80" s="5"/>
      <c r="BWH80" s="5"/>
      <c r="BWI80" s="5"/>
      <c r="BWJ80" s="5"/>
      <c r="BWK80" s="5"/>
      <c r="BWL80" s="5"/>
      <c r="BWM80" s="5"/>
      <c r="BWN80" s="5"/>
      <c r="BWO80" s="5"/>
      <c r="BWP80" s="5"/>
      <c r="BWQ80" s="5"/>
      <c r="BWR80" s="5"/>
      <c r="BWS80" s="5"/>
      <c r="BWT80" s="5"/>
      <c r="BWU80" s="5"/>
      <c r="BWV80" s="5"/>
      <c r="BWW80" s="5"/>
      <c r="BWX80" s="5"/>
      <c r="BWY80" s="5"/>
      <c r="BWZ80" s="5"/>
      <c r="BXA80" s="5"/>
      <c r="BXB80" s="5"/>
      <c r="BXC80" s="5"/>
      <c r="BXD80" s="5"/>
      <c r="BXE80" s="5"/>
      <c r="BXF80" s="5"/>
      <c r="BXG80" s="5"/>
      <c r="BXH80" s="5"/>
      <c r="BXI80" s="5"/>
      <c r="BXJ80" s="5"/>
      <c r="BXK80" s="5"/>
      <c r="BXL80" s="5"/>
      <c r="BXM80" s="5"/>
      <c r="BXN80" s="5"/>
      <c r="BXO80" s="5"/>
      <c r="BXP80" s="5"/>
      <c r="BXQ80" s="5"/>
      <c r="BXR80" s="5"/>
      <c r="BXS80" s="5"/>
      <c r="BXT80" s="5"/>
      <c r="BXU80" s="5"/>
      <c r="BXV80" s="5"/>
      <c r="BXW80" s="5"/>
      <c r="BXX80" s="5"/>
      <c r="BXY80" s="5"/>
      <c r="BXZ80" s="5"/>
      <c r="BYA80" s="5"/>
      <c r="BYB80" s="5"/>
      <c r="BYC80" s="5"/>
      <c r="BYD80" s="5"/>
      <c r="BYE80" s="5"/>
      <c r="BYF80" s="5"/>
      <c r="BYG80" s="5"/>
      <c r="BYH80" s="5"/>
      <c r="BYI80" s="5"/>
      <c r="BYJ80" s="5"/>
      <c r="BYK80" s="5"/>
      <c r="BYL80" s="5"/>
      <c r="BYM80" s="5"/>
      <c r="BYN80" s="5"/>
      <c r="BYO80" s="5"/>
      <c r="BYP80" s="5"/>
      <c r="BYQ80" s="5"/>
      <c r="BYR80" s="5"/>
      <c r="BYS80" s="5"/>
      <c r="BYT80" s="5"/>
      <c r="BYU80" s="5"/>
      <c r="BYV80" s="5"/>
      <c r="BYW80" s="5"/>
      <c r="BYX80" s="5"/>
      <c r="BYY80" s="5"/>
      <c r="BYZ80" s="5"/>
      <c r="BZA80" s="5"/>
      <c r="BZB80" s="5"/>
      <c r="BZC80" s="5"/>
      <c r="BZD80" s="5"/>
      <c r="BZE80" s="5"/>
      <c r="BZF80" s="5"/>
      <c r="BZG80" s="5"/>
      <c r="BZH80" s="5"/>
      <c r="BZI80" s="5"/>
      <c r="BZJ80" s="5"/>
      <c r="BZK80" s="5"/>
      <c r="BZL80" s="5"/>
      <c r="BZM80" s="5"/>
      <c r="BZN80" s="5"/>
      <c r="BZO80" s="5"/>
      <c r="BZP80" s="5"/>
      <c r="BZQ80" s="5"/>
      <c r="BZR80" s="5"/>
      <c r="BZS80" s="5"/>
      <c r="BZT80" s="5"/>
      <c r="BZU80" s="5"/>
      <c r="BZV80" s="5"/>
      <c r="BZW80" s="5"/>
      <c r="BZX80" s="5"/>
      <c r="BZY80" s="5"/>
      <c r="BZZ80" s="5"/>
      <c r="CAA80" s="5"/>
      <c r="CAB80" s="5"/>
      <c r="CAC80" s="5"/>
      <c r="CAD80" s="5"/>
      <c r="CAE80" s="5"/>
      <c r="CAF80" s="5"/>
      <c r="CAG80" s="5"/>
      <c r="CAH80" s="5"/>
      <c r="CAI80" s="5"/>
      <c r="CAJ80" s="5"/>
      <c r="CAK80" s="5"/>
      <c r="CAL80" s="5"/>
      <c r="CAM80" s="5"/>
      <c r="CAN80" s="5"/>
      <c r="CAO80" s="5"/>
      <c r="CAP80" s="5"/>
      <c r="CAQ80" s="5"/>
      <c r="CAR80" s="5"/>
      <c r="CAS80" s="5"/>
      <c r="CAT80" s="5"/>
      <c r="CAU80" s="5"/>
      <c r="CAV80" s="5"/>
      <c r="CAW80" s="5"/>
      <c r="CAX80" s="5"/>
      <c r="CAY80" s="5"/>
      <c r="CAZ80" s="5"/>
      <c r="CBA80" s="5"/>
      <c r="CBB80" s="5"/>
      <c r="CBC80" s="5"/>
      <c r="CBD80" s="5"/>
      <c r="CBE80" s="5"/>
      <c r="CBF80" s="5"/>
      <c r="CBG80" s="5"/>
      <c r="CBH80" s="5"/>
      <c r="CBI80" s="5"/>
      <c r="CBJ80" s="5"/>
      <c r="CBK80" s="5"/>
      <c r="CBL80" s="5"/>
      <c r="CBM80" s="5"/>
      <c r="CBN80" s="5"/>
      <c r="CBO80" s="5"/>
      <c r="CBP80" s="5"/>
      <c r="CBQ80" s="5"/>
      <c r="CBR80" s="5"/>
      <c r="CBS80" s="5"/>
      <c r="CBT80" s="5"/>
      <c r="CBU80" s="5"/>
      <c r="CBV80" s="5"/>
      <c r="CBW80" s="5"/>
      <c r="CBX80" s="5"/>
      <c r="CBY80" s="5"/>
      <c r="CBZ80" s="5"/>
      <c r="CCA80" s="5"/>
      <c r="CCB80" s="5"/>
      <c r="CCC80" s="5"/>
      <c r="CCD80" s="5"/>
      <c r="CCE80" s="5"/>
      <c r="CCF80" s="5"/>
      <c r="CCG80" s="5"/>
      <c r="CCH80" s="5"/>
      <c r="CCI80" s="5"/>
      <c r="CCJ80" s="5"/>
      <c r="CCK80" s="5"/>
      <c r="CCL80" s="5"/>
      <c r="CCM80" s="5"/>
      <c r="CCN80" s="5"/>
      <c r="CCO80" s="5"/>
      <c r="CCP80" s="5"/>
      <c r="CCQ80" s="5"/>
      <c r="CCR80" s="5"/>
      <c r="CCS80" s="5"/>
      <c r="CCT80" s="5"/>
      <c r="CCU80" s="5"/>
      <c r="CCV80" s="5"/>
      <c r="CCW80" s="5"/>
      <c r="CCX80" s="5"/>
      <c r="CCY80" s="5"/>
      <c r="CCZ80" s="5"/>
      <c r="CDA80" s="5"/>
      <c r="CDB80" s="5"/>
      <c r="CDC80" s="5"/>
      <c r="CDD80" s="5"/>
      <c r="CDE80" s="5"/>
      <c r="CDF80" s="5"/>
      <c r="CDG80" s="5"/>
      <c r="CDH80" s="5"/>
      <c r="CDI80" s="5"/>
      <c r="CDJ80" s="5"/>
      <c r="CDK80" s="5"/>
      <c r="CDL80" s="5"/>
      <c r="CDM80" s="5"/>
      <c r="CDN80" s="5"/>
      <c r="CDO80" s="5"/>
      <c r="CDP80" s="5"/>
      <c r="CDQ80" s="5"/>
      <c r="CDR80" s="5"/>
      <c r="CDS80" s="5"/>
      <c r="CDT80" s="5"/>
      <c r="CDU80" s="5"/>
      <c r="CDV80" s="5"/>
      <c r="CDW80" s="5"/>
      <c r="CDX80" s="5"/>
      <c r="CDY80" s="5"/>
      <c r="CDZ80" s="5"/>
      <c r="CEA80" s="5"/>
      <c r="CEB80" s="5"/>
      <c r="CEC80" s="5"/>
      <c r="CED80" s="5"/>
      <c r="CEE80" s="5"/>
      <c r="CEF80" s="5"/>
      <c r="CEG80" s="5"/>
      <c r="CEH80" s="5"/>
      <c r="CEI80" s="5"/>
      <c r="CEJ80" s="5"/>
      <c r="CEK80" s="5"/>
      <c r="CEL80" s="5"/>
      <c r="CEM80" s="5"/>
      <c r="CEN80" s="5"/>
      <c r="CEO80" s="5"/>
      <c r="CEP80" s="5"/>
      <c r="CEQ80" s="5"/>
      <c r="CER80" s="5"/>
      <c r="CES80" s="5"/>
      <c r="CET80" s="5"/>
      <c r="CEU80" s="5"/>
      <c r="CEV80" s="5"/>
      <c r="CEW80" s="5"/>
      <c r="CEX80" s="5"/>
      <c r="CEY80" s="5"/>
      <c r="CEZ80" s="5"/>
      <c r="CFA80" s="5"/>
      <c r="CFB80" s="5"/>
      <c r="CFC80" s="5"/>
      <c r="CFD80" s="5"/>
      <c r="CFE80" s="5"/>
      <c r="CFF80" s="5"/>
      <c r="CFG80" s="5"/>
      <c r="CFH80" s="5"/>
      <c r="CFI80" s="5"/>
      <c r="CFJ80" s="5"/>
      <c r="CFK80" s="5"/>
      <c r="CFL80" s="5"/>
      <c r="CFM80" s="5"/>
      <c r="CFN80" s="5"/>
      <c r="CFO80" s="5"/>
      <c r="CFP80" s="5"/>
      <c r="CFQ80" s="5"/>
      <c r="CFR80" s="5"/>
      <c r="CFS80" s="5"/>
      <c r="CFT80" s="5"/>
      <c r="CFU80" s="5"/>
      <c r="CFV80" s="5"/>
      <c r="CFW80" s="5"/>
      <c r="CFX80" s="5"/>
      <c r="CFY80" s="5"/>
      <c r="CFZ80" s="5"/>
      <c r="CGA80" s="5"/>
      <c r="CGB80" s="5"/>
      <c r="CGC80" s="5"/>
      <c r="CGD80" s="5"/>
      <c r="CGE80" s="5"/>
      <c r="CGF80" s="5"/>
      <c r="CGG80" s="5"/>
      <c r="CGH80" s="5"/>
      <c r="CGI80" s="5"/>
      <c r="CGJ80" s="5"/>
      <c r="CGK80" s="5"/>
      <c r="CGL80" s="5"/>
      <c r="CGM80" s="5"/>
      <c r="CGN80" s="5"/>
      <c r="CGO80" s="5"/>
      <c r="CGP80" s="5"/>
      <c r="CGQ80" s="5"/>
      <c r="CGR80" s="5"/>
      <c r="CGS80" s="5"/>
      <c r="CGT80" s="5"/>
      <c r="CGU80" s="5"/>
      <c r="CGV80" s="5"/>
      <c r="CGW80" s="5"/>
      <c r="CGX80" s="5"/>
      <c r="CGY80" s="5"/>
      <c r="CGZ80" s="5"/>
      <c r="CHA80" s="5"/>
      <c r="CHB80" s="5"/>
      <c r="CHC80" s="5"/>
      <c r="CHD80" s="5"/>
      <c r="CHE80" s="5"/>
      <c r="CHF80" s="5"/>
      <c r="CHG80" s="5"/>
      <c r="CHH80" s="5"/>
      <c r="CHI80" s="5"/>
      <c r="CHJ80" s="5"/>
      <c r="CHK80" s="5"/>
      <c r="CHL80" s="5"/>
      <c r="CHM80" s="5"/>
      <c r="CHN80" s="5"/>
      <c r="CHO80" s="5"/>
      <c r="CHP80" s="5"/>
      <c r="CHQ80" s="5"/>
      <c r="CHR80" s="5"/>
      <c r="CHS80" s="5"/>
      <c r="CHT80" s="5"/>
      <c r="CHU80" s="5"/>
      <c r="CHV80" s="5"/>
      <c r="CHW80" s="5"/>
      <c r="CHX80" s="5"/>
      <c r="CHY80" s="5"/>
      <c r="CHZ80" s="5"/>
      <c r="CIA80" s="5"/>
      <c r="CIB80" s="5"/>
      <c r="CIC80" s="5"/>
      <c r="CID80" s="5"/>
      <c r="CIE80" s="5"/>
      <c r="CIF80" s="5"/>
      <c r="CIG80" s="5"/>
      <c r="CIH80" s="5"/>
      <c r="CII80" s="5"/>
      <c r="CIJ80" s="5"/>
      <c r="CIK80" s="5"/>
      <c r="CIL80" s="5"/>
      <c r="CIM80" s="5"/>
      <c r="CIN80" s="5"/>
      <c r="CIO80" s="5"/>
      <c r="CIP80" s="5"/>
      <c r="CIQ80" s="5"/>
      <c r="CIR80" s="5"/>
      <c r="CIS80" s="5"/>
      <c r="CIT80" s="5"/>
      <c r="CIU80" s="5"/>
      <c r="CIV80" s="5"/>
      <c r="CIW80" s="5"/>
      <c r="CIX80" s="5"/>
      <c r="CIY80" s="5"/>
      <c r="CIZ80" s="5"/>
      <c r="CJA80" s="5"/>
      <c r="CJB80" s="5"/>
      <c r="CJC80" s="5"/>
      <c r="CJD80" s="5"/>
      <c r="CJE80" s="5"/>
      <c r="CJF80" s="5"/>
      <c r="CJG80" s="5"/>
      <c r="CJH80" s="5"/>
      <c r="CJI80" s="5"/>
      <c r="CJJ80" s="5"/>
      <c r="CJK80" s="5"/>
      <c r="CJL80" s="5"/>
      <c r="CJM80" s="5"/>
      <c r="CJN80" s="5"/>
      <c r="CJO80" s="5"/>
      <c r="CJP80" s="5"/>
      <c r="CJQ80" s="5"/>
      <c r="CJR80" s="5"/>
      <c r="CJS80" s="5"/>
      <c r="CJT80" s="5"/>
      <c r="CJU80" s="5"/>
      <c r="CJV80" s="5"/>
      <c r="CJW80" s="5"/>
      <c r="CJX80" s="5"/>
      <c r="CJY80" s="5"/>
      <c r="CJZ80" s="5"/>
      <c r="CKA80" s="5"/>
      <c r="CKB80" s="5"/>
      <c r="CKC80" s="5"/>
      <c r="CKD80" s="5"/>
      <c r="CKE80" s="5"/>
      <c r="CKF80" s="5"/>
      <c r="CKG80" s="5"/>
      <c r="CKH80" s="5"/>
      <c r="CKI80" s="5"/>
      <c r="CKJ80" s="5"/>
      <c r="CKK80" s="5"/>
      <c r="CKL80" s="5"/>
      <c r="CKM80" s="5"/>
      <c r="CKN80" s="5"/>
      <c r="CKO80" s="5"/>
      <c r="CKP80" s="5"/>
      <c r="CKQ80" s="5"/>
      <c r="CKR80" s="5"/>
      <c r="CKS80" s="5"/>
      <c r="CKT80" s="5"/>
      <c r="CKU80" s="5"/>
      <c r="CKV80" s="5"/>
      <c r="CKW80" s="5"/>
      <c r="CKX80" s="5"/>
      <c r="CKY80" s="5"/>
      <c r="CKZ80" s="5"/>
      <c r="CLA80" s="5"/>
      <c r="CLB80" s="5"/>
      <c r="CLC80" s="5"/>
      <c r="CLD80" s="5"/>
      <c r="CLE80" s="5"/>
      <c r="CLF80" s="5"/>
      <c r="CLG80" s="5"/>
      <c r="CLH80" s="5"/>
      <c r="CLI80" s="5"/>
      <c r="CLJ80" s="5"/>
      <c r="CLK80" s="5"/>
      <c r="CLL80" s="5"/>
      <c r="CLM80" s="5"/>
      <c r="CLN80" s="5"/>
      <c r="CLO80" s="5"/>
      <c r="CLP80" s="5"/>
      <c r="CLQ80" s="5"/>
      <c r="CLR80" s="5"/>
      <c r="CLS80" s="5"/>
      <c r="CLT80" s="5"/>
      <c r="CLU80" s="5"/>
      <c r="CLV80" s="5"/>
      <c r="CLW80" s="5"/>
      <c r="CLX80" s="5"/>
      <c r="CLY80" s="5"/>
      <c r="CLZ80" s="5"/>
      <c r="CMA80" s="5"/>
      <c r="CMB80" s="5"/>
      <c r="CMC80" s="5"/>
      <c r="CMD80" s="5"/>
      <c r="CME80" s="5"/>
      <c r="CMF80" s="5"/>
      <c r="CMG80" s="5"/>
      <c r="CMH80" s="5"/>
      <c r="CMI80" s="5"/>
      <c r="CMJ80" s="5"/>
      <c r="CMK80" s="5"/>
      <c r="CML80" s="5"/>
      <c r="CMM80" s="5"/>
      <c r="CMN80" s="5"/>
      <c r="CMO80" s="5"/>
      <c r="CMP80" s="5"/>
      <c r="CMQ80" s="5"/>
      <c r="CMR80" s="5"/>
      <c r="CMS80" s="5"/>
      <c r="CMT80" s="5"/>
      <c r="CMU80" s="5"/>
      <c r="CMV80" s="5"/>
      <c r="CMW80" s="5"/>
      <c r="CMX80" s="5"/>
      <c r="CMY80" s="5"/>
      <c r="CMZ80" s="5"/>
      <c r="CNA80" s="5"/>
      <c r="CNB80" s="5"/>
      <c r="CNC80" s="5"/>
      <c r="CND80" s="5"/>
      <c r="CNE80" s="5"/>
      <c r="CNF80" s="5"/>
      <c r="CNG80" s="5"/>
      <c r="CNH80" s="5"/>
      <c r="CNI80" s="5"/>
      <c r="CNJ80" s="5"/>
      <c r="CNK80" s="5"/>
      <c r="CNL80" s="5"/>
      <c r="CNM80" s="5"/>
      <c r="CNN80" s="5"/>
      <c r="CNO80" s="5"/>
      <c r="CNP80" s="5"/>
      <c r="CNQ80" s="5"/>
      <c r="CNR80" s="5"/>
      <c r="CNS80" s="5"/>
      <c r="CNT80" s="5"/>
      <c r="CNU80" s="5"/>
      <c r="CNV80" s="5"/>
      <c r="CNW80" s="5"/>
      <c r="CNX80" s="5"/>
      <c r="CNY80" s="5"/>
      <c r="CNZ80" s="5"/>
      <c r="COA80" s="5"/>
      <c r="COB80" s="5"/>
      <c r="COC80" s="5"/>
      <c r="COD80" s="5"/>
      <c r="COE80" s="5"/>
      <c r="COF80" s="5"/>
      <c r="COG80" s="5"/>
      <c r="COH80" s="5"/>
      <c r="COI80" s="5"/>
      <c r="COJ80" s="5"/>
      <c r="COK80" s="5"/>
      <c r="COL80" s="5"/>
      <c r="COM80" s="5"/>
      <c r="CON80" s="5"/>
      <c r="COO80" s="5"/>
      <c r="COP80" s="5"/>
      <c r="COQ80" s="5"/>
      <c r="COR80" s="5"/>
      <c r="COS80" s="5"/>
      <c r="COT80" s="5"/>
      <c r="COU80" s="5"/>
      <c r="COV80" s="5"/>
      <c r="COW80" s="5"/>
      <c r="COX80" s="5"/>
      <c r="COY80" s="5"/>
      <c r="COZ80" s="5"/>
      <c r="CPA80" s="5"/>
      <c r="CPB80" s="5"/>
      <c r="CPC80" s="5"/>
      <c r="CPD80" s="5"/>
      <c r="CPE80" s="5"/>
      <c r="CPF80" s="5"/>
      <c r="CPG80" s="5"/>
      <c r="CPH80" s="5"/>
      <c r="CPI80" s="5"/>
      <c r="CPJ80" s="5"/>
      <c r="CPK80" s="5"/>
      <c r="CPL80" s="5"/>
      <c r="CPM80" s="5"/>
      <c r="CPN80" s="5"/>
      <c r="CPO80" s="5"/>
      <c r="CPP80" s="5"/>
      <c r="CPQ80" s="5"/>
      <c r="CPR80" s="5"/>
      <c r="CPS80" s="5"/>
      <c r="CPT80" s="5"/>
      <c r="CPU80" s="5"/>
      <c r="CPV80" s="5"/>
      <c r="CPW80" s="5"/>
      <c r="CPX80" s="5"/>
      <c r="CPY80" s="5"/>
      <c r="CPZ80" s="5"/>
      <c r="CQA80" s="5"/>
      <c r="CQB80" s="5"/>
      <c r="CQC80" s="5"/>
      <c r="CQD80" s="5"/>
      <c r="CQE80" s="5"/>
      <c r="CQF80" s="5"/>
      <c r="CQG80" s="5"/>
      <c r="CQH80" s="5"/>
      <c r="CQI80" s="5"/>
      <c r="CQJ80" s="5"/>
      <c r="CQK80" s="5"/>
      <c r="CQL80" s="5"/>
      <c r="CQM80" s="5"/>
      <c r="CQN80" s="5"/>
      <c r="CQO80" s="5"/>
      <c r="CQP80" s="5"/>
      <c r="CQQ80" s="5"/>
      <c r="CQR80" s="5"/>
      <c r="CQS80" s="5"/>
      <c r="CQT80" s="5"/>
      <c r="CQU80" s="5"/>
      <c r="CQV80" s="5"/>
      <c r="CQW80" s="5"/>
      <c r="CQX80" s="5"/>
      <c r="CQY80" s="5"/>
      <c r="CQZ80" s="5"/>
      <c r="CRA80" s="5"/>
      <c r="CRB80" s="5"/>
      <c r="CRC80" s="5"/>
      <c r="CRD80" s="5"/>
      <c r="CRE80" s="5"/>
      <c r="CRF80" s="5"/>
      <c r="CRG80" s="5"/>
      <c r="CRH80" s="5"/>
      <c r="CRI80" s="5"/>
      <c r="CRJ80" s="5"/>
      <c r="CRK80" s="5"/>
      <c r="CRL80" s="5"/>
      <c r="CRM80" s="5"/>
      <c r="CRN80" s="5"/>
      <c r="CRO80" s="5"/>
      <c r="CRP80" s="5"/>
      <c r="CRQ80" s="5"/>
      <c r="CRR80" s="5"/>
      <c r="CRS80" s="5"/>
      <c r="CRT80" s="5"/>
      <c r="CRU80" s="5"/>
      <c r="CRV80" s="5"/>
      <c r="CRW80" s="5"/>
      <c r="CRX80" s="5"/>
      <c r="CRY80" s="5"/>
      <c r="CRZ80" s="5"/>
      <c r="CSA80" s="5"/>
      <c r="CSB80" s="5"/>
      <c r="CSC80" s="5"/>
      <c r="CSD80" s="5"/>
      <c r="CSE80" s="5"/>
      <c r="CSF80" s="5"/>
      <c r="CSG80" s="5"/>
      <c r="CSH80" s="5"/>
      <c r="CSI80" s="5"/>
      <c r="CSJ80" s="5"/>
      <c r="CSK80" s="5"/>
      <c r="CSL80" s="5"/>
      <c r="CSM80" s="5"/>
      <c r="CSN80" s="5"/>
      <c r="CSO80" s="5"/>
      <c r="CSP80" s="5"/>
      <c r="CSQ80" s="5"/>
      <c r="CSR80" s="5"/>
      <c r="CSS80" s="5"/>
      <c r="CST80" s="5"/>
      <c r="CSU80" s="5"/>
      <c r="CSV80" s="5"/>
      <c r="CSW80" s="5"/>
      <c r="CSX80" s="5"/>
      <c r="CSY80" s="5"/>
      <c r="CSZ80" s="5"/>
      <c r="CTA80" s="5"/>
      <c r="CTB80" s="5"/>
      <c r="CTC80" s="5"/>
      <c r="CTD80" s="5"/>
      <c r="CTE80" s="5"/>
      <c r="CTF80" s="5"/>
      <c r="CTG80" s="5"/>
      <c r="CTH80" s="5"/>
      <c r="CTI80" s="5"/>
      <c r="CTJ80" s="5"/>
      <c r="CTK80" s="5"/>
      <c r="CTL80" s="5"/>
      <c r="CTM80" s="5"/>
      <c r="CTN80" s="5"/>
      <c r="CTO80" s="5"/>
      <c r="CTP80" s="5"/>
      <c r="CTQ80" s="5"/>
      <c r="CTR80" s="5"/>
      <c r="CTS80" s="5"/>
      <c r="CTT80" s="5"/>
      <c r="CTU80" s="5"/>
      <c r="CTV80" s="5"/>
      <c r="CTW80" s="5"/>
      <c r="CTX80" s="5"/>
      <c r="CTY80" s="5"/>
      <c r="CTZ80" s="5"/>
      <c r="CUA80" s="5"/>
      <c r="CUB80" s="5"/>
      <c r="CUC80" s="5"/>
      <c r="CUD80" s="5"/>
      <c r="CUE80" s="5"/>
      <c r="CUF80" s="5"/>
      <c r="CUG80" s="5"/>
      <c r="CUH80" s="5"/>
      <c r="CUI80" s="5"/>
      <c r="CUJ80" s="5"/>
      <c r="CUK80" s="5"/>
      <c r="CUL80" s="5"/>
      <c r="CUM80" s="5"/>
      <c r="CUN80" s="5"/>
      <c r="CUO80" s="5"/>
      <c r="CUP80" s="5"/>
      <c r="CUQ80" s="5"/>
      <c r="CUR80" s="5"/>
      <c r="CUS80" s="5"/>
      <c r="CUT80" s="5"/>
      <c r="CUU80" s="5"/>
      <c r="CUV80" s="5"/>
      <c r="CUW80" s="5"/>
      <c r="CUX80" s="5"/>
      <c r="CUY80" s="5"/>
      <c r="CUZ80" s="5"/>
      <c r="CVA80" s="5"/>
      <c r="CVB80" s="5"/>
      <c r="CVC80" s="5"/>
      <c r="CVD80" s="5"/>
      <c r="CVE80" s="5"/>
      <c r="CVF80" s="5"/>
      <c r="CVG80" s="5"/>
      <c r="CVH80" s="5"/>
      <c r="CVI80" s="5"/>
      <c r="CVJ80" s="5"/>
      <c r="CVK80" s="5"/>
      <c r="CVL80" s="5"/>
      <c r="CVM80" s="5"/>
      <c r="CVN80" s="5"/>
      <c r="CVO80" s="5"/>
      <c r="CVP80" s="5"/>
      <c r="CVQ80" s="5"/>
      <c r="CVR80" s="5"/>
      <c r="CVS80" s="5"/>
      <c r="CVT80" s="5"/>
      <c r="CVU80" s="5"/>
      <c r="CVV80" s="5"/>
      <c r="CVW80" s="5"/>
      <c r="CVX80" s="5"/>
      <c r="CVY80" s="5"/>
      <c r="CVZ80" s="5"/>
      <c r="CWA80" s="5"/>
      <c r="CWB80" s="5"/>
      <c r="CWC80" s="5"/>
      <c r="CWD80" s="5"/>
      <c r="CWE80" s="5"/>
      <c r="CWF80" s="5"/>
      <c r="CWG80" s="5"/>
      <c r="CWH80" s="5"/>
      <c r="CWI80" s="5"/>
      <c r="CWJ80" s="5"/>
      <c r="CWK80" s="5"/>
      <c r="CWL80" s="5"/>
      <c r="CWM80" s="5"/>
      <c r="CWN80" s="5"/>
      <c r="CWO80" s="5"/>
      <c r="CWP80" s="5"/>
      <c r="CWQ80" s="5"/>
      <c r="CWR80" s="5"/>
      <c r="CWS80" s="5"/>
      <c r="CWT80" s="5"/>
      <c r="CWU80" s="5"/>
      <c r="CWV80" s="5"/>
      <c r="CWW80" s="5"/>
      <c r="CWX80" s="5"/>
      <c r="CWY80" s="5"/>
      <c r="CWZ80" s="5"/>
      <c r="CXA80" s="5"/>
      <c r="CXB80" s="5"/>
      <c r="CXC80" s="5"/>
      <c r="CXD80" s="5"/>
      <c r="CXE80" s="5"/>
      <c r="CXF80" s="5"/>
      <c r="CXG80" s="5"/>
      <c r="CXH80" s="5"/>
      <c r="CXI80" s="5"/>
      <c r="CXJ80" s="5"/>
      <c r="CXK80" s="5"/>
      <c r="CXL80" s="5"/>
      <c r="CXM80" s="5"/>
      <c r="CXN80" s="5"/>
      <c r="CXO80" s="5"/>
      <c r="CXP80" s="5"/>
      <c r="CXQ80" s="5"/>
      <c r="CXR80" s="5"/>
      <c r="CXS80" s="5"/>
      <c r="CXT80" s="5"/>
      <c r="CXU80" s="5"/>
      <c r="CXV80" s="5"/>
      <c r="CXW80" s="5"/>
      <c r="CXX80" s="5"/>
      <c r="CXY80" s="5"/>
      <c r="CXZ80" s="5"/>
      <c r="CYA80" s="5"/>
      <c r="CYB80" s="5"/>
      <c r="CYC80" s="5"/>
      <c r="CYD80" s="5"/>
      <c r="CYE80" s="5"/>
      <c r="CYF80" s="5"/>
      <c r="CYG80" s="5"/>
      <c r="CYH80" s="5"/>
      <c r="CYI80" s="5"/>
      <c r="CYJ80" s="5"/>
      <c r="CYK80" s="5"/>
      <c r="CYL80" s="5"/>
      <c r="CYM80" s="5"/>
      <c r="CYN80" s="5"/>
      <c r="CYO80" s="5"/>
      <c r="CYP80" s="5"/>
      <c r="CYQ80" s="5"/>
      <c r="CYR80" s="5"/>
      <c r="CYS80" s="5"/>
      <c r="CYT80" s="5"/>
      <c r="CYU80" s="5"/>
      <c r="CYV80" s="5"/>
      <c r="CYW80" s="5"/>
      <c r="CYX80" s="5"/>
      <c r="CYY80" s="5"/>
      <c r="CYZ80" s="5"/>
      <c r="CZA80" s="5"/>
      <c r="CZB80" s="5"/>
      <c r="CZC80" s="5"/>
      <c r="CZD80" s="5"/>
      <c r="CZE80" s="5"/>
      <c r="CZF80" s="5"/>
      <c r="CZG80" s="5"/>
      <c r="CZH80" s="5"/>
      <c r="CZI80" s="5"/>
      <c r="CZJ80" s="5"/>
      <c r="CZK80" s="5"/>
      <c r="CZL80" s="5"/>
      <c r="CZM80" s="5"/>
      <c r="CZN80" s="5"/>
      <c r="CZO80" s="5"/>
      <c r="CZP80" s="5"/>
      <c r="CZQ80" s="5"/>
      <c r="CZR80" s="5"/>
      <c r="CZS80" s="5"/>
      <c r="CZT80" s="5"/>
      <c r="CZU80" s="5"/>
      <c r="CZV80" s="5"/>
      <c r="CZW80" s="5"/>
      <c r="CZX80" s="5"/>
      <c r="CZY80" s="5"/>
      <c r="CZZ80" s="5"/>
      <c r="DAA80" s="5"/>
      <c r="DAB80" s="5"/>
      <c r="DAC80" s="5"/>
      <c r="DAD80" s="5"/>
      <c r="DAE80" s="5"/>
      <c r="DAF80" s="5"/>
      <c r="DAG80" s="5"/>
      <c r="DAH80" s="5"/>
      <c r="DAI80" s="5"/>
      <c r="DAJ80" s="5"/>
      <c r="DAK80" s="5"/>
      <c r="DAL80" s="5"/>
      <c r="DAM80" s="5"/>
      <c r="DAN80" s="5"/>
      <c r="DAO80" s="5"/>
      <c r="DAP80" s="5"/>
      <c r="DAQ80" s="5"/>
      <c r="DAR80" s="5"/>
      <c r="DAS80" s="5"/>
      <c r="DAT80" s="5"/>
      <c r="DAU80" s="5"/>
      <c r="DAV80" s="5"/>
      <c r="DAW80" s="5"/>
      <c r="DAX80" s="5"/>
      <c r="DAY80" s="5"/>
      <c r="DAZ80" s="5"/>
      <c r="DBA80" s="5"/>
      <c r="DBB80" s="5"/>
      <c r="DBC80" s="5"/>
      <c r="DBD80" s="5"/>
      <c r="DBE80" s="5"/>
      <c r="DBF80" s="5"/>
      <c r="DBG80" s="5"/>
      <c r="DBH80" s="5"/>
      <c r="DBI80" s="5"/>
      <c r="DBJ80" s="5"/>
      <c r="DBK80" s="5"/>
      <c r="DBL80" s="5"/>
      <c r="DBM80" s="5"/>
      <c r="DBN80" s="5"/>
      <c r="DBO80" s="5"/>
      <c r="DBP80" s="5"/>
      <c r="DBQ80" s="5"/>
      <c r="DBR80" s="5"/>
      <c r="DBS80" s="5"/>
      <c r="DBT80" s="5"/>
      <c r="DBU80" s="5"/>
      <c r="DBV80" s="5"/>
      <c r="DBW80" s="5"/>
      <c r="DBX80" s="5"/>
      <c r="DBY80" s="5"/>
      <c r="DBZ80" s="5"/>
      <c r="DCA80" s="5"/>
      <c r="DCB80" s="5"/>
      <c r="DCC80" s="5"/>
      <c r="DCD80" s="5"/>
      <c r="DCE80" s="5"/>
      <c r="DCF80" s="5"/>
      <c r="DCG80" s="5"/>
      <c r="DCH80" s="5"/>
      <c r="DCI80" s="5"/>
      <c r="DCJ80" s="5"/>
      <c r="DCK80" s="5"/>
      <c r="DCL80" s="5"/>
      <c r="DCM80" s="5"/>
      <c r="DCN80" s="5"/>
      <c r="DCO80" s="5"/>
      <c r="DCP80" s="5"/>
      <c r="DCQ80" s="5"/>
      <c r="DCR80" s="5"/>
      <c r="DCS80" s="5"/>
      <c r="DCT80" s="5"/>
      <c r="DCU80" s="5"/>
      <c r="DCV80" s="5"/>
      <c r="DCW80" s="5"/>
      <c r="DCX80" s="5"/>
      <c r="DCY80" s="5"/>
      <c r="DCZ80" s="5"/>
      <c r="DDA80" s="5"/>
      <c r="DDB80" s="5"/>
      <c r="DDC80" s="5"/>
      <c r="DDD80" s="5"/>
      <c r="DDE80" s="5"/>
      <c r="DDF80" s="5"/>
      <c r="DDG80" s="5"/>
      <c r="DDH80" s="5"/>
      <c r="DDI80" s="5"/>
      <c r="DDJ80" s="5"/>
      <c r="DDK80" s="5"/>
      <c r="DDL80" s="5"/>
      <c r="DDM80" s="5"/>
      <c r="DDN80" s="5"/>
      <c r="DDO80" s="5"/>
      <c r="DDP80" s="5"/>
      <c r="DDQ80" s="5"/>
      <c r="DDR80" s="5"/>
      <c r="DDS80" s="5"/>
      <c r="DDT80" s="5"/>
      <c r="DDU80" s="5"/>
      <c r="DDV80" s="5"/>
      <c r="DDW80" s="5"/>
      <c r="DDX80" s="5"/>
      <c r="DDY80" s="5"/>
      <c r="DDZ80" s="5"/>
      <c r="DEA80" s="5"/>
      <c r="DEB80" s="5"/>
      <c r="DEC80" s="5"/>
      <c r="DED80" s="5"/>
      <c r="DEE80" s="5"/>
      <c r="DEF80" s="5"/>
      <c r="DEG80" s="5"/>
      <c r="DEH80" s="5"/>
      <c r="DEI80" s="5"/>
      <c r="DEJ80" s="5"/>
      <c r="DEK80" s="5"/>
      <c r="DEL80" s="5"/>
      <c r="DEM80" s="5"/>
      <c r="DEN80" s="5"/>
      <c r="DEO80" s="5"/>
      <c r="DEP80" s="5"/>
      <c r="DEQ80" s="5"/>
      <c r="DER80" s="5"/>
      <c r="DES80" s="5"/>
      <c r="DET80" s="5"/>
      <c r="DEU80" s="5"/>
      <c r="DEV80" s="5"/>
      <c r="DEW80" s="5"/>
      <c r="DEX80" s="5"/>
      <c r="DEY80" s="5"/>
      <c r="DEZ80" s="5"/>
      <c r="DFA80" s="5"/>
      <c r="DFB80" s="5"/>
      <c r="DFC80" s="5"/>
      <c r="DFD80" s="5"/>
      <c r="DFE80" s="5"/>
      <c r="DFF80" s="5"/>
      <c r="DFG80" s="5"/>
      <c r="DFH80" s="5"/>
      <c r="DFI80" s="5"/>
      <c r="DFJ80" s="5"/>
      <c r="DFK80" s="5"/>
      <c r="DFL80" s="5"/>
      <c r="DFM80" s="5"/>
      <c r="DFN80" s="5"/>
      <c r="DFO80" s="5"/>
      <c r="DFP80" s="5"/>
      <c r="DFQ80" s="5"/>
      <c r="DFR80" s="5"/>
      <c r="DFS80" s="5"/>
      <c r="DFT80" s="5"/>
      <c r="DFU80" s="5"/>
      <c r="DFV80" s="5"/>
      <c r="DFW80" s="5"/>
      <c r="DFX80" s="5"/>
      <c r="DFY80" s="5"/>
      <c r="DFZ80" s="5"/>
      <c r="DGA80" s="5"/>
      <c r="DGB80" s="5"/>
      <c r="DGC80" s="5"/>
      <c r="DGD80" s="5"/>
      <c r="DGE80" s="5"/>
      <c r="DGF80" s="5"/>
      <c r="DGG80" s="5"/>
      <c r="DGH80" s="5"/>
      <c r="DGI80" s="5"/>
      <c r="DGJ80" s="5"/>
      <c r="DGK80" s="5"/>
      <c r="DGL80" s="5"/>
      <c r="DGM80" s="5"/>
      <c r="DGN80" s="5"/>
      <c r="DGO80" s="5"/>
      <c r="DGP80" s="5"/>
      <c r="DGQ80" s="5"/>
      <c r="DGR80" s="5"/>
      <c r="DGS80" s="5"/>
      <c r="DGT80" s="5"/>
      <c r="DGU80" s="5"/>
      <c r="DGV80" s="5"/>
      <c r="DGW80" s="5"/>
      <c r="DGX80" s="5"/>
      <c r="DGY80" s="5"/>
      <c r="DGZ80" s="5"/>
      <c r="DHA80" s="5"/>
      <c r="DHB80" s="5"/>
      <c r="DHC80" s="5"/>
      <c r="DHD80" s="5"/>
      <c r="DHE80" s="5"/>
      <c r="DHF80" s="5"/>
      <c r="DHG80" s="5"/>
      <c r="DHH80" s="5"/>
      <c r="DHI80" s="5"/>
      <c r="DHJ80" s="5"/>
      <c r="DHK80" s="5"/>
      <c r="DHL80" s="5"/>
      <c r="DHM80" s="5"/>
      <c r="DHN80" s="5"/>
      <c r="DHO80" s="5"/>
      <c r="DHP80" s="5"/>
      <c r="DHQ80" s="5"/>
      <c r="DHR80" s="5"/>
      <c r="DHS80" s="5"/>
      <c r="DHT80" s="5"/>
      <c r="DHU80" s="5"/>
      <c r="DHV80" s="5"/>
      <c r="DHW80" s="5"/>
      <c r="DHX80" s="5"/>
      <c r="DHY80" s="5"/>
      <c r="DHZ80" s="5"/>
      <c r="DIA80" s="5"/>
      <c r="DIB80" s="5"/>
      <c r="DIC80" s="5"/>
      <c r="DID80" s="5"/>
      <c r="DIE80" s="5"/>
      <c r="DIF80" s="5"/>
      <c r="DIG80" s="5"/>
      <c r="DIH80" s="5"/>
      <c r="DII80" s="5"/>
      <c r="DIJ80" s="5"/>
      <c r="DIK80" s="5"/>
      <c r="DIL80" s="5"/>
      <c r="DIM80" s="5"/>
      <c r="DIN80" s="5"/>
      <c r="DIO80" s="5"/>
      <c r="DIP80" s="5"/>
      <c r="DIQ80" s="5"/>
      <c r="DIR80" s="5"/>
      <c r="DIS80" s="5"/>
      <c r="DIT80" s="5"/>
      <c r="DIU80" s="5"/>
      <c r="DIV80" s="5"/>
      <c r="DIW80" s="5"/>
      <c r="DIX80" s="5"/>
      <c r="DIY80" s="5"/>
      <c r="DIZ80" s="5"/>
      <c r="DJA80" s="5"/>
      <c r="DJB80" s="5"/>
      <c r="DJC80" s="5"/>
      <c r="DJD80" s="5"/>
      <c r="DJE80" s="5"/>
      <c r="DJF80" s="5"/>
      <c r="DJG80" s="5"/>
      <c r="DJH80" s="5"/>
      <c r="DJI80" s="5"/>
      <c r="DJJ80" s="5"/>
      <c r="DJK80" s="5"/>
      <c r="DJL80" s="5"/>
      <c r="DJM80" s="5"/>
      <c r="DJN80" s="5"/>
      <c r="DJO80" s="5"/>
      <c r="DJP80" s="5"/>
      <c r="DJQ80" s="5"/>
      <c r="DJR80" s="5"/>
      <c r="DJS80" s="5"/>
      <c r="DJT80" s="5"/>
      <c r="DJU80" s="5"/>
      <c r="DJV80" s="5"/>
      <c r="DJW80" s="5"/>
      <c r="DJX80" s="5"/>
      <c r="DJY80" s="5"/>
      <c r="DJZ80" s="5"/>
      <c r="DKA80" s="5"/>
      <c r="DKB80" s="5"/>
      <c r="DKC80" s="5"/>
      <c r="DKD80" s="5"/>
      <c r="DKE80" s="5"/>
      <c r="DKF80" s="5"/>
      <c r="DKG80" s="5"/>
      <c r="DKH80" s="5"/>
      <c r="DKI80" s="5"/>
      <c r="DKJ80" s="5"/>
      <c r="DKK80" s="5"/>
      <c r="DKL80" s="5"/>
      <c r="DKM80" s="5"/>
      <c r="DKN80" s="5"/>
      <c r="DKO80" s="5"/>
      <c r="DKP80" s="5"/>
      <c r="DKQ80" s="5"/>
      <c r="DKR80" s="5"/>
      <c r="DKS80" s="5"/>
      <c r="DKT80" s="5"/>
      <c r="DKU80" s="5"/>
      <c r="DKV80" s="5"/>
      <c r="DKW80" s="5"/>
      <c r="DKX80" s="5"/>
      <c r="DKY80" s="5"/>
      <c r="DKZ80" s="5"/>
      <c r="DLA80" s="5"/>
      <c r="DLB80" s="5"/>
      <c r="DLC80" s="5"/>
      <c r="DLD80" s="5"/>
      <c r="DLE80" s="5"/>
      <c r="DLF80" s="5"/>
      <c r="DLG80" s="5"/>
      <c r="DLH80" s="5"/>
      <c r="DLI80" s="5"/>
      <c r="DLJ80" s="5"/>
      <c r="DLK80" s="5"/>
      <c r="DLL80" s="5"/>
      <c r="DLM80" s="5"/>
      <c r="DLN80" s="5"/>
      <c r="DLO80" s="5"/>
      <c r="DLP80" s="5"/>
      <c r="DLQ80" s="5"/>
      <c r="DLR80" s="5"/>
      <c r="DLS80" s="5"/>
      <c r="DLT80" s="5"/>
      <c r="DLU80" s="5"/>
      <c r="DLV80" s="5"/>
      <c r="DLW80" s="5"/>
      <c r="DLX80" s="5"/>
      <c r="DLY80" s="5"/>
      <c r="DLZ80" s="5"/>
      <c r="DMA80" s="5"/>
      <c r="DMB80" s="5"/>
      <c r="DMC80" s="5"/>
      <c r="DMD80" s="5"/>
      <c r="DME80" s="5"/>
      <c r="DMF80" s="5"/>
      <c r="DMG80" s="5"/>
      <c r="DMH80" s="5"/>
      <c r="DMI80" s="5"/>
      <c r="DMJ80" s="5"/>
      <c r="DMK80" s="5"/>
      <c r="DML80" s="5"/>
      <c r="DMM80" s="5"/>
      <c r="DMN80" s="5"/>
      <c r="DMO80" s="5"/>
      <c r="DMP80" s="5"/>
      <c r="DMQ80" s="5"/>
      <c r="DMR80" s="5"/>
      <c r="DMS80" s="5"/>
      <c r="DMT80" s="5"/>
      <c r="DMU80" s="5"/>
      <c r="DMV80" s="5"/>
      <c r="DMW80" s="5"/>
      <c r="DMX80" s="5"/>
      <c r="DMY80" s="5"/>
      <c r="DMZ80" s="5"/>
      <c r="DNA80" s="5"/>
      <c r="DNB80" s="5"/>
      <c r="DNC80" s="5"/>
      <c r="DND80" s="5"/>
      <c r="DNE80" s="5"/>
      <c r="DNF80" s="5"/>
      <c r="DNG80" s="5"/>
      <c r="DNH80" s="5"/>
      <c r="DNI80" s="5"/>
      <c r="DNJ80" s="5"/>
      <c r="DNK80" s="5"/>
      <c r="DNL80" s="5"/>
      <c r="DNM80" s="5"/>
      <c r="DNN80" s="5"/>
      <c r="DNO80" s="5"/>
      <c r="DNP80" s="5"/>
      <c r="DNQ80" s="5"/>
      <c r="DNR80" s="5"/>
      <c r="DNS80" s="5"/>
      <c r="DNT80" s="5"/>
      <c r="DNU80" s="5"/>
      <c r="DNV80" s="5"/>
      <c r="DNW80" s="5"/>
      <c r="DNX80" s="5"/>
      <c r="DNY80" s="5"/>
      <c r="DNZ80" s="5"/>
      <c r="DOA80" s="5"/>
      <c r="DOB80" s="5"/>
      <c r="DOC80" s="5"/>
      <c r="DOD80" s="5"/>
      <c r="DOE80" s="5"/>
      <c r="DOF80" s="5"/>
      <c r="DOG80" s="5"/>
      <c r="DOH80" s="5"/>
      <c r="DOI80" s="5"/>
      <c r="DOJ80" s="5"/>
      <c r="DOK80" s="5"/>
      <c r="DOL80" s="5"/>
      <c r="DOM80" s="5"/>
      <c r="DON80" s="5"/>
      <c r="DOO80" s="5"/>
      <c r="DOP80" s="5"/>
      <c r="DOQ80" s="5"/>
      <c r="DOR80" s="5"/>
      <c r="DOS80" s="5"/>
      <c r="DOT80" s="5"/>
      <c r="DOU80" s="5"/>
      <c r="DOV80" s="5"/>
      <c r="DOW80" s="5"/>
      <c r="DOX80" s="5"/>
      <c r="DOY80" s="5"/>
      <c r="DOZ80" s="5"/>
      <c r="DPA80" s="5"/>
      <c r="DPB80" s="5"/>
      <c r="DPC80" s="5"/>
      <c r="DPD80" s="5"/>
      <c r="DPE80" s="5"/>
      <c r="DPF80" s="5"/>
      <c r="DPG80" s="5"/>
      <c r="DPH80" s="5"/>
      <c r="DPI80" s="5"/>
      <c r="DPJ80" s="5"/>
      <c r="DPK80" s="5"/>
      <c r="DPL80" s="5"/>
      <c r="DPM80" s="5"/>
      <c r="DPN80" s="5"/>
      <c r="DPO80" s="5"/>
      <c r="DPP80" s="5"/>
      <c r="DPQ80" s="5"/>
      <c r="DPR80" s="5"/>
      <c r="DPS80" s="5"/>
      <c r="DPT80" s="5"/>
      <c r="DPU80" s="5"/>
      <c r="DPV80" s="5"/>
      <c r="DPW80" s="5"/>
      <c r="DPX80" s="5"/>
      <c r="DPY80" s="5"/>
      <c r="DPZ80" s="5"/>
      <c r="DQA80" s="5"/>
      <c r="DQB80" s="5"/>
      <c r="DQC80" s="5"/>
      <c r="DQD80" s="5"/>
      <c r="DQE80" s="5"/>
      <c r="DQF80" s="5"/>
      <c r="DQG80" s="5"/>
      <c r="DQH80" s="5"/>
      <c r="DQI80" s="5"/>
      <c r="DQJ80" s="5"/>
      <c r="DQK80" s="5"/>
      <c r="DQL80" s="5"/>
      <c r="DQM80" s="5"/>
      <c r="DQN80" s="5"/>
      <c r="DQO80" s="5"/>
      <c r="DQP80" s="5"/>
      <c r="DQQ80" s="5"/>
      <c r="DQR80" s="5"/>
      <c r="DQS80" s="5"/>
      <c r="DQT80" s="5"/>
      <c r="DQU80" s="5"/>
      <c r="DQV80" s="5"/>
      <c r="DQW80" s="5"/>
      <c r="DQX80" s="5"/>
      <c r="DQY80" s="5"/>
      <c r="DQZ80" s="5"/>
      <c r="DRA80" s="5"/>
      <c r="DRB80" s="5"/>
      <c r="DRC80" s="5"/>
      <c r="DRD80" s="5"/>
      <c r="DRE80" s="5"/>
      <c r="DRF80" s="5"/>
      <c r="DRG80" s="5"/>
      <c r="DRH80" s="5"/>
      <c r="DRI80" s="5"/>
      <c r="DRJ80" s="5"/>
      <c r="DRK80" s="5"/>
      <c r="DRL80" s="5"/>
      <c r="DRM80" s="5"/>
      <c r="DRN80" s="5"/>
      <c r="DRO80" s="5"/>
      <c r="DRP80" s="5"/>
      <c r="DRQ80" s="5"/>
      <c r="DRR80" s="5"/>
      <c r="DRS80" s="5"/>
      <c r="DRT80" s="5"/>
      <c r="DRU80" s="5"/>
      <c r="DRV80" s="5"/>
      <c r="DRW80" s="5"/>
      <c r="DRX80" s="5"/>
      <c r="DRY80" s="5"/>
      <c r="DRZ80" s="5"/>
      <c r="DSA80" s="5"/>
      <c r="DSB80" s="5"/>
      <c r="DSC80" s="5"/>
      <c r="DSD80" s="5"/>
      <c r="DSE80" s="5"/>
      <c r="DSF80" s="5"/>
      <c r="DSG80" s="5"/>
      <c r="DSH80" s="5"/>
      <c r="DSI80" s="5"/>
      <c r="DSJ80" s="5"/>
      <c r="DSK80" s="5"/>
      <c r="DSL80" s="5"/>
      <c r="DSM80" s="5"/>
      <c r="DSN80" s="5"/>
      <c r="DSO80" s="5"/>
      <c r="DSP80" s="5"/>
      <c r="DSQ80" s="5"/>
      <c r="DSR80" s="5"/>
      <c r="DSS80" s="5"/>
      <c r="DST80" s="5"/>
      <c r="DSU80" s="5"/>
      <c r="DSV80" s="5"/>
      <c r="DSW80" s="5"/>
      <c r="DSX80" s="5"/>
      <c r="DSY80" s="5"/>
      <c r="DSZ80" s="5"/>
      <c r="DTA80" s="5"/>
      <c r="DTB80" s="5"/>
      <c r="DTC80" s="5"/>
      <c r="DTD80" s="5"/>
      <c r="DTE80" s="5"/>
      <c r="DTF80" s="5"/>
      <c r="DTG80" s="5"/>
      <c r="DTH80" s="5"/>
      <c r="DTI80" s="5"/>
      <c r="DTJ80" s="5"/>
      <c r="DTK80" s="5"/>
      <c r="DTL80" s="5"/>
      <c r="DTM80" s="5"/>
      <c r="DTN80" s="5"/>
      <c r="DTO80" s="5"/>
      <c r="DTP80" s="5"/>
      <c r="DTQ80" s="5"/>
      <c r="DTR80" s="5"/>
      <c r="DTS80" s="5"/>
      <c r="DTT80" s="5"/>
      <c r="DTU80" s="5"/>
      <c r="DTV80" s="5"/>
      <c r="DTW80" s="5"/>
      <c r="DTX80" s="5"/>
      <c r="DTY80" s="5"/>
      <c r="DTZ80" s="5"/>
      <c r="DUA80" s="5"/>
      <c r="DUB80" s="5"/>
      <c r="DUC80" s="5"/>
      <c r="DUD80" s="5"/>
      <c r="DUE80" s="5"/>
      <c r="DUF80" s="5"/>
      <c r="DUG80" s="5"/>
      <c r="DUH80" s="5"/>
      <c r="DUI80" s="5"/>
      <c r="DUJ80" s="5"/>
      <c r="DUK80" s="5"/>
      <c r="DUL80" s="5"/>
      <c r="DUM80" s="5"/>
      <c r="DUN80" s="5"/>
      <c r="DUO80" s="5"/>
      <c r="DUP80" s="5"/>
      <c r="DUQ80" s="5"/>
      <c r="DUR80" s="5"/>
      <c r="DUS80" s="5"/>
      <c r="DUT80" s="5"/>
      <c r="DUU80" s="5"/>
      <c r="DUV80" s="5"/>
      <c r="DUW80" s="5"/>
      <c r="DUX80" s="5"/>
      <c r="DUY80" s="5"/>
      <c r="DUZ80" s="5"/>
      <c r="DVA80" s="5"/>
      <c r="DVB80" s="5"/>
      <c r="DVC80" s="5"/>
      <c r="DVD80" s="5"/>
      <c r="DVE80" s="5"/>
      <c r="DVF80" s="5"/>
      <c r="DVG80" s="5"/>
      <c r="DVH80" s="5"/>
      <c r="DVI80" s="5"/>
      <c r="DVJ80" s="5"/>
      <c r="DVK80" s="5"/>
      <c r="DVL80" s="5"/>
      <c r="DVM80" s="5"/>
      <c r="DVN80" s="5"/>
      <c r="DVO80" s="5"/>
      <c r="DVP80" s="5"/>
      <c r="DVQ80" s="5"/>
      <c r="DVR80" s="5"/>
      <c r="DVS80" s="5"/>
      <c r="DVT80" s="5"/>
      <c r="DVU80" s="5"/>
      <c r="DVV80" s="5"/>
      <c r="DVW80" s="5"/>
      <c r="DVX80" s="5"/>
      <c r="DVY80" s="5"/>
      <c r="DVZ80" s="5"/>
      <c r="DWA80" s="5"/>
      <c r="DWB80" s="5"/>
      <c r="DWC80" s="5"/>
      <c r="DWD80" s="5"/>
      <c r="DWE80" s="5"/>
      <c r="DWF80" s="5"/>
      <c r="DWG80" s="5"/>
      <c r="DWH80" s="5"/>
      <c r="DWI80" s="5"/>
      <c r="DWJ80" s="5"/>
      <c r="DWK80" s="5"/>
      <c r="DWL80" s="5"/>
      <c r="DWM80" s="5"/>
      <c r="DWN80" s="5"/>
      <c r="DWO80" s="5"/>
      <c r="DWP80" s="5"/>
      <c r="DWQ80" s="5"/>
      <c r="DWR80" s="5"/>
      <c r="DWS80" s="5"/>
      <c r="DWT80" s="5"/>
      <c r="DWU80" s="5"/>
      <c r="DWV80" s="5"/>
      <c r="DWW80" s="5"/>
      <c r="DWX80" s="5"/>
      <c r="DWY80" s="5"/>
      <c r="DWZ80" s="5"/>
      <c r="DXA80" s="5"/>
      <c r="DXB80" s="5"/>
      <c r="DXC80" s="5"/>
      <c r="DXD80" s="5"/>
      <c r="DXE80" s="5"/>
      <c r="DXF80" s="5"/>
      <c r="DXG80" s="5"/>
      <c r="DXH80" s="5"/>
      <c r="DXI80" s="5"/>
      <c r="DXJ80" s="5"/>
      <c r="DXK80" s="5"/>
      <c r="DXL80" s="5"/>
      <c r="DXM80" s="5"/>
      <c r="DXN80" s="5"/>
      <c r="DXO80" s="5"/>
      <c r="DXP80" s="5"/>
      <c r="DXQ80" s="5"/>
      <c r="DXR80" s="5"/>
      <c r="DXS80" s="5"/>
      <c r="DXT80" s="5"/>
      <c r="DXU80" s="5"/>
      <c r="DXV80" s="5"/>
      <c r="DXW80" s="5"/>
      <c r="DXX80" s="5"/>
      <c r="DXY80" s="5"/>
      <c r="DXZ80" s="5"/>
      <c r="DYA80" s="5"/>
      <c r="DYB80" s="5"/>
      <c r="DYC80" s="5"/>
      <c r="DYD80" s="5"/>
      <c r="DYE80" s="5"/>
      <c r="DYF80" s="5"/>
      <c r="DYG80" s="5"/>
      <c r="DYH80" s="5"/>
      <c r="DYI80" s="5"/>
      <c r="DYJ80" s="5"/>
      <c r="DYK80" s="5"/>
      <c r="DYL80" s="5"/>
      <c r="DYM80" s="5"/>
      <c r="DYN80" s="5"/>
      <c r="DYO80" s="5"/>
      <c r="DYP80" s="5"/>
      <c r="DYQ80" s="5"/>
      <c r="DYR80" s="5"/>
      <c r="DYS80" s="5"/>
      <c r="DYT80" s="5"/>
      <c r="DYU80" s="5"/>
      <c r="DYV80" s="5"/>
      <c r="DYW80" s="5"/>
      <c r="DYX80" s="5"/>
      <c r="DYY80" s="5"/>
      <c r="DYZ80" s="5"/>
      <c r="DZA80" s="5"/>
      <c r="DZB80" s="5"/>
      <c r="DZC80" s="5"/>
      <c r="DZD80" s="5"/>
      <c r="DZE80" s="5"/>
      <c r="DZF80" s="5"/>
      <c r="DZG80" s="5"/>
      <c r="DZH80" s="5"/>
      <c r="DZI80" s="5"/>
      <c r="DZJ80" s="5"/>
      <c r="DZK80" s="5"/>
      <c r="DZL80" s="5"/>
      <c r="DZM80" s="5"/>
      <c r="DZN80" s="5"/>
      <c r="DZO80" s="5"/>
      <c r="DZP80" s="5"/>
      <c r="DZQ80" s="5"/>
      <c r="DZR80" s="5"/>
      <c r="DZS80" s="5"/>
      <c r="DZT80" s="5"/>
      <c r="DZU80" s="5"/>
      <c r="DZV80" s="5"/>
      <c r="DZW80" s="5"/>
      <c r="DZX80" s="5"/>
      <c r="DZY80" s="5"/>
      <c r="DZZ80" s="5"/>
      <c r="EAA80" s="5"/>
      <c r="EAB80" s="5"/>
      <c r="EAC80" s="5"/>
      <c r="EAD80" s="5"/>
      <c r="EAE80" s="5"/>
      <c r="EAF80" s="5"/>
      <c r="EAG80" s="5"/>
      <c r="EAH80" s="5"/>
      <c r="EAI80" s="5"/>
      <c r="EAJ80" s="5"/>
      <c r="EAK80" s="5"/>
      <c r="EAL80" s="5"/>
      <c r="EAM80" s="5"/>
      <c r="EAN80" s="5"/>
      <c r="EAO80" s="5"/>
      <c r="EAP80" s="5"/>
      <c r="EAQ80" s="5"/>
      <c r="EAR80" s="5"/>
      <c r="EAS80" s="5"/>
      <c r="EAT80" s="5"/>
      <c r="EAU80" s="5"/>
      <c r="EAV80" s="5"/>
      <c r="EAW80" s="5"/>
      <c r="EAX80" s="5"/>
      <c r="EAY80" s="5"/>
      <c r="EAZ80" s="5"/>
      <c r="EBA80" s="5"/>
      <c r="EBB80" s="5"/>
      <c r="EBC80" s="5"/>
      <c r="EBD80" s="5"/>
      <c r="EBE80" s="5"/>
      <c r="EBF80" s="5"/>
      <c r="EBG80" s="5"/>
      <c r="EBH80" s="5"/>
      <c r="EBI80" s="5"/>
      <c r="EBJ80" s="5"/>
      <c r="EBK80" s="5"/>
      <c r="EBL80" s="5"/>
      <c r="EBM80" s="5"/>
      <c r="EBN80" s="5"/>
      <c r="EBO80" s="5"/>
      <c r="EBP80" s="5"/>
      <c r="EBQ80" s="5"/>
      <c r="EBR80" s="5"/>
      <c r="EBS80" s="5"/>
      <c r="EBT80" s="5"/>
      <c r="EBU80" s="5"/>
      <c r="EBV80" s="5"/>
      <c r="EBW80" s="5"/>
      <c r="EBX80" s="5"/>
      <c r="EBY80" s="5"/>
      <c r="EBZ80" s="5"/>
      <c r="ECA80" s="5"/>
      <c r="ECB80" s="5"/>
      <c r="ECC80" s="5"/>
      <c r="ECD80" s="5"/>
      <c r="ECE80" s="5"/>
      <c r="ECF80" s="5"/>
      <c r="ECG80" s="5"/>
      <c r="ECH80" s="5"/>
      <c r="ECI80" s="5"/>
      <c r="ECJ80" s="5"/>
      <c r="ECK80" s="5"/>
      <c r="ECL80" s="5"/>
      <c r="ECM80" s="5"/>
      <c r="ECN80" s="5"/>
      <c r="ECO80" s="5"/>
      <c r="ECP80" s="5"/>
      <c r="ECQ80" s="5"/>
      <c r="ECR80" s="5"/>
      <c r="ECS80" s="5"/>
      <c r="ECT80" s="5"/>
      <c r="ECU80" s="5"/>
      <c r="ECV80" s="5"/>
      <c r="ECW80" s="5"/>
      <c r="ECX80" s="5"/>
      <c r="ECY80" s="5"/>
      <c r="ECZ80" s="5"/>
      <c r="EDA80" s="5"/>
      <c r="EDB80" s="5"/>
      <c r="EDC80" s="5"/>
      <c r="EDD80" s="5"/>
      <c r="EDE80" s="5"/>
      <c r="EDF80" s="5"/>
      <c r="EDG80" s="5"/>
      <c r="EDH80" s="5"/>
      <c r="EDI80" s="5"/>
      <c r="EDJ80" s="5"/>
      <c r="EDK80" s="5"/>
      <c r="EDL80" s="5"/>
      <c r="EDM80" s="5"/>
      <c r="EDN80" s="5"/>
      <c r="EDO80" s="5"/>
      <c r="EDP80" s="5"/>
      <c r="EDQ80" s="5"/>
      <c r="EDR80" s="5"/>
      <c r="EDS80" s="5"/>
      <c r="EDT80" s="5"/>
      <c r="EDU80" s="5"/>
      <c r="EDV80" s="5"/>
      <c r="EDW80" s="5"/>
      <c r="EDX80" s="5"/>
      <c r="EDY80" s="5"/>
      <c r="EDZ80" s="5"/>
      <c r="EEA80" s="5"/>
      <c r="EEB80" s="5"/>
      <c r="EEC80" s="5"/>
      <c r="EED80" s="5"/>
      <c r="EEE80" s="5"/>
      <c r="EEF80" s="5"/>
      <c r="EEG80" s="5"/>
      <c r="EEH80" s="5"/>
      <c r="EEI80" s="5"/>
      <c r="EEJ80" s="5"/>
      <c r="EEK80" s="5"/>
      <c r="EEL80" s="5"/>
      <c r="EEM80" s="5"/>
      <c r="EEN80" s="5"/>
      <c r="EEO80" s="5"/>
      <c r="EEP80" s="5"/>
      <c r="EEQ80" s="5"/>
      <c r="EER80" s="5"/>
      <c r="EES80" s="5"/>
      <c r="EET80" s="5"/>
      <c r="EEU80" s="5"/>
      <c r="EEV80" s="5"/>
      <c r="EEW80" s="5"/>
      <c r="EEX80" s="5"/>
      <c r="EEY80" s="5"/>
      <c r="EEZ80" s="5"/>
      <c r="EFA80" s="5"/>
      <c r="EFB80" s="5"/>
      <c r="EFC80" s="5"/>
      <c r="EFD80" s="5"/>
      <c r="EFE80" s="5"/>
      <c r="EFF80" s="5"/>
      <c r="EFG80" s="5"/>
      <c r="EFH80" s="5"/>
      <c r="EFI80" s="5"/>
      <c r="EFJ80" s="5"/>
      <c r="EFK80" s="5"/>
      <c r="EFL80" s="5"/>
      <c r="EFM80" s="5"/>
      <c r="EFN80" s="5"/>
      <c r="EFO80" s="5"/>
      <c r="EFP80" s="5"/>
      <c r="EFQ80" s="5"/>
      <c r="EFR80" s="5"/>
      <c r="EFS80" s="5"/>
      <c r="EFT80" s="5"/>
      <c r="EFU80" s="5"/>
      <c r="EFV80" s="5"/>
      <c r="EFW80" s="5"/>
      <c r="EFX80" s="5"/>
      <c r="EFY80" s="5"/>
      <c r="EFZ80" s="5"/>
      <c r="EGA80" s="5"/>
      <c r="EGB80" s="5"/>
      <c r="EGC80" s="5"/>
      <c r="EGD80" s="5"/>
      <c r="EGE80" s="5"/>
      <c r="EGF80" s="5"/>
      <c r="EGG80" s="5"/>
      <c r="EGH80" s="5"/>
      <c r="EGI80" s="5"/>
      <c r="EGJ80" s="5"/>
      <c r="EGK80" s="5"/>
      <c r="EGL80" s="5"/>
      <c r="EGM80" s="5"/>
      <c r="EGN80" s="5"/>
      <c r="EGO80" s="5"/>
      <c r="EGP80" s="5"/>
      <c r="EGQ80" s="5"/>
      <c r="EGR80" s="5"/>
      <c r="EGS80" s="5"/>
      <c r="EGT80" s="5"/>
      <c r="EGU80" s="5"/>
      <c r="EGV80" s="5"/>
      <c r="EGW80" s="5"/>
      <c r="EGX80" s="5"/>
      <c r="EGY80" s="5"/>
      <c r="EGZ80" s="5"/>
      <c r="EHA80" s="5"/>
      <c r="EHB80" s="5"/>
      <c r="EHC80" s="5"/>
      <c r="EHD80" s="5"/>
      <c r="EHE80" s="5"/>
      <c r="EHF80" s="5"/>
      <c r="EHG80" s="5"/>
      <c r="EHH80" s="5"/>
      <c r="EHI80" s="5"/>
      <c r="EHJ80" s="5"/>
      <c r="EHK80" s="5"/>
      <c r="EHL80" s="5"/>
      <c r="EHM80" s="5"/>
      <c r="EHN80" s="5"/>
      <c r="EHO80" s="5"/>
      <c r="EHP80" s="5"/>
      <c r="EHQ80" s="5"/>
      <c r="EHR80" s="5"/>
      <c r="EHS80" s="5"/>
      <c r="EHT80" s="5"/>
      <c r="EHU80" s="5"/>
      <c r="EHV80" s="5"/>
      <c r="EHW80" s="5"/>
      <c r="EHX80" s="5"/>
      <c r="EHY80" s="5"/>
      <c r="EHZ80" s="5"/>
      <c r="EIA80" s="5"/>
      <c r="EIB80" s="5"/>
      <c r="EIC80" s="5"/>
      <c r="EID80" s="5"/>
      <c r="EIE80" s="5"/>
      <c r="EIF80" s="5"/>
      <c r="EIG80" s="5"/>
      <c r="EIH80" s="5"/>
      <c r="EII80" s="5"/>
      <c r="EIJ80" s="5"/>
      <c r="EIK80" s="5"/>
      <c r="EIL80" s="5"/>
      <c r="EIM80" s="5"/>
      <c r="EIN80" s="5"/>
      <c r="EIO80" s="5"/>
      <c r="EIP80" s="5"/>
      <c r="EIQ80" s="5"/>
      <c r="EIR80" s="5"/>
      <c r="EIS80" s="5"/>
      <c r="EIT80" s="5"/>
      <c r="EIU80" s="5"/>
      <c r="EIV80" s="5"/>
      <c r="EIW80" s="5"/>
      <c r="EIX80" s="5"/>
      <c r="EIY80" s="5"/>
      <c r="EIZ80" s="5"/>
      <c r="EJA80" s="5"/>
      <c r="EJB80" s="5"/>
      <c r="EJC80" s="5"/>
      <c r="EJD80" s="5"/>
      <c r="EJE80" s="5"/>
      <c r="EJF80" s="5"/>
      <c r="EJG80" s="5"/>
      <c r="EJH80" s="5"/>
      <c r="EJI80" s="5"/>
      <c r="EJJ80" s="5"/>
      <c r="EJK80" s="5"/>
      <c r="EJL80" s="5"/>
      <c r="EJM80" s="5"/>
      <c r="EJN80" s="5"/>
      <c r="EJO80" s="5"/>
      <c r="EJP80" s="5"/>
      <c r="EJQ80" s="5"/>
      <c r="EJR80" s="5"/>
      <c r="EJS80" s="5"/>
      <c r="EJT80" s="5"/>
      <c r="EJU80" s="5"/>
      <c r="EJV80" s="5"/>
      <c r="EJW80" s="5"/>
      <c r="EJX80" s="5"/>
      <c r="EJY80" s="5"/>
      <c r="EJZ80" s="5"/>
      <c r="EKA80" s="5"/>
      <c r="EKB80" s="5"/>
      <c r="EKC80" s="5"/>
      <c r="EKD80" s="5"/>
      <c r="EKE80" s="5"/>
      <c r="EKF80" s="5"/>
      <c r="EKG80" s="5"/>
      <c r="EKH80" s="5"/>
      <c r="EKI80" s="5"/>
      <c r="EKJ80" s="5"/>
      <c r="EKK80" s="5"/>
      <c r="EKL80" s="5"/>
      <c r="EKM80" s="5"/>
      <c r="EKN80" s="5"/>
      <c r="EKO80" s="5"/>
      <c r="EKP80" s="5"/>
      <c r="EKQ80" s="5"/>
      <c r="EKR80" s="5"/>
      <c r="EKS80" s="5"/>
      <c r="EKT80" s="5"/>
      <c r="EKU80" s="5"/>
      <c r="EKV80" s="5"/>
      <c r="EKW80" s="5"/>
      <c r="EKX80" s="5"/>
      <c r="EKY80" s="5"/>
      <c r="EKZ80" s="5"/>
      <c r="ELA80" s="5"/>
      <c r="ELB80" s="5"/>
      <c r="ELC80" s="5"/>
      <c r="ELD80" s="5"/>
      <c r="ELE80" s="5"/>
      <c r="ELF80" s="5"/>
      <c r="ELG80" s="5"/>
      <c r="ELH80" s="5"/>
      <c r="ELI80" s="5"/>
      <c r="ELJ80" s="5"/>
      <c r="ELK80" s="5"/>
      <c r="ELL80" s="5"/>
      <c r="ELM80" s="5"/>
      <c r="ELN80" s="5"/>
      <c r="ELO80" s="5"/>
      <c r="ELP80" s="5"/>
      <c r="ELQ80" s="5"/>
      <c r="ELR80" s="5"/>
      <c r="ELS80" s="5"/>
      <c r="ELT80" s="5"/>
      <c r="ELU80" s="5"/>
      <c r="ELV80" s="5"/>
      <c r="ELW80" s="5"/>
      <c r="ELX80" s="5"/>
      <c r="ELY80" s="5"/>
      <c r="ELZ80" s="5"/>
      <c r="EMA80" s="5"/>
      <c r="EMB80" s="5"/>
      <c r="EMC80" s="5"/>
      <c r="EMD80" s="5"/>
      <c r="EME80" s="5"/>
      <c r="EMF80" s="5"/>
      <c r="EMG80" s="5"/>
      <c r="EMH80" s="5"/>
      <c r="EMI80" s="5"/>
      <c r="EMJ80" s="5"/>
      <c r="EMK80" s="5"/>
      <c r="EML80" s="5"/>
      <c r="EMM80" s="5"/>
      <c r="EMN80" s="5"/>
      <c r="EMO80" s="5"/>
      <c r="EMP80" s="5"/>
      <c r="EMQ80" s="5"/>
      <c r="EMR80" s="5"/>
      <c r="EMS80" s="5"/>
      <c r="EMT80" s="5"/>
      <c r="EMU80" s="5"/>
      <c r="EMV80" s="5"/>
      <c r="EMW80" s="5"/>
      <c r="EMX80" s="5"/>
      <c r="EMY80" s="5"/>
      <c r="EMZ80" s="5"/>
      <c r="ENA80" s="5"/>
      <c r="ENB80" s="5"/>
      <c r="ENC80" s="5"/>
      <c r="END80" s="5"/>
      <c r="ENE80" s="5"/>
      <c r="ENF80" s="5"/>
      <c r="ENG80" s="5"/>
      <c r="ENH80" s="5"/>
      <c r="ENI80" s="5"/>
      <c r="ENJ80" s="5"/>
      <c r="ENK80" s="5"/>
      <c r="ENL80" s="5"/>
      <c r="ENM80" s="5"/>
      <c r="ENN80" s="5"/>
      <c r="ENO80" s="5"/>
      <c r="ENP80" s="5"/>
      <c r="ENQ80" s="5"/>
      <c r="ENR80" s="5"/>
      <c r="ENS80" s="5"/>
      <c r="ENT80" s="5"/>
      <c r="ENU80" s="5"/>
      <c r="ENV80" s="5"/>
      <c r="ENW80" s="5"/>
      <c r="ENX80" s="5"/>
      <c r="ENY80" s="5"/>
      <c r="ENZ80" s="5"/>
      <c r="EOA80" s="5"/>
      <c r="EOB80" s="5"/>
      <c r="EOC80" s="5"/>
      <c r="EOD80" s="5"/>
      <c r="EOE80" s="5"/>
      <c r="EOF80" s="5"/>
      <c r="EOG80" s="5"/>
      <c r="EOH80" s="5"/>
      <c r="EOI80" s="5"/>
      <c r="EOJ80" s="5"/>
      <c r="EOK80" s="5"/>
      <c r="EOL80" s="5"/>
      <c r="EOM80" s="5"/>
      <c r="EON80" s="5"/>
      <c r="EOO80" s="5"/>
      <c r="EOP80" s="5"/>
      <c r="EOQ80" s="5"/>
      <c r="EOR80" s="5"/>
      <c r="EOS80" s="5"/>
      <c r="EOT80" s="5"/>
      <c r="EOU80" s="5"/>
      <c r="EOV80" s="5"/>
      <c r="EOW80" s="5"/>
      <c r="EOX80" s="5"/>
      <c r="EOY80" s="5"/>
      <c r="EOZ80" s="5"/>
      <c r="EPA80" s="5"/>
      <c r="EPB80" s="5"/>
      <c r="EPC80" s="5"/>
      <c r="EPD80" s="5"/>
      <c r="EPE80" s="5"/>
      <c r="EPF80" s="5"/>
      <c r="EPG80" s="5"/>
      <c r="EPH80" s="5"/>
      <c r="EPI80" s="5"/>
      <c r="EPJ80" s="5"/>
      <c r="EPK80" s="5"/>
      <c r="EPL80" s="5"/>
      <c r="EPM80" s="5"/>
      <c r="EPN80" s="5"/>
      <c r="EPO80" s="5"/>
      <c r="EPP80" s="5"/>
      <c r="EPQ80" s="5"/>
      <c r="EPR80" s="5"/>
      <c r="EPS80" s="5"/>
      <c r="EPT80" s="5"/>
      <c r="EPU80" s="5"/>
      <c r="EPV80" s="5"/>
      <c r="EPW80" s="5"/>
      <c r="EPX80" s="5"/>
      <c r="EPY80" s="5"/>
      <c r="EPZ80" s="5"/>
      <c r="EQA80" s="5"/>
      <c r="EQB80" s="5"/>
      <c r="EQC80" s="5"/>
      <c r="EQD80" s="5"/>
      <c r="EQE80" s="5"/>
      <c r="EQF80" s="5"/>
      <c r="EQG80" s="5"/>
      <c r="EQH80" s="5"/>
      <c r="EQI80" s="5"/>
      <c r="EQJ80" s="5"/>
      <c r="EQK80" s="5"/>
      <c r="EQL80" s="5"/>
      <c r="EQM80" s="5"/>
      <c r="EQN80" s="5"/>
      <c r="EQO80" s="5"/>
      <c r="EQP80" s="5"/>
      <c r="EQQ80" s="5"/>
      <c r="EQR80" s="5"/>
      <c r="EQS80" s="5"/>
      <c r="EQT80" s="5"/>
      <c r="EQU80" s="5"/>
      <c r="EQV80" s="5"/>
      <c r="EQW80" s="5"/>
      <c r="EQX80" s="5"/>
      <c r="EQY80" s="5"/>
      <c r="EQZ80" s="5"/>
      <c r="ERA80" s="5"/>
      <c r="ERB80" s="5"/>
      <c r="ERC80" s="5"/>
      <c r="ERD80" s="5"/>
      <c r="ERE80" s="5"/>
      <c r="ERF80" s="5"/>
      <c r="ERG80" s="5"/>
      <c r="ERH80" s="5"/>
      <c r="ERI80" s="5"/>
      <c r="ERJ80" s="5"/>
      <c r="ERK80" s="5"/>
      <c r="ERL80" s="5"/>
      <c r="ERM80" s="5"/>
      <c r="ERN80" s="5"/>
      <c r="ERO80" s="5"/>
      <c r="ERP80" s="5"/>
      <c r="ERQ80" s="5"/>
      <c r="ERR80" s="5"/>
      <c r="ERS80" s="5"/>
      <c r="ERT80" s="5"/>
      <c r="ERU80" s="5"/>
      <c r="ERV80" s="5"/>
      <c r="ERW80" s="5"/>
      <c r="ERX80" s="5"/>
      <c r="ERY80" s="5"/>
      <c r="ERZ80" s="5"/>
      <c r="ESA80" s="5"/>
      <c r="ESB80" s="5"/>
      <c r="ESC80" s="5"/>
      <c r="ESD80" s="5"/>
      <c r="ESE80" s="5"/>
      <c r="ESF80" s="5"/>
      <c r="ESG80" s="5"/>
      <c r="ESH80" s="5"/>
      <c r="ESI80" s="5"/>
      <c r="ESJ80" s="5"/>
      <c r="ESK80" s="5"/>
      <c r="ESL80" s="5"/>
      <c r="ESM80" s="5"/>
      <c r="ESN80" s="5"/>
      <c r="ESO80" s="5"/>
      <c r="ESP80" s="5"/>
      <c r="ESQ80" s="5"/>
      <c r="ESR80" s="5"/>
      <c r="ESS80" s="5"/>
      <c r="EST80" s="5"/>
      <c r="ESU80" s="5"/>
      <c r="ESV80" s="5"/>
      <c r="ESW80" s="5"/>
      <c r="ESX80" s="5"/>
      <c r="ESY80" s="5"/>
      <c r="ESZ80" s="5"/>
      <c r="ETA80" s="5"/>
      <c r="ETB80" s="5"/>
      <c r="ETC80" s="5"/>
      <c r="ETD80" s="5"/>
      <c r="ETE80" s="5"/>
      <c r="ETF80" s="5"/>
      <c r="ETG80" s="5"/>
      <c r="ETH80" s="5"/>
      <c r="ETI80" s="5"/>
      <c r="ETJ80" s="5"/>
      <c r="ETK80" s="5"/>
      <c r="ETL80" s="5"/>
      <c r="ETM80" s="5"/>
      <c r="ETN80" s="5"/>
      <c r="ETO80" s="5"/>
      <c r="ETP80" s="5"/>
      <c r="ETQ80" s="5"/>
      <c r="ETR80" s="5"/>
      <c r="ETS80" s="5"/>
      <c r="ETT80" s="5"/>
      <c r="ETU80" s="5"/>
      <c r="ETV80" s="5"/>
      <c r="ETW80" s="5"/>
      <c r="ETX80" s="5"/>
      <c r="ETY80" s="5"/>
      <c r="ETZ80" s="5"/>
      <c r="EUA80" s="5"/>
      <c r="EUB80" s="5"/>
      <c r="EUC80" s="5"/>
      <c r="EUD80" s="5"/>
      <c r="EUE80" s="5"/>
      <c r="EUF80" s="5"/>
      <c r="EUG80" s="5"/>
      <c r="EUH80" s="5"/>
      <c r="EUI80" s="5"/>
      <c r="EUJ80" s="5"/>
      <c r="EUK80" s="5"/>
      <c r="EUL80" s="5"/>
      <c r="EUM80" s="5"/>
      <c r="EUN80" s="5"/>
      <c r="EUO80" s="5"/>
      <c r="EUP80" s="5"/>
      <c r="EUQ80" s="5"/>
      <c r="EUR80" s="5"/>
      <c r="EUS80" s="5"/>
      <c r="EUT80" s="5"/>
      <c r="EUU80" s="5"/>
      <c r="EUV80" s="5"/>
      <c r="EUW80" s="5"/>
      <c r="EUX80" s="5"/>
      <c r="EUY80" s="5"/>
      <c r="EUZ80" s="5"/>
      <c r="EVA80" s="5"/>
      <c r="EVB80" s="5"/>
      <c r="EVC80" s="5"/>
      <c r="EVD80" s="5"/>
      <c r="EVE80" s="5"/>
      <c r="EVF80" s="5"/>
      <c r="EVG80" s="5"/>
      <c r="EVH80" s="5"/>
      <c r="EVI80" s="5"/>
      <c r="EVJ80" s="5"/>
      <c r="EVK80" s="5"/>
      <c r="EVL80" s="5"/>
      <c r="EVM80" s="5"/>
      <c r="EVN80" s="5"/>
      <c r="EVO80" s="5"/>
      <c r="EVP80" s="5"/>
      <c r="EVQ80" s="5"/>
      <c r="EVR80" s="5"/>
      <c r="EVS80" s="5"/>
      <c r="EVT80" s="5"/>
      <c r="EVU80" s="5"/>
      <c r="EVV80" s="5"/>
      <c r="EVW80" s="5"/>
      <c r="EVX80" s="5"/>
      <c r="EVY80" s="5"/>
      <c r="EVZ80" s="5"/>
      <c r="EWA80" s="5"/>
      <c r="EWB80" s="5"/>
      <c r="EWC80" s="5"/>
      <c r="EWD80" s="5"/>
      <c r="EWE80" s="5"/>
      <c r="EWF80" s="5"/>
      <c r="EWG80" s="5"/>
      <c r="EWH80" s="5"/>
      <c r="EWI80" s="5"/>
      <c r="EWJ80" s="5"/>
      <c r="EWK80" s="5"/>
      <c r="EWL80" s="5"/>
      <c r="EWM80" s="5"/>
      <c r="EWN80" s="5"/>
      <c r="EWO80" s="5"/>
      <c r="EWP80" s="5"/>
      <c r="EWQ80" s="5"/>
      <c r="EWR80" s="5"/>
      <c r="EWS80" s="5"/>
      <c r="EWT80" s="5"/>
      <c r="EWU80" s="5"/>
      <c r="EWV80" s="5"/>
      <c r="EWW80" s="5"/>
      <c r="EWX80" s="5"/>
      <c r="EWY80" s="5"/>
      <c r="EWZ80" s="5"/>
      <c r="EXA80" s="5"/>
      <c r="EXB80" s="5"/>
      <c r="EXC80" s="5"/>
      <c r="EXD80" s="5"/>
      <c r="EXE80" s="5"/>
      <c r="EXF80" s="5"/>
      <c r="EXG80" s="5"/>
      <c r="EXH80" s="5"/>
      <c r="EXI80" s="5"/>
      <c r="EXJ80" s="5"/>
      <c r="EXK80" s="5"/>
      <c r="EXL80" s="5"/>
      <c r="EXM80" s="5"/>
      <c r="EXN80" s="5"/>
      <c r="EXO80" s="5"/>
      <c r="EXP80" s="5"/>
      <c r="EXQ80" s="5"/>
      <c r="EXR80" s="5"/>
      <c r="EXS80" s="5"/>
      <c r="EXT80" s="5"/>
      <c r="EXU80" s="5"/>
      <c r="EXV80" s="5"/>
      <c r="EXW80" s="5"/>
      <c r="EXX80" s="5"/>
      <c r="EXY80" s="5"/>
      <c r="EXZ80" s="5"/>
      <c r="EYA80" s="5"/>
      <c r="EYB80" s="5"/>
      <c r="EYC80" s="5"/>
      <c r="EYD80" s="5"/>
      <c r="EYE80" s="5"/>
      <c r="EYF80" s="5"/>
      <c r="EYG80" s="5"/>
      <c r="EYH80" s="5"/>
      <c r="EYI80" s="5"/>
      <c r="EYJ80" s="5"/>
      <c r="EYK80" s="5"/>
      <c r="EYL80" s="5"/>
      <c r="EYM80" s="5"/>
      <c r="EYN80" s="5"/>
      <c r="EYO80" s="5"/>
      <c r="EYP80" s="5"/>
      <c r="EYQ80" s="5"/>
      <c r="EYR80" s="5"/>
      <c r="EYS80" s="5"/>
      <c r="EYT80" s="5"/>
      <c r="EYU80" s="5"/>
      <c r="EYV80" s="5"/>
      <c r="EYW80" s="5"/>
      <c r="EYX80" s="5"/>
      <c r="EYY80" s="5"/>
      <c r="EYZ80" s="5"/>
      <c r="EZA80" s="5"/>
      <c r="EZB80" s="5"/>
      <c r="EZC80" s="5"/>
      <c r="EZD80" s="5"/>
      <c r="EZE80" s="5"/>
      <c r="EZF80" s="5"/>
      <c r="EZG80" s="5"/>
      <c r="EZH80" s="5"/>
      <c r="EZI80" s="5"/>
      <c r="EZJ80" s="5"/>
      <c r="EZK80" s="5"/>
      <c r="EZL80" s="5"/>
      <c r="EZM80" s="5"/>
      <c r="EZN80" s="5"/>
      <c r="EZO80" s="5"/>
      <c r="EZP80" s="5"/>
      <c r="EZQ80" s="5"/>
      <c r="EZR80" s="5"/>
      <c r="EZS80" s="5"/>
      <c r="EZT80" s="5"/>
      <c r="EZU80" s="5"/>
      <c r="EZV80" s="5"/>
      <c r="EZW80" s="5"/>
      <c r="EZX80" s="5"/>
      <c r="EZY80" s="5"/>
      <c r="EZZ80" s="5"/>
      <c r="FAA80" s="5"/>
      <c r="FAB80" s="5"/>
      <c r="FAC80" s="5"/>
      <c r="FAD80" s="5"/>
      <c r="FAE80" s="5"/>
      <c r="FAF80" s="5"/>
      <c r="FAG80" s="5"/>
      <c r="FAH80" s="5"/>
      <c r="FAI80" s="5"/>
      <c r="FAJ80" s="5"/>
      <c r="FAK80" s="5"/>
      <c r="FAL80" s="5"/>
      <c r="FAM80" s="5"/>
      <c r="FAN80" s="5"/>
      <c r="FAO80" s="5"/>
      <c r="FAP80" s="5"/>
      <c r="FAQ80" s="5"/>
      <c r="FAR80" s="5"/>
      <c r="FAS80" s="5"/>
      <c r="FAT80" s="5"/>
      <c r="FAU80" s="5"/>
      <c r="FAV80" s="5"/>
      <c r="FAW80" s="5"/>
      <c r="FAX80" s="5"/>
      <c r="FAY80" s="5"/>
      <c r="FAZ80" s="5"/>
      <c r="FBA80" s="5"/>
      <c r="FBB80" s="5"/>
      <c r="FBC80" s="5"/>
      <c r="FBD80" s="5"/>
      <c r="FBE80" s="5"/>
      <c r="FBF80" s="5"/>
      <c r="FBG80" s="5"/>
      <c r="FBH80" s="5"/>
      <c r="FBI80" s="5"/>
      <c r="FBJ80" s="5"/>
      <c r="FBK80" s="5"/>
      <c r="FBL80" s="5"/>
      <c r="FBM80" s="5"/>
      <c r="FBN80" s="5"/>
      <c r="FBO80" s="5"/>
      <c r="FBP80" s="5"/>
      <c r="FBQ80" s="5"/>
      <c r="FBR80" s="5"/>
      <c r="FBS80" s="5"/>
      <c r="FBT80" s="5"/>
      <c r="FBU80" s="5"/>
      <c r="FBV80" s="5"/>
      <c r="FBW80" s="5"/>
      <c r="FBX80" s="5"/>
      <c r="FBY80" s="5"/>
      <c r="FBZ80" s="5"/>
      <c r="FCA80" s="5"/>
      <c r="FCB80" s="5"/>
      <c r="FCC80" s="5"/>
      <c r="FCD80" s="5"/>
      <c r="FCE80" s="5"/>
      <c r="FCF80" s="5"/>
      <c r="FCG80" s="5"/>
      <c r="FCH80" s="5"/>
      <c r="FCI80" s="5"/>
      <c r="FCJ80" s="5"/>
      <c r="FCK80" s="5"/>
      <c r="FCL80" s="5"/>
      <c r="FCM80" s="5"/>
      <c r="FCN80" s="5"/>
      <c r="FCO80" s="5"/>
      <c r="FCP80" s="5"/>
      <c r="FCQ80" s="5"/>
      <c r="FCR80" s="5"/>
      <c r="FCS80" s="5"/>
      <c r="FCT80" s="5"/>
      <c r="FCU80" s="5"/>
      <c r="FCV80" s="5"/>
      <c r="FCW80" s="5"/>
      <c r="FCX80" s="5"/>
      <c r="FCY80" s="5"/>
      <c r="FCZ80" s="5"/>
      <c r="FDA80" s="5"/>
      <c r="FDB80" s="5"/>
      <c r="FDC80" s="5"/>
      <c r="FDD80" s="5"/>
      <c r="FDE80" s="5"/>
      <c r="FDF80" s="5"/>
      <c r="FDG80" s="5"/>
      <c r="FDH80" s="5"/>
      <c r="FDI80" s="5"/>
      <c r="FDJ80" s="5"/>
      <c r="FDK80" s="5"/>
      <c r="FDL80" s="5"/>
      <c r="FDM80" s="5"/>
      <c r="FDN80" s="5"/>
      <c r="FDO80" s="5"/>
      <c r="FDP80" s="5"/>
      <c r="FDQ80" s="5"/>
      <c r="FDR80" s="5"/>
      <c r="FDS80" s="5"/>
      <c r="FDT80" s="5"/>
      <c r="FDU80" s="5"/>
      <c r="FDV80" s="5"/>
      <c r="FDW80" s="5"/>
      <c r="FDX80" s="5"/>
      <c r="FDY80" s="5"/>
      <c r="FDZ80" s="5"/>
      <c r="FEA80" s="5"/>
      <c r="FEB80" s="5"/>
      <c r="FEC80" s="5"/>
      <c r="FED80" s="5"/>
      <c r="FEE80" s="5"/>
      <c r="FEF80" s="5"/>
      <c r="FEG80" s="5"/>
      <c r="FEH80" s="5"/>
      <c r="FEI80" s="5"/>
      <c r="FEJ80" s="5"/>
      <c r="FEK80" s="5"/>
      <c r="FEL80" s="5"/>
      <c r="FEM80" s="5"/>
      <c r="FEN80" s="5"/>
      <c r="FEO80" s="5"/>
      <c r="FEP80" s="5"/>
      <c r="FEQ80" s="5"/>
      <c r="FER80" s="5"/>
      <c r="FES80" s="5"/>
      <c r="FET80" s="5"/>
      <c r="FEU80" s="5"/>
      <c r="FEV80" s="5"/>
      <c r="FEW80" s="5"/>
      <c r="FEX80" s="5"/>
      <c r="FEY80" s="5"/>
      <c r="FEZ80" s="5"/>
      <c r="FFA80" s="5"/>
      <c r="FFB80" s="5"/>
      <c r="FFC80" s="5"/>
      <c r="FFD80" s="5"/>
      <c r="FFE80" s="5"/>
      <c r="FFF80" s="5"/>
      <c r="FFG80" s="5"/>
      <c r="FFH80" s="5"/>
      <c r="FFI80" s="5"/>
      <c r="FFJ80" s="5"/>
      <c r="FFK80" s="5"/>
      <c r="FFL80" s="5"/>
      <c r="FFM80" s="5"/>
      <c r="FFN80" s="5"/>
      <c r="FFO80" s="5"/>
      <c r="FFP80" s="5"/>
      <c r="FFQ80" s="5"/>
      <c r="FFR80" s="5"/>
      <c r="FFS80" s="5"/>
      <c r="FFT80" s="5"/>
      <c r="FFU80" s="5"/>
      <c r="FFV80" s="5"/>
      <c r="FFW80" s="5"/>
      <c r="FFX80" s="5"/>
      <c r="FFY80" s="5"/>
      <c r="FFZ80" s="5"/>
      <c r="FGA80" s="5"/>
      <c r="FGB80" s="5"/>
      <c r="FGC80" s="5"/>
      <c r="FGD80" s="5"/>
      <c r="FGE80" s="5"/>
      <c r="FGF80" s="5"/>
      <c r="FGG80" s="5"/>
      <c r="FGH80" s="5"/>
      <c r="FGI80" s="5"/>
      <c r="FGJ80" s="5"/>
      <c r="FGK80" s="5"/>
      <c r="FGL80" s="5"/>
      <c r="FGM80" s="5"/>
      <c r="FGN80" s="5"/>
      <c r="FGO80" s="5"/>
      <c r="FGP80" s="5"/>
      <c r="FGQ80" s="5"/>
      <c r="FGR80" s="5"/>
      <c r="FGS80" s="5"/>
      <c r="FGT80" s="5"/>
      <c r="FGU80" s="5"/>
      <c r="FGV80" s="5"/>
      <c r="FGW80" s="5"/>
      <c r="FGX80" s="5"/>
      <c r="FGY80" s="5"/>
      <c r="FGZ80" s="5"/>
      <c r="FHA80" s="5"/>
      <c r="FHB80" s="5"/>
      <c r="FHC80" s="5"/>
      <c r="FHD80" s="5"/>
      <c r="FHE80" s="5"/>
      <c r="FHF80" s="5"/>
      <c r="FHG80" s="5"/>
      <c r="FHH80" s="5"/>
      <c r="FHI80" s="5"/>
      <c r="FHJ80" s="5"/>
      <c r="FHK80" s="5"/>
      <c r="FHL80" s="5"/>
      <c r="FHM80" s="5"/>
      <c r="FHN80" s="5"/>
      <c r="FHO80" s="5"/>
      <c r="FHP80" s="5"/>
      <c r="FHQ80" s="5"/>
      <c r="FHR80" s="5"/>
      <c r="FHS80" s="5"/>
      <c r="FHT80" s="5"/>
      <c r="FHU80" s="5"/>
      <c r="FHV80" s="5"/>
      <c r="FHW80" s="5"/>
      <c r="FHX80" s="5"/>
      <c r="FHY80" s="5"/>
      <c r="FHZ80" s="5"/>
      <c r="FIA80" s="5"/>
      <c r="FIB80" s="5"/>
      <c r="FIC80" s="5"/>
      <c r="FID80" s="5"/>
      <c r="FIE80" s="5"/>
      <c r="FIF80" s="5"/>
      <c r="FIG80" s="5"/>
      <c r="FIH80" s="5"/>
      <c r="FII80" s="5"/>
      <c r="FIJ80" s="5"/>
      <c r="FIK80" s="5"/>
      <c r="FIL80" s="5"/>
      <c r="FIM80" s="5"/>
      <c r="FIN80" s="5"/>
      <c r="FIO80" s="5"/>
      <c r="FIP80" s="5"/>
      <c r="FIQ80" s="5"/>
      <c r="FIR80" s="5"/>
      <c r="FIS80" s="5"/>
      <c r="FIT80" s="5"/>
      <c r="FIU80" s="5"/>
      <c r="FIV80" s="5"/>
      <c r="FIW80" s="5"/>
      <c r="FIX80" s="5"/>
      <c r="FIY80" s="5"/>
      <c r="FIZ80" s="5"/>
      <c r="FJA80" s="5"/>
      <c r="FJB80" s="5"/>
      <c r="FJC80" s="5"/>
      <c r="FJD80" s="5"/>
      <c r="FJE80" s="5"/>
      <c r="FJF80" s="5"/>
      <c r="FJG80" s="5"/>
      <c r="FJH80" s="5"/>
      <c r="FJI80" s="5"/>
      <c r="FJJ80" s="5"/>
      <c r="FJK80" s="5"/>
      <c r="FJL80" s="5"/>
      <c r="FJM80" s="5"/>
      <c r="FJN80" s="5"/>
      <c r="FJO80" s="5"/>
      <c r="FJP80" s="5"/>
      <c r="FJQ80" s="5"/>
      <c r="FJR80" s="5"/>
      <c r="FJS80" s="5"/>
      <c r="FJT80" s="5"/>
      <c r="FJU80" s="5"/>
      <c r="FJV80" s="5"/>
      <c r="FJW80" s="5"/>
      <c r="FJX80" s="5"/>
      <c r="FJY80" s="5"/>
      <c r="FJZ80" s="5"/>
      <c r="FKA80" s="5"/>
      <c r="FKB80" s="5"/>
      <c r="FKC80" s="5"/>
      <c r="FKD80" s="5"/>
      <c r="FKE80" s="5"/>
      <c r="FKF80" s="5"/>
      <c r="FKG80" s="5"/>
      <c r="FKH80" s="5"/>
      <c r="FKI80" s="5"/>
      <c r="FKJ80" s="5"/>
      <c r="FKK80" s="5"/>
      <c r="FKL80" s="5"/>
      <c r="FKM80" s="5"/>
      <c r="FKN80" s="5"/>
      <c r="FKO80" s="5"/>
      <c r="FKP80" s="5"/>
      <c r="FKQ80" s="5"/>
      <c r="FKR80" s="5"/>
      <c r="FKS80" s="5"/>
      <c r="FKT80" s="5"/>
      <c r="FKU80" s="5"/>
      <c r="FKV80" s="5"/>
      <c r="FKW80" s="5"/>
      <c r="FKX80" s="5"/>
      <c r="FKY80" s="5"/>
      <c r="FKZ80" s="5"/>
      <c r="FLA80" s="5"/>
      <c r="FLB80" s="5"/>
      <c r="FLC80" s="5"/>
      <c r="FLD80" s="5"/>
      <c r="FLE80" s="5"/>
      <c r="FLF80" s="5"/>
      <c r="FLG80" s="5"/>
      <c r="FLH80" s="5"/>
      <c r="FLI80" s="5"/>
      <c r="FLJ80" s="5"/>
      <c r="FLK80" s="5"/>
      <c r="FLL80" s="5"/>
      <c r="FLM80" s="5"/>
      <c r="FLN80" s="5"/>
      <c r="FLO80" s="5"/>
      <c r="FLP80" s="5"/>
      <c r="FLQ80" s="5"/>
      <c r="FLR80" s="5"/>
      <c r="FLS80" s="5"/>
      <c r="FLT80" s="5"/>
      <c r="FLU80" s="5"/>
      <c r="FLV80" s="5"/>
      <c r="FLW80" s="5"/>
      <c r="FLX80" s="5"/>
      <c r="FLY80" s="5"/>
      <c r="FLZ80" s="5"/>
      <c r="FMA80" s="5"/>
      <c r="FMB80" s="5"/>
      <c r="FMC80" s="5"/>
      <c r="FMD80" s="5"/>
      <c r="FME80" s="5"/>
      <c r="FMF80" s="5"/>
      <c r="FMG80" s="5"/>
      <c r="FMH80" s="5"/>
      <c r="FMI80" s="5"/>
      <c r="FMJ80" s="5"/>
      <c r="FMK80" s="5"/>
      <c r="FML80" s="5"/>
      <c r="FMM80" s="5"/>
      <c r="FMN80" s="5"/>
      <c r="FMO80" s="5"/>
      <c r="FMP80" s="5"/>
      <c r="FMQ80" s="5"/>
      <c r="FMR80" s="5"/>
      <c r="FMS80" s="5"/>
      <c r="FMT80" s="5"/>
      <c r="FMU80" s="5"/>
      <c r="FMV80" s="5"/>
      <c r="FMW80" s="5"/>
      <c r="FMX80" s="5"/>
      <c r="FMY80" s="5"/>
      <c r="FMZ80" s="5"/>
      <c r="FNA80" s="5"/>
      <c r="FNB80" s="5"/>
      <c r="FNC80" s="5"/>
      <c r="FND80" s="5"/>
      <c r="FNE80" s="5"/>
      <c r="FNF80" s="5"/>
      <c r="FNG80" s="5"/>
      <c r="FNH80" s="5"/>
      <c r="FNI80" s="5"/>
      <c r="FNJ80" s="5"/>
      <c r="FNK80" s="5"/>
      <c r="FNL80" s="5"/>
      <c r="FNM80" s="5"/>
      <c r="FNN80" s="5"/>
      <c r="FNO80" s="5"/>
      <c r="FNP80" s="5"/>
      <c r="FNQ80" s="5"/>
      <c r="FNR80" s="5"/>
      <c r="FNS80" s="5"/>
      <c r="FNT80" s="5"/>
      <c r="FNU80" s="5"/>
      <c r="FNV80" s="5"/>
      <c r="FNW80" s="5"/>
      <c r="FNX80" s="5"/>
      <c r="FNY80" s="5"/>
      <c r="FNZ80" s="5"/>
      <c r="FOA80" s="5"/>
      <c r="FOB80" s="5"/>
      <c r="FOC80" s="5"/>
      <c r="FOD80" s="5"/>
      <c r="FOE80" s="5"/>
      <c r="FOF80" s="5"/>
      <c r="FOG80" s="5"/>
      <c r="FOH80" s="5"/>
      <c r="FOI80" s="5"/>
      <c r="FOJ80" s="5"/>
      <c r="FOK80" s="5"/>
      <c r="FOL80" s="5"/>
      <c r="FOM80" s="5"/>
      <c r="FON80" s="5"/>
      <c r="FOO80" s="5"/>
      <c r="FOP80" s="5"/>
      <c r="FOQ80" s="5"/>
      <c r="FOR80" s="5"/>
      <c r="FOS80" s="5"/>
      <c r="FOT80" s="5"/>
      <c r="FOU80" s="5"/>
      <c r="FOV80" s="5"/>
      <c r="FOW80" s="5"/>
      <c r="FOX80" s="5"/>
      <c r="FOY80" s="5"/>
      <c r="FOZ80" s="5"/>
      <c r="FPA80" s="5"/>
      <c r="FPB80" s="5"/>
      <c r="FPC80" s="5"/>
      <c r="FPD80" s="5"/>
      <c r="FPE80" s="5"/>
      <c r="FPF80" s="5"/>
      <c r="FPG80" s="5"/>
      <c r="FPH80" s="5"/>
      <c r="FPI80" s="5"/>
      <c r="FPJ80" s="5"/>
      <c r="FPK80" s="5"/>
      <c r="FPL80" s="5"/>
      <c r="FPM80" s="5"/>
      <c r="FPN80" s="5"/>
      <c r="FPO80" s="5"/>
      <c r="FPP80" s="5"/>
      <c r="FPQ80" s="5"/>
      <c r="FPR80" s="5"/>
      <c r="FPS80" s="5"/>
      <c r="FPT80" s="5"/>
      <c r="FPU80" s="5"/>
      <c r="FPV80" s="5"/>
      <c r="FPW80" s="5"/>
      <c r="FPX80" s="5"/>
      <c r="FPY80" s="5"/>
      <c r="FPZ80" s="5"/>
      <c r="FQA80" s="5"/>
      <c r="FQB80" s="5"/>
      <c r="FQC80" s="5"/>
      <c r="FQD80" s="5"/>
      <c r="FQE80" s="5"/>
      <c r="FQF80" s="5"/>
      <c r="FQG80" s="5"/>
      <c r="FQH80" s="5"/>
      <c r="FQI80" s="5"/>
      <c r="FQJ80" s="5"/>
      <c r="FQK80" s="5"/>
      <c r="FQL80" s="5"/>
      <c r="FQM80" s="5"/>
      <c r="FQN80" s="5"/>
      <c r="FQO80" s="5"/>
      <c r="FQP80" s="5"/>
      <c r="FQQ80" s="5"/>
      <c r="FQR80" s="5"/>
      <c r="FQS80" s="5"/>
      <c r="FQT80" s="5"/>
      <c r="FQU80" s="5"/>
      <c r="FQV80" s="5"/>
      <c r="FQW80" s="5"/>
      <c r="FQX80" s="5"/>
      <c r="FQY80" s="5"/>
      <c r="FQZ80" s="5"/>
      <c r="FRA80" s="5"/>
      <c r="FRB80" s="5"/>
      <c r="FRC80" s="5"/>
      <c r="FRD80" s="5"/>
      <c r="FRE80" s="5"/>
      <c r="FRF80" s="5"/>
      <c r="FRG80" s="5"/>
      <c r="FRH80" s="5"/>
      <c r="FRI80" s="5"/>
      <c r="FRJ80" s="5"/>
      <c r="FRK80" s="5"/>
      <c r="FRL80" s="5"/>
      <c r="FRM80" s="5"/>
      <c r="FRN80" s="5"/>
      <c r="FRO80" s="5"/>
      <c r="FRP80" s="5"/>
      <c r="FRQ80" s="5"/>
      <c r="FRR80" s="5"/>
      <c r="FRS80" s="5"/>
      <c r="FRT80" s="5"/>
      <c r="FRU80" s="5"/>
      <c r="FRV80" s="5"/>
      <c r="FRW80" s="5"/>
      <c r="FRX80" s="5"/>
      <c r="FRY80" s="5"/>
      <c r="FRZ80" s="5"/>
      <c r="FSA80" s="5"/>
      <c r="FSB80" s="5"/>
      <c r="FSC80" s="5"/>
      <c r="FSD80" s="5"/>
      <c r="FSE80" s="5"/>
      <c r="FSF80" s="5"/>
      <c r="FSG80" s="5"/>
      <c r="FSH80" s="5"/>
      <c r="FSI80" s="5"/>
      <c r="FSJ80" s="5"/>
      <c r="FSK80" s="5"/>
      <c r="FSL80" s="5"/>
      <c r="FSM80" s="5"/>
      <c r="FSN80" s="5"/>
      <c r="FSO80" s="5"/>
      <c r="FSP80" s="5"/>
      <c r="FSQ80" s="5"/>
      <c r="FSR80" s="5"/>
      <c r="FSS80" s="5"/>
      <c r="FST80" s="5"/>
      <c r="FSU80" s="5"/>
      <c r="FSV80" s="5"/>
      <c r="FSW80" s="5"/>
      <c r="FSX80" s="5"/>
      <c r="FSY80" s="5"/>
      <c r="FSZ80" s="5"/>
      <c r="FTA80" s="5"/>
      <c r="FTB80" s="5"/>
      <c r="FTC80" s="5"/>
      <c r="FTD80" s="5"/>
      <c r="FTE80" s="5"/>
      <c r="FTF80" s="5"/>
      <c r="FTG80" s="5"/>
      <c r="FTH80" s="5"/>
      <c r="FTI80" s="5"/>
      <c r="FTJ80" s="5"/>
      <c r="FTK80" s="5"/>
      <c r="FTL80" s="5"/>
      <c r="FTM80" s="5"/>
      <c r="FTN80" s="5"/>
      <c r="FTO80" s="5"/>
      <c r="FTP80" s="5"/>
      <c r="FTQ80" s="5"/>
      <c r="FTR80" s="5"/>
      <c r="FTS80" s="5"/>
      <c r="FTT80" s="5"/>
      <c r="FTU80" s="5"/>
      <c r="FTV80" s="5"/>
      <c r="FTW80" s="5"/>
      <c r="FTX80" s="5"/>
      <c r="FTY80" s="5"/>
      <c r="FTZ80" s="5"/>
      <c r="FUA80" s="5"/>
      <c r="FUB80" s="5"/>
      <c r="FUC80" s="5"/>
      <c r="FUD80" s="5"/>
      <c r="FUE80" s="5"/>
      <c r="FUF80" s="5"/>
      <c r="FUG80" s="5"/>
      <c r="FUH80" s="5"/>
      <c r="FUI80" s="5"/>
      <c r="FUJ80" s="5"/>
      <c r="FUK80" s="5"/>
      <c r="FUL80" s="5"/>
      <c r="FUM80" s="5"/>
      <c r="FUN80" s="5"/>
      <c r="FUO80" s="5"/>
      <c r="FUP80" s="5"/>
      <c r="FUQ80" s="5"/>
      <c r="FUR80" s="5"/>
      <c r="FUS80" s="5"/>
      <c r="FUT80" s="5"/>
      <c r="FUU80" s="5"/>
      <c r="FUV80" s="5"/>
      <c r="FUW80" s="5"/>
      <c r="FUX80" s="5"/>
      <c r="FUY80" s="5"/>
      <c r="FUZ80" s="5"/>
      <c r="FVA80" s="5"/>
      <c r="FVB80" s="5"/>
      <c r="FVC80" s="5"/>
      <c r="FVD80" s="5"/>
      <c r="FVE80" s="5"/>
      <c r="FVF80" s="5"/>
      <c r="FVG80" s="5"/>
      <c r="FVH80" s="5"/>
      <c r="FVI80" s="5"/>
      <c r="FVJ80" s="5"/>
      <c r="FVK80" s="5"/>
      <c r="FVL80" s="5"/>
      <c r="FVM80" s="5"/>
      <c r="FVN80" s="5"/>
      <c r="FVO80" s="5"/>
      <c r="FVP80" s="5"/>
      <c r="FVQ80" s="5"/>
      <c r="FVR80" s="5"/>
      <c r="FVS80" s="5"/>
      <c r="FVT80" s="5"/>
      <c r="FVU80" s="5"/>
      <c r="FVV80" s="5"/>
      <c r="FVW80" s="5"/>
      <c r="FVX80" s="5"/>
      <c r="FVY80" s="5"/>
      <c r="FVZ80" s="5"/>
      <c r="FWA80" s="5"/>
      <c r="FWB80" s="5"/>
      <c r="FWC80" s="5"/>
      <c r="FWD80" s="5"/>
      <c r="FWE80" s="5"/>
      <c r="FWF80" s="5"/>
      <c r="FWG80" s="5"/>
      <c r="FWH80" s="5"/>
      <c r="FWI80" s="5"/>
      <c r="FWJ80" s="5"/>
      <c r="FWK80" s="5"/>
      <c r="FWL80" s="5"/>
      <c r="FWM80" s="5"/>
      <c r="FWN80" s="5"/>
      <c r="FWO80" s="5"/>
      <c r="FWP80" s="5"/>
      <c r="FWQ80" s="5"/>
      <c r="FWR80" s="5"/>
      <c r="FWS80" s="5"/>
      <c r="FWT80" s="5"/>
      <c r="FWU80" s="5"/>
      <c r="FWV80" s="5"/>
      <c r="FWW80" s="5"/>
      <c r="FWX80" s="5"/>
      <c r="FWY80" s="5"/>
      <c r="FWZ80" s="5"/>
      <c r="FXA80" s="5"/>
      <c r="FXB80" s="5"/>
      <c r="FXC80" s="5"/>
      <c r="FXD80" s="5"/>
      <c r="FXE80" s="5"/>
      <c r="FXF80" s="5"/>
      <c r="FXG80" s="5"/>
      <c r="FXH80" s="5"/>
      <c r="FXI80" s="5"/>
      <c r="FXJ80" s="5"/>
      <c r="FXK80" s="5"/>
      <c r="FXL80" s="5"/>
      <c r="FXM80" s="5"/>
      <c r="FXN80" s="5"/>
      <c r="FXO80" s="5"/>
      <c r="FXP80" s="5"/>
      <c r="FXQ80" s="5"/>
      <c r="FXR80" s="5"/>
      <c r="FXS80" s="5"/>
      <c r="FXT80" s="5"/>
      <c r="FXU80" s="5"/>
      <c r="FXV80" s="5"/>
      <c r="FXW80" s="5"/>
      <c r="FXX80" s="5"/>
      <c r="FXY80" s="5"/>
      <c r="FXZ80" s="5"/>
      <c r="FYA80" s="5"/>
      <c r="FYB80" s="5"/>
      <c r="FYC80" s="5"/>
      <c r="FYD80" s="5"/>
      <c r="FYE80" s="5"/>
      <c r="FYF80" s="5"/>
      <c r="FYG80" s="5"/>
      <c r="FYH80" s="5"/>
      <c r="FYI80" s="5"/>
      <c r="FYJ80" s="5"/>
      <c r="FYK80" s="5"/>
      <c r="FYL80" s="5"/>
      <c r="FYM80" s="5"/>
      <c r="FYN80" s="5"/>
      <c r="FYO80" s="5"/>
      <c r="FYP80" s="5"/>
      <c r="FYQ80" s="5"/>
      <c r="FYR80" s="5"/>
      <c r="FYS80" s="5"/>
      <c r="FYT80" s="5"/>
      <c r="FYU80" s="5"/>
      <c r="FYV80" s="5"/>
      <c r="FYW80" s="5"/>
      <c r="FYX80" s="5"/>
      <c r="FYY80" s="5"/>
      <c r="FYZ80" s="5"/>
      <c r="FZA80" s="5"/>
      <c r="FZB80" s="5"/>
      <c r="FZC80" s="5"/>
      <c r="FZD80" s="5"/>
      <c r="FZE80" s="5"/>
      <c r="FZF80" s="5"/>
      <c r="FZG80" s="5"/>
      <c r="FZH80" s="5"/>
      <c r="FZI80" s="5"/>
      <c r="FZJ80" s="5"/>
      <c r="FZK80" s="5"/>
      <c r="FZL80" s="5"/>
      <c r="FZM80" s="5"/>
      <c r="FZN80" s="5"/>
      <c r="FZO80" s="5"/>
      <c r="FZP80" s="5"/>
      <c r="FZQ80" s="5"/>
      <c r="FZR80" s="5"/>
      <c r="FZS80" s="5"/>
      <c r="FZT80" s="5"/>
      <c r="FZU80" s="5"/>
      <c r="FZV80" s="5"/>
      <c r="FZW80" s="5"/>
      <c r="FZX80" s="5"/>
      <c r="FZY80" s="5"/>
      <c r="FZZ80" s="5"/>
      <c r="GAA80" s="5"/>
      <c r="GAB80" s="5"/>
      <c r="GAC80" s="5"/>
      <c r="GAD80" s="5"/>
      <c r="GAE80" s="5"/>
      <c r="GAF80" s="5"/>
      <c r="GAG80" s="5"/>
      <c r="GAH80" s="5"/>
      <c r="GAI80" s="5"/>
      <c r="GAJ80" s="5"/>
      <c r="GAK80" s="5"/>
      <c r="GAL80" s="5"/>
      <c r="GAM80" s="5"/>
      <c r="GAN80" s="5"/>
      <c r="GAO80" s="5"/>
      <c r="GAP80" s="5"/>
      <c r="GAQ80" s="5"/>
      <c r="GAR80" s="5"/>
      <c r="GAS80" s="5"/>
      <c r="GAT80" s="5"/>
      <c r="GAU80" s="5"/>
      <c r="GAV80" s="5"/>
      <c r="GAW80" s="5"/>
      <c r="GAX80" s="5"/>
      <c r="GAY80" s="5"/>
      <c r="GAZ80" s="5"/>
      <c r="GBA80" s="5"/>
      <c r="GBB80" s="5"/>
      <c r="GBC80" s="5"/>
      <c r="GBD80" s="5"/>
      <c r="GBE80" s="5"/>
      <c r="GBF80" s="5"/>
      <c r="GBG80" s="5"/>
      <c r="GBH80" s="5"/>
      <c r="GBI80" s="5"/>
      <c r="GBJ80" s="5"/>
      <c r="GBK80" s="5"/>
      <c r="GBL80" s="5"/>
      <c r="GBM80" s="5"/>
      <c r="GBN80" s="5"/>
      <c r="GBO80" s="5"/>
      <c r="GBP80" s="5"/>
      <c r="GBQ80" s="5"/>
      <c r="GBR80" s="5"/>
      <c r="GBS80" s="5"/>
      <c r="GBT80" s="5"/>
      <c r="GBU80" s="5"/>
      <c r="GBV80" s="5"/>
      <c r="GBW80" s="5"/>
      <c r="GBX80" s="5"/>
      <c r="GBY80" s="5"/>
      <c r="GBZ80" s="5"/>
      <c r="GCA80" s="5"/>
      <c r="GCB80" s="5"/>
      <c r="GCC80" s="5"/>
      <c r="GCD80" s="5"/>
      <c r="GCE80" s="5"/>
      <c r="GCF80" s="5"/>
      <c r="GCG80" s="5"/>
      <c r="GCH80" s="5"/>
      <c r="GCI80" s="5"/>
      <c r="GCJ80" s="5"/>
      <c r="GCK80" s="5"/>
      <c r="GCL80" s="5"/>
      <c r="GCM80" s="5"/>
      <c r="GCN80" s="5"/>
      <c r="GCO80" s="5"/>
      <c r="GCP80" s="5"/>
      <c r="GCQ80" s="5"/>
      <c r="GCR80" s="5"/>
      <c r="GCS80" s="5"/>
      <c r="GCT80" s="5"/>
      <c r="GCU80" s="5"/>
      <c r="GCV80" s="5"/>
      <c r="GCW80" s="5"/>
      <c r="GCX80" s="5"/>
      <c r="GCY80" s="5"/>
      <c r="GCZ80" s="5"/>
      <c r="GDA80" s="5"/>
      <c r="GDB80" s="5"/>
      <c r="GDC80" s="5"/>
      <c r="GDD80" s="5"/>
      <c r="GDE80" s="5"/>
      <c r="GDF80" s="5"/>
      <c r="GDG80" s="5"/>
      <c r="GDH80" s="5"/>
      <c r="GDI80" s="5"/>
      <c r="GDJ80" s="5"/>
      <c r="GDK80" s="5"/>
      <c r="GDL80" s="5"/>
      <c r="GDM80" s="5"/>
      <c r="GDN80" s="5"/>
      <c r="GDO80" s="5"/>
      <c r="GDP80" s="5"/>
      <c r="GDQ80" s="5"/>
      <c r="GDR80" s="5"/>
      <c r="GDS80" s="5"/>
      <c r="GDT80" s="5"/>
      <c r="GDU80" s="5"/>
      <c r="GDV80" s="5"/>
      <c r="GDW80" s="5"/>
      <c r="GDX80" s="5"/>
      <c r="GDY80" s="5"/>
      <c r="GDZ80" s="5"/>
      <c r="GEA80" s="5"/>
      <c r="GEB80" s="5"/>
      <c r="GEC80" s="5"/>
      <c r="GED80" s="5"/>
      <c r="GEE80" s="5"/>
      <c r="GEF80" s="5"/>
      <c r="GEG80" s="5"/>
      <c r="GEH80" s="5"/>
      <c r="GEI80" s="5"/>
      <c r="GEJ80" s="5"/>
      <c r="GEK80" s="5"/>
      <c r="GEL80" s="5"/>
      <c r="GEM80" s="5"/>
      <c r="GEN80" s="5"/>
      <c r="GEO80" s="5"/>
      <c r="GEP80" s="5"/>
      <c r="GEQ80" s="5"/>
      <c r="GER80" s="5"/>
      <c r="GES80" s="5"/>
      <c r="GET80" s="5"/>
      <c r="GEU80" s="5"/>
      <c r="GEV80" s="5"/>
      <c r="GEW80" s="5"/>
      <c r="GEX80" s="5"/>
      <c r="GEY80" s="5"/>
      <c r="GEZ80" s="5"/>
      <c r="GFA80" s="5"/>
      <c r="GFB80" s="5"/>
      <c r="GFC80" s="5"/>
      <c r="GFD80" s="5"/>
      <c r="GFE80" s="5"/>
      <c r="GFF80" s="5"/>
      <c r="GFG80" s="5"/>
      <c r="GFH80" s="5"/>
      <c r="GFI80" s="5"/>
      <c r="GFJ80" s="5"/>
      <c r="GFK80" s="5"/>
      <c r="GFL80" s="5"/>
      <c r="GFM80" s="5"/>
      <c r="GFN80" s="5"/>
      <c r="GFO80" s="5"/>
      <c r="GFP80" s="5"/>
      <c r="GFQ80" s="5"/>
      <c r="GFR80" s="5"/>
      <c r="GFS80" s="5"/>
      <c r="GFT80" s="5"/>
      <c r="GFU80" s="5"/>
      <c r="GFV80" s="5"/>
      <c r="GFW80" s="5"/>
      <c r="GFX80" s="5"/>
      <c r="GFY80" s="5"/>
      <c r="GFZ80" s="5"/>
      <c r="GGA80" s="5"/>
      <c r="GGB80" s="5"/>
      <c r="GGC80" s="5"/>
      <c r="GGD80" s="5"/>
      <c r="GGE80" s="5"/>
      <c r="GGF80" s="5"/>
      <c r="GGG80" s="5"/>
      <c r="GGH80" s="5"/>
      <c r="GGI80" s="5"/>
      <c r="GGJ80" s="5"/>
      <c r="GGK80" s="5"/>
      <c r="GGL80" s="5"/>
      <c r="GGM80" s="5"/>
      <c r="GGN80" s="5"/>
      <c r="GGO80" s="5"/>
      <c r="GGP80" s="5"/>
      <c r="GGQ80" s="5"/>
      <c r="GGR80" s="5"/>
      <c r="GGS80" s="5"/>
      <c r="GGT80" s="5"/>
      <c r="GGU80" s="5"/>
      <c r="GGV80" s="5"/>
      <c r="GGW80" s="5"/>
      <c r="GGX80" s="5"/>
      <c r="GGY80" s="5"/>
      <c r="GGZ80" s="5"/>
      <c r="GHA80" s="5"/>
      <c r="GHB80" s="5"/>
      <c r="GHC80" s="5"/>
      <c r="GHD80" s="5"/>
      <c r="GHE80" s="5"/>
      <c r="GHF80" s="5"/>
      <c r="GHG80" s="5"/>
      <c r="GHH80" s="5"/>
      <c r="GHI80" s="5"/>
      <c r="GHJ80" s="5"/>
      <c r="GHK80" s="5"/>
      <c r="GHL80" s="5"/>
      <c r="GHM80" s="5"/>
      <c r="GHN80" s="5"/>
      <c r="GHO80" s="5"/>
      <c r="GHP80" s="5"/>
      <c r="GHQ80" s="5"/>
      <c r="GHR80" s="5"/>
      <c r="GHS80" s="5"/>
      <c r="GHT80" s="5"/>
      <c r="GHU80" s="5"/>
      <c r="GHV80" s="5"/>
      <c r="GHW80" s="5"/>
      <c r="GHX80" s="5"/>
      <c r="GHY80" s="5"/>
      <c r="GHZ80" s="5"/>
      <c r="GIA80" s="5"/>
      <c r="GIB80" s="5"/>
      <c r="GIC80" s="5"/>
      <c r="GID80" s="5"/>
      <c r="GIE80" s="5"/>
      <c r="GIF80" s="5"/>
      <c r="GIG80" s="5"/>
      <c r="GIH80" s="5"/>
      <c r="GII80" s="5"/>
      <c r="GIJ80" s="5"/>
      <c r="GIK80" s="5"/>
      <c r="GIL80" s="5"/>
      <c r="GIM80" s="5"/>
      <c r="GIN80" s="5"/>
      <c r="GIO80" s="5"/>
      <c r="GIP80" s="5"/>
      <c r="GIQ80" s="5"/>
      <c r="GIR80" s="5"/>
      <c r="GIS80" s="5"/>
      <c r="GIT80" s="5"/>
      <c r="GIU80" s="5"/>
      <c r="GIV80" s="5"/>
      <c r="GIW80" s="5"/>
      <c r="GIX80" s="5"/>
      <c r="GIY80" s="5"/>
      <c r="GIZ80" s="5"/>
      <c r="GJA80" s="5"/>
      <c r="GJB80" s="5"/>
      <c r="GJC80" s="5"/>
      <c r="GJD80" s="5"/>
      <c r="GJE80" s="5"/>
      <c r="GJF80" s="5"/>
      <c r="GJG80" s="5"/>
      <c r="GJH80" s="5"/>
      <c r="GJI80" s="5"/>
      <c r="GJJ80" s="5"/>
      <c r="GJK80" s="5"/>
      <c r="GJL80" s="5"/>
      <c r="GJM80" s="5"/>
      <c r="GJN80" s="5"/>
      <c r="GJO80" s="5"/>
      <c r="GJP80" s="5"/>
      <c r="GJQ80" s="5"/>
      <c r="GJR80" s="5"/>
      <c r="GJS80" s="5"/>
      <c r="GJT80" s="5"/>
      <c r="GJU80" s="5"/>
      <c r="GJV80" s="5"/>
      <c r="GJW80" s="5"/>
      <c r="GJX80" s="5"/>
      <c r="GJY80" s="5"/>
      <c r="GJZ80" s="5"/>
      <c r="GKA80" s="5"/>
      <c r="GKB80" s="5"/>
      <c r="GKC80" s="5"/>
      <c r="GKD80" s="5"/>
      <c r="GKE80" s="5"/>
      <c r="GKF80" s="5"/>
      <c r="GKG80" s="5"/>
      <c r="GKH80" s="5"/>
      <c r="GKI80" s="5"/>
      <c r="GKJ80" s="5"/>
      <c r="GKK80" s="5"/>
      <c r="GKL80" s="5"/>
      <c r="GKM80" s="5"/>
      <c r="GKN80" s="5"/>
      <c r="GKO80" s="5"/>
      <c r="GKP80" s="5"/>
      <c r="GKQ80" s="5"/>
      <c r="GKR80" s="5"/>
      <c r="GKS80" s="5"/>
      <c r="GKT80" s="5"/>
      <c r="GKU80" s="5"/>
      <c r="GKV80" s="5"/>
      <c r="GKW80" s="5"/>
      <c r="GKX80" s="5"/>
      <c r="GKY80" s="5"/>
      <c r="GKZ80" s="5"/>
      <c r="GLA80" s="5"/>
      <c r="GLB80" s="5"/>
      <c r="GLC80" s="5"/>
      <c r="GLD80" s="5"/>
      <c r="GLE80" s="5"/>
      <c r="GLF80" s="5"/>
      <c r="GLG80" s="5"/>
      <c r="GLH80" s="5"/>
      <c r="GLI80" s="5"/>
      <c r="GLJ80" s="5"/>
      <c r="GLK80" s="5"/>
      <c r="GLL80" s="5"/>
      <c r="GLM80" s="5"/>
      <c r="GLN80" s="5"/>
      <c r="GLO80" s="5"/>
      <c r="GLP80" s="5"/>
      <c r="GLQ80" s="5"/>
      <c r="GLR80" s="5"/>
      <c r="GLS80" s="5"/>
      <c r="GLT80" s="5"/>
      <c r="GLU80" s="5"/>
      <c r="GLV80" s="5"/>
      <c r="GLW80" s="5"/>
      <c r="GLX80" s="5"/>
      <c r="GLY80" s="5"/>
      <c r="GLZ80" s="5"/>
      <c r="GMA80" s="5"/>
      <c r="GMB80" s="5"/>
      <c r="GMC80" s="5"/>
      <c r="GMD80" s="5"/>
      <c r="GME80" s="5"/>
      <c r="GMF80" s="5"/>
      <c r="GMG80" s="5"/>
      <c r="GMH80" s="5"/>
      <c r="GMI80" s="5"/>
      <c r="GMJ80" s="5"/>
      <c r="GMK80" s="5"/>
      <c r="GML80" s="5"/>
      <c r="GMM80" s="5"/>
      <c r="GMN80" s="5"/>
      <c r="GMO80" s="5"/>
      <c r="GMP80" s="5"/>
      <c r="GMQ80" s="5"/>
      <c r="GMR80" s="5"/>
      <c r="GMS80" s="5"/>
      <c r="GMT80" s="5"/>
      <c r="GMU80" s="5"/>
      <c r="GMV80" s="5"/>
      <c r="GMW80" s="5"/>
      <c r="GMX80" s="5"/>
      <c r="GMY80" s="5"/>
      <c r="GMZ80" s="5"/>
      <c r="GNA80" s="5"/>
      <c r="GNB80" s="5"/>
      <c r="GNC80" s="5"/>
      <c r="GND80" s="5"/>
      <c r="GNE80" s="5"/>
      <c r="GNF80" s="5"/>
      <c r="GNG80" s="5"/>
      <c r="GNH80" s="5"/>
      <c r="GNI80" s="5"/>
      <c r="GNJ80" s="5"/>
      <c r="GNK80" s="5"/>
      <c r="GNL80" s="5"/>
      <c r="GNM80" s="5"/>
      <c r="GNN80" s="5"/>
      <c r="GNO80" s="5"/>
      <c r="GNP80" s="5"/>
      <c r="GNQ80" s="5"/>
      <c r="GNR80" s="5"/>
      <c r="GNS80" s="5"/>
      <c r="GNT80" s="5"/>
      <c r="GNU80" s="5"/>
      <c r="GNV80" s="5"/>
      <c r="GNW80" s="5"/>
      <c r="GNX80" s="5"/>
      <c r="GNY80" s="5"/>
      <c r="GNZ80" s="5"/>
      <c r="GOA80" s="5"/>
      <c r="GOB80" s="5"/>
      <c r="GOC80" s="5"/>
      <c r="GOD80" s="5"/>
      <c r="GOE80" s="5"/>
      <c r="GOF80" s="5"/>
      <c r="GOG80" s="5"/>
      <c r="GOH80" s="5"/>
      <c r="GOI80" s="5"/>
      <c r="GOJ80" s="5"/>
      <c r="GOK80" s="5"/>
      <c r="GOL80" s="5"/>
      <c r="GOM80" s="5"/>
      <c r="GON80" s="5"/>
      <c r="GOO80" s="5"/>
      <c r="GOP80" s="5"/>
      <c r="GOQ80" s="5"/>
      <c r="GOR80" s="5"/>
      <c r="GOS80" s="5"/>
      <c r="GOT80" s="5"/>
      <c r="GOU80" s="5"/>
      <c r="GOV80" s="5"/>
      <c r="GOW80" s="5"/>
      <c r="GOX80" s="5"/>
      <c r="GOY80" s="5"/>
      <c r="GOZ80" s="5"/>
      <c r="GPA80" s="5"/>
      <c r="GPB80" s="5"/>
      <c r="GPC80" s="5"/>
      <c r="GPD80" s="5"/>
      <c r="GPE80" s="5"/>
      <c r="GPF80" s="5"/>
      <c r="GPG80" s="5"/>
      <c r="GPH80" s="5"/>
      <c r="GPI80" s="5"/>
      <c r="GPJ80" s="5"/>
      <c r="GPK80" s="5"/>
      <c r="GPL80" s="5"/>
      <c r="GPM80" s="5"/>
      <c r="GPN80" s="5"/>
      <c r="GPO80" s="5"/>
      <c r="GPP80" s="5"/>
      <c r="GPQ80" s="5"/>
      <c r="GPR80" s="5"/>
      <c r="GPS80" s="5"/>
      <c r="GPT80" s="5"/>
      <c r="GPU80" s="5"/>
      <c r="GPV80" s="5"/>
      <c r="GPW80" s="5"/>
      <c r="GPX80" s="5"/>
      <c r="GPY80" s="5"/>
      <c r="GPZ80" s="5"/>
      <c r="GQA80" s="5"/>
      <c r="GQB80" s="5"/>
      <c r="GQC80" s="5"/>
      <c r="GQD80" s="5"/>
      <c r="GQE80" s="5"/>
      <c r="GQF80" s="5"/>
      <c r="GQG80" s="5"/>
      <c r="GQH80" s="5"/>
      <c r="GQI80" s="5"/>
      <c r="GQJ80" s="5"/>
      <c r="GQK80" s="5"/>
      <c r="GQL80" s="5"/>
      <c r="GQM80" s="5"/>
      <c r="GQN80" s="5"/>
      <c r="GQO80" s="5"/>
      <c r="GQP80" s="5"/>
      <c r="GQQ80" s="5"/>
      <c r="GQR80" s="5"/>
      <c r="GQS80" s="5"/>
      <c r="GQT80" s="5"/>
      <c r="GQU80" s="5"/>
      <c r="GQV80" s="5"/>
      <c r="GQW80" s="5"/>
      <c r="GQX80" s="5"/>
      <c r="GQY80" s="5"/>
      <c r="GQZ80" s="5"/>
      <c r="GRA80" s="5"/>
      <c r="GRB80" s="5"/>
      <c r="GRC80" s="5"/>
      <c r="GRD80" s="5"/>
      <c r="GRE80" s="5"/>
      <c r="GRF80" s="5"/>
      <c r="GRG80" s="5"/>
      <c r="GRH80" s="5"/>
      <c r="GRI80" s="5"/>
      <c r="GRJ80" s="5"/>
      <c r="GRK80" s="5"/>
      <c r="GRL80" s="5"/>
      <c r="GRM80" s="5"/>
      <c r="GRN80" s="5"/>
      <c r="GRO80" s="5"/>
      <c r="GRP80" s="5"/>
      <c r="GRQ80" s="5"/>
      <c r="GRR80" s="5"/>
      <c r="GRS80" s="5"/>
      <c r="GRT80" s="5"/>
      <c r="GRU80" s="5"/>
      <c r="GRV80" s="5"/>
      <c r="GRW80" s="5"/>
      <c r="GRX80" s="5"/>
      <c r="GRY80" s="5"/>
      <c r="GRZ80" s="5"/>
      <c r="GSA80" s="5"/>
      <c r="GSB80" s="5"/>
      <c r="GSC80" s="5"/>
      <c r="GSD80" s="5"/>
      <c r="GSE80" s="5"/>
      <c r="GSF80" s="5"/>
      <c r="GSG80" s="5"/>
      <c r="GSH80" s="5"/>
      <c r="GSI80" s="5"/>
      <c r="GSJ80" s="5"/>
      <c r="GSK80" s="5"/>
      <c r="GSL80" s="5"/>
      <c r="GSM80" s="5"/>
      <c r="GSN80" s="5"/>
      <c r="GSO80" s="5"/>
      <c r="GSP80" s="5"/>
      <c r="GSQ80" s="5"/>
      <c r="GSR80" s="5"/>
      <c r="GSS80" s="5"/>
      <c r="GST80" s="5"/>
      <c r="GSU80" s="5"/>
      <c r="GSV80" s="5"/>
      <c r="GSW80" s="5"/>
      <c r="GSX80" s="5"/>
      <c r="GSY80" s="5"/>
      <c r="GSZ80" s="5"/>
      <c r="GTA80" s="5"/>
      <c r="GTB80" s="5"/>
      <c r="GTC80" s="5"/>
      <c r="GTD80" s="5"/>
      <c r="GTE80" s="5"/>
      <c r="GTF80" s="5"/>
      <c r="GTG80" s="5"/>
      <c r="GTH80" s="5"/>
      <c r="GTI80" s="5"/>
      <c r="GTJ80" s="5"/>
      <c r="GTK80" s="5"/>
      <c r="GTL80" s="5"/>
      <c r="GTM80" s="5"/>
      <c r="GTN80" s="5"/>
      <c r="GTO80" s="5"/>
      <c r="GTP80" s="5"/>
      <c r="GTQ80" s="5"/>
      <c r="GTR80" s="5"/>
      <c r="GTS80" s="5"/>
      <c r="GTT80" s="5"/>
      <c r="GTU80" s="5"/>
      <c r="GTV80" s="5"/>
      <c r="GTW80" s="5"/>
      <c r="GTX80" s="5"/>
      <c r="GTY80" s="5"/>
      <c r="GTZ80" s="5"/>
      <c r="GUA80" s="5"/>
      <c r="GUB80" s="5"/>
      <c r="GUC80" s="5"/>
      <c r="GUD80" s="5"/>
      <c r="GUE80" s="5"/>
      <c r="GUF80" s="5"/>
      <c r="GUG80" s="5"/>
      <c r="GUH80" s="5"/>
      <c r="GUI80" s="5"/>
      <c r="GUJ80" s="5"/>
      <c r="GUK80" s="5"/>
      <c r="GUL80" s="5"/>
      <c r="GUM80" s="5"/>
      <c r="GUN80" s="5"/>
      <c r="GUO80" s="5"/>
      <c r="GUP80" s="5"/>
      <c r="GUQ80" s="5"/>
      <c r="GUR80" s="5"/>
      <c r="GUS80" s="5"/>
      <c r="GUT80" s="5"/>
      <c r="GUU80" s="5"/>
      <c r="GUV80" s="5"/>
      <c r="GUW80" s="5"/>
      <c r="GUX80" s="5"/>
      <c r="GUY80" s="5"/>
      <c r="GUZ80" s="5"/>
      <c r="GVA80" s="5"/>
      <c r="GVB80" s="5"/>
      <c r="GVC80" s="5"/>
      <c r="GVD80" s="5"/>
      <c r="GVE80" s="5"/>
      <c r="GVF80" s="5"/>
      <c r="GVG80" s="5"/>
      <c r="GVH80" s="5"/>
      <c r="GVI80" s="5"/>
      <c r="GVJ80" s="5"/>
      <c r="GVK80" s="5"/>
      <c r="GVL80" s="5"/>
      <c r="GVM80" s="5"/>
      <c r="GVN80" s="5"/>
      <c r="GVO80" s="5"/>
      <c r="GVP80" s="5"/>
      <c r="GVQ80" s="5"/>
      <c r="GVR80" s="5"/>
      <c r="GVS80" s="5"/>
      <c r="GVT80" s="5"/>
      <c r="GVU80" s="5"/>
      <c r="GVV80" s="5"/>
      <c r="GVW80" s="5"/>
      <c r="GVX80" s="5"/>
      <c r="GVY80" s="5"/>
      <c r="GVZ80" s="5"/>
      <c r="GWA80" s="5"/>
      <c r="GWB80" s="5"/>
      <c r="GWC80" s="5"/>
      <c r="GWD80" s="5"/>
      <c r="GWE80" s="5"/>
      <c r="GWF80" s="5"/>
      <c r="GWG80" s="5"/>
      <c r="GWH80" s="5"/>
      <c r="GWI80" s="5"/>
      <c r="GWJ80" s="5"/>
      <c r="GWK80" s="5"/>
      <c r="GWL80" s="5"/>
      <c r="GWM80" s="5"/>
      <c r="GWN80" s="5"/>
      <c r="GWO80" s="5"/>
      <c r="GWP80" s="5"/>
      <c r="GWQ80" s="5"/>
      <c r="GWR80" s="5"/>
      <c r="GWS80" s="5"/>
      <c r="GWT80" s="5"/>
      <c r="GWU80" s="5"/>
      <c r="GWV80" s="5"/>
      <c r="GWW80" s="5"/>
      <c r="GWX80" s="5"/>
      <c r="GWY80" s="5"/>
      <c r="GWZ80" s="5"/>
      <c r="GXA80" s="5"/>
      <c r="GXB80" s="5"/>
      <c r="GXC80" s="5"/>
      <c r="GXD80" s="5"/>
      <c r="GXE80" s="5"/>
      <c r="GXF80" s="5"/>
      <c r="GXG80" s="5"/>
      <c r="GXH80" s="5"/>
      <c r="GXI80" s="5"/>
      <c r="GXJ80" s="5"/>
      <c r="GXK80" s="5"/>
      <c r="GXL80" s="5"/>
      <c r="GXM80" s="5"/>
      <c r="GXN80" s="5"/>
      <c r="GXO80" s="5"/>
      <c r="GXP80" s="5"/>
      <c r="GXQ80" s="5"/>
      <c r="GXR80" s="5"/>
      <c r="GXS80" s="5"/>
      <c r="GXT80" s="5"/>
      <c r="GXU80" s="5"/>
      <c r="GXV80" s="5"/>
      <c r="GXW80" s="5"/>
      <c r="GXX80" s="5"/>
      <c r="GXY80" s="5"/>
      <c r="GXZ80" s="5"/>
      <c r="GYA80" s="5"/>
      <c r="GYB80" s="5"/>
      <c r="GYC80" s="5"/>
      <c r="GYD80" s="5"/>
      <c r="GYE80" s="5"/>
      <c r="GYF80" s="5"/>
      <c r="GYG80" s="5"/>
      <c r="GYH80" s="5"/>
      <c r="GYI80" s="5"/>
      <c r="GYJ80" s="5"/>
      <c r="GYK80" s="5"/>
      <c r="GYL80" s="5"/>
      <c r="GYM80" s="5"/>
      <c r="GYN80" s="5"/>
      <c r="GYO80" s="5"/>
      <c r="GYP80" s="5"/>
      <c r="GYQ80" s="5"/>
      <c r="GYR80" s="5"/>
      <c r="GYS80" s="5"/>
      <c r="GYT80" s="5"/>
      <c r="GYU80" s="5"/>
      <c r="GYV80" s="5"/>
      <c r="GYW80" s="5"/>
      <c r="GYX80" s="5"/>
      <c r="GYY80" s="5"/>
      <c r="GYZ80" s="5"/>
      <c r="GZA80" s="5"/>
      <c r="GZB80" s="5"/>
      <c r="GZC80" s="5"/>
      <c r="GZD80" s="5"/>
      <c r="GZE80" s="5"/>
      <c r="GZF80" s="5"/>
      <c r="GZG80" s="5"/>
      <c r="GZH80" s="5"/>
      <c r="GZI80" s="5"/>
      <c r="GZJ80" s="5"/>
      <c r="GZK80" s="5"/>
      <c r="GZL80" s="5"/>
      <c r="GZM80" s="5"/>
      <c r="GZN80" s="5"/>
      <c r="GZO80" s="5"/>
      <c r="GZP80" s="5"/>
      <c r="GZQ80" s="5"/>
      <c r="GZR80" s="5"/>
      <c r="GZS80" s="5"/>
      <c r="GZT80" s="5"/>
      <c r="GZU80" s="5"/>
      <c r="GZV80" s="5"/>
      <c r="GZW80" s="5"/>
      <c r="GZX80" s="5"/>
      <c r="GZY80" s="5"/>
      <c r="GZZ80" s="5"/>
      <c r="HAA80" s="5"/>
      <c r="HAB80" s="5"/>
      <c r="HAC80" s="5"/>
      <c r="HAD80" s="5"/>
      <c r="HAE80" s="5"/>
      <c r="HAF80" s="5"/>
      <c r="HAG80" s="5"/>
      <c r="HAH80" s="5"/>
      <c r="HAI80" s="5"/>
      <c r="HAJ80" s="5"/>
      <c r="HAK80" s="5"/>
      <c r="HAL80" s="5"/>
      <c r="HAM80" s="5"/>
      <c r="HAN80" s="5"/>
      <c r="HAO80" s="5"/>
      <c r="HAP80" s="5"/>
      <c r="HAQ80" s="5"/>
      <c r="HAR80" s="5"/>
      <c r="HAS80" s="5"/>
      <c r="HAT80" s="5"/>
      <c r="HAU80" s="5"/>
      <c r="HAV80" s="5"/>
      <c r="HAW80" s="5"/>
      <c r="HAX80" s="5"/>
      <c r="HAY80" s="5"/>
      <c r="HAZ80" s="5"/>
      <c r="HBA80" s="5"/>
      <c r="HBB80" s="5"/>
      <c r="HBC80" s="5"/>
      <c r="HBD80" s="5"/>
      <c r="HBE80" s="5"/>
      <c r="HBF80" s="5"/>
      <c r="HBG80" s="5"/>
      <c r="HBH80" s="5"/>
      <c r="HBI80" s="5"/>
      <c r="HBJ80" s="5"/>
      <c r="HBK80" s="5"/>
      <c r="HBL80" s="5"/>
      <c r="HBM80" s="5"/>
      <c r="HBN80" s="5"/>
      <c r="HBO80" s="5"/>
      <c r="HBP80" s="5"/>
      <c r="HBQ80" s="5"/>
      <c r="HBR80" s="5"/>
      <c r="HBS80" s="5"/>
      <c r="HBT80" s="5"/>
      <c r="HBU80" s="5"/>
      <c r="HBV80" s="5"/>
      <c r="HBW80" s="5"/>
      <c r="HBX80" s="5"/>
      <c r="HBY80" s="5"/>
      <c r="HBZ80" s="5"/>
      <c r="HCA80" s="5"/>
      <c r="HCB80" s="5"/>
      <c r="HCC80" s="5"/>
      <c r="HCD80" s="5"/>
      <c r="HCE80" s="5"/>
      <c r="HCF80" s="5"/>
      <c r="HCG80" s="5"/>
      <c r="HCH80" s="5"/>
      <c r="HCI80" s="5"/>
      <c r="HCJ80" s="5"/>
      <c r="HCK80" s="5"/>
      <c r="HCL80" s="5"/>
      <c r="HCM80" s="5"/>
      <c r="HCN80" s="5"/>
      <c r="HCO80" s="5"/>
      <c r="HCP80" s="5"/>
      <c r="HCQ80" s="5"/>
      <c r="HCR80" s="5"/>
      <c r="HCS80" s="5"/>
      <c r="HCT80" s="5"/>
      <c r="HCU80" s="5"/>
      <c r="HCV80" s="5"/>
      <c r="HCW80" s="5"/>
      <c r="HCX80" s="5"/>
      <c r="HCY80" s="5"/>
      <c r="HCZ80" s="5"/>
      <c r="HDA80" s="5"/>
      <c r="HDB80" s="5"/>
      <c r="HDC80" s="5"/>
      <c r="HDD80" s="5"/>
      <c r="HDE80" s="5"/>
      <c r="HDF80" s="5"/>
      <c r="HDG80" s="5"/>
      <c r="HDH80" s="5"/>
      <c r="HDI80" s="5"/>
      <c r="HDJ80" s="5"/>
      <c r="HDK80" s="5"/>
      <c r="HDL80" s="5"/>
      <c r="HDM80" s="5"/>
      <c r="HDN80" s="5"/>
      <c r="HDO80" s="5"/>
      <c r="HDP80" s="5"/>
      <c r="HDQ80" s="5"/>
      <c r="HDR80" s="5"/>
      <c r="HDS80" s="5"/>
      <c r="HDT80" s="5"/>
      <c r="HDU80" s="5"/>
      <c r="HDV80" s="5"/>
      <c r="HDW80" s="5"/>
      <c r="HDX80" s="5"/>
      <c r="HDY80" s="5"/>
      <c r="HDZ80" s="5"/>
      <c r="HEA80" s="5"/>
      <c r="HEB80" s="5"/>
      <c r="HEC80" s="5"/>
      <c r="HED80" s="5"/>
      <c r="HEE80" s="5"/>
      <c r="HEF80" s="5"/>
      <c r="HEG80" s="5"/>
      <c r="HEH80" s="5"/>
      <c r="HEI80" s="5"/>
      <c r="HEJ80" s="5"/>
      <c r="HEK80" s="5"/>
      <c r="HEL80" s="5"/>
      <c r="HEM80" s="5"/>
      <c r="HEN80" s="5"/>
      <c r="HEO80" s="5"/>
      <c r="HEP80" s="5"/>
      <c r="HEQ80" s="5"/>
      <c r="HER80" s="5"/>
      <c r="HES80" s="5"/>
      <c r="HET80" s="5"/>
      <c r="HEU80" s="5"/>
      <c r="HEV80" s="5"/>
      <c r="HEW80" s="5"/>
      <c r="HEX80" s="5"/>
      <c r="HEY80" s="5"/>
      <c r="HEZ80" s="5"/>
      <c r="HFA80" s="5"/>
      <c r="HFB80" s="5"/>
      <c r="HFC80" s="5"/>
      <c r="HFD80" s="5"/>
      <c r="HFE80" s="5"/>
      <c r="HFF80" s="5"/>
      <c r="HFG80" s="5"/>
      <c r="HFH80" s="5"/>
      <c r="HFI80" s="5"/>
      <c r="HFJ80" s="5"/>
      <c r="HFK80" s="5"/>
      <c r="HFL80" s="5"/>
      <c r="HFM80" s="5"/>
      <c r="HFN80" s="5"/>
      <c r="HFO80" s="5"/>
      <c r="HFP80" s="5"/>
      <c r="HFQ80" s="5"/>
      <c r="HFR80" s="5"/>
      <c r="HFS80" s="5"/>
      <c r="HFT80" s="5"/>
      <c r="HFU80" s="5"/>
      <c r="HFV80" s="5"/>
      <c r="HFW80" s="5"/>
      <c r="HFX80" s="5"/>
      <c r="HFY80" s="5"/>
      <c r="HFZ80" s="5"/>
      <c r="HGA80" s="5"/>
      <c r="HGB80" s="5"/>
      <c r="HGC80" s="5"/>
      <c r="HGD80" s="5"/>
      <c r="HGE80" s="5"/>
      <c r="HGF80" s="5"/>
      <c r="HGG80" s="5"/>
      <c r="HGH80" s="5"/>
      <c r="HGI80" s="5"/>
      <c r="HGJ80" s="5"/>
      <c r="HGK80" s="5"/>
      <c r="HGL80" s="5"/>
      <c r="HGM80" s="5"/>
      <c r="HGN80" s="5"/>
      <c r="HGO80" s="5"/>
      <c r="HGP80" s="5"/>
      <c r="HGQ80" s="5"/>
      <c r="HGR80" s="5"/>
      <c r="HGS80" s="5"/>
      <c r="HGT80" s="5"/>
      <c r="HGU80" s="5"/>
      <c r="HGV80" s="5"/>
      <c r="HGW80" s="5"/>
      <c r="HGX80" s="5"/>
      <c r="HGY80" s="5"/>
      <c r="HGZ80" s="5"/>
      <c r="HHA80" s="5"/>
      <c r="HHB80" s="5"/>
      <c r="HHC80" s="5"/>
      <c r="HHD80" s="5"/>
      <c r="HHE80" s="5"/>
      <c r="HHF80" s="5"/>
      <c r="HHG80" s="5"/>
      <c r="HHH80" s="5"/>
      <c r="HHI80" s="5"/>
      <c r="HHJ80" s="5"/>
      <c r="HHK80" s="5"/>
      <c r="HHL80" s="5"/>
      <c r="HHM80" s="5"/>
      <c r="HHN80" s="5"/>
      <c r="HHO80" s="5"/>
      <c r="HHP80" s="5"/>
      <c r="HHQ80" s="5"/>
      <c r="HHR80" s="5"/>
      <c r="HHS80" s="5"/>
      <c r="HHT80" s="5"/>
      <c r="HHU80" s="5"/>
      <c r="HHV80" s="5"/>
      <c r="HHW80" s="5"/>
      <c r="HHX80" s="5"/>
      <c r="HHY80" s="5"/>
      <c r="HHZ80" s="5"/>
      <c r="HIA80" s="5"/>
      <c r="HIB80" s="5"/>
      <c r="HIC80" s="5"/>
      <c r="HID80" s="5"/>
      <c r="HIE80" s="5"/>
      <c r="HIF80" s="5"/>
      <c r="HIG80" s="5"/>
      <c r="HIH80" s="5"/>
      <c r="HII80" s="5"/>
      <c r="HIJ80" s="5"/>
      <c r="HIK80" s="5"/>
      <c r="HIL80" s="5"/>
      <c r="HIM80" s="5"/>
      <c r="HIN80" s="5"/>
      <c r="HIO80" s="5"/>
      <c r="HIP80" s="5"/>
      <c r="HIQ80" s="5"/>
      <c r="HIR80" s="5"/>
      <c r="HIS80" s="5"/>
      <c r="HIT80" s="5"/>
      <c r="HIU80" s="5"/>
      <c r="HIV80" s="5"/>
      <c r="HIW80" s="5"/>
      <c r="HIX80" s="5"/>
      <c r="HIY80" s="5"/>
      <c r="HIZ80" s="5"/>
      <c r="HJA80" s="5"/>
      <c r="HJB80" s="5"/>
      <c r="HJC80" s="5"/>
      <c r="HJD80" s="5"/>
      <c r="HJE80" s="5"/>
      <c r="HJF80" s="5"/>
      <c r="HJG80" s="5"/>
      <c r="HJH80" s="5"/>
      <c r="HJI80" s="5"/>
      <c r="HJJ80" s="5"/>
      <c r="HJK80" s="5"/>
      <c r="HJL80" s="5"/>
      <c r="HJM80" s="5"/>
      <c r="HJN80" s="5"/>
      <c r="HJO80" s="5"/>
      <c r="HJP80" s="5"/>
      <c r="HJQ80" s="5"/>
      <c r="HJR80" s="5"/>
      <c r="HJS80" s="5"/>
      <c r="HJT80" s="5"/>
      <c r="HJU80" s="5"/>
      <c r="HJV80" s="5"/>
      <c r="HJW80" s="5"/>
      <c r="HJX80" s="5"/>
      <c r="HJY80" s="5"/>
      <c r="HJZ80" s="5"/>
      <c r="HKA80" s="5"/>
      <c r="HKB80" s="5"/>
      <c r="HKC80" s="5"/>
      <c r="HKD80" s="5"/>
      <c r="HKE80" s="5"/>
      <c r="HKF80" s="5"/>
      <c r="HKG80" s="5"/>
      <c r="HKH80" s="5"/>
      <c r="HKI80" s="5"/>
      <c r="HKJ80" s="5"/>
      <c r="HKK80" s="5"/>
      <c r="HKL80" s="5"/>
      <c r="HKM80" s="5"/>
      <c r="HKN80" s="5"/>
      <c r="HKO80" s="5"/>
      <c r="HKP80" s="5"/>
      <c r="HKQ80" s="5"/>
      <c r="HKR80" s="5"/>
      <c r="HKS80" s="5"/>
      <c r="HKT80" s="5"/>
      <c r="HKU80" s="5"/>
      <c r="HKV80" s="5"/>
      <c r="HKW80" s="5"/>
      <c r="HKX80" s="5"/>
      <c r="HKY80" s="5"/>
      <c r="HKZ80" s="5"/>
      <c r="HLA80" s="5"/>
      <c r="HLB80" s="5"/>
      <c r="HLC80" s="5"/>
      <c r="HLD80" s="5"/>
      <c r="HLE80" s="5"/>
      <c r="HLF80" s="5"/>
      <c r="HLG80" s="5"/>
      <c r="HLH80" s="5"/>
      <c r="HLI80" s="5"/>
      <c r="HLJ80" s="5"/>
      <c r="HLK80" s="5"/>
      <c r="HLL80" s="5"/>
      <c r="HLM80" s="5"/>
      <c r="HLN80" s="5"/>
      <c r="HLO80" s="5"/>
      <c r="HLP80" s="5"/>
      <c r="HLQ80" s="5"/>
      <c r="HLR80" s="5"/>
      <c r="HLS80" s="5"/>
      <c r="HLT80" s="5"/>
      <c r="HLU80" s="5"/>
      <c r="HLV80" s="5"/>
      <c r="HLW80" s="5"/>
      <c r="HLX80" s="5"/>
      <c r="HLY80" s="5"/>
      <c r="HLZ80" s="5"/>
      <c r="HMA80" s="5"/>
      <c r="HMB80" s="5"/>
      <c r="HMC80" s="5"/>
      <c r="HMD80" s="5"/>
      <c r="HME80" s="5"/>
      <c r="HMF80" s="5"/>
      <c r="HMG80" s="5"/>
      <c r="HMH80" s="5"/>
      <c r="HMI80" s="5"/>
      <c r="HMJ80" s="5"/>
      <c r="HMK80" s="5"/>
      <c r="HML80" s="5"/>
      <c r="HMM80" s="5"/>
      <c r="HMN80" s="5"/>
      <c r="HMO80" s="5"/>
      <c r="HMP80" s="5"/>
      <c r="HMQ80" s="5"/>
      <c r="HMR80" s="5"/>
      <c r="HMS80" s="5"/>
      <c r="HMT80" s="5"/>
      <c r="HMU80" s="5"/>
      <c r="HMV80" s="5"/>
      <c r="HMW80" s="5"/>
      <c r="HMX80" s="5"/>
      <c r="HMY80" s="5"/>
      <c r="HMZ80" s="5"/>
      <c r="HNA80" s="5"/>
      <c r="HNB80" s="5"/>
      <c r="HNC80" s="5"/>
      <c r="HND80" s="5"/>
      <c r="HNE80" s="5"/>
      <c r="HNF80" s="5"/>
      <c r="HNG80" s="5"/>
      <c r="HNH80" s="5"/>
      <c r="HNI80" s="5"/>
      <c r="HNJ80" s="5"/>
      <c r="HNK80" s="5"/>
      <c r="HNL80" s="5"/>
      <c r="HNM80" s="5"/>
      <c r="HNN80" s="5"/>
      <c r="HNO80" s="5"/>
      <c r="HNP80" s="5"/>
      <c r="HNQ80" s="5"/>
      <c r="HNR80" s="5"/>
      <c r="HNS80" s="5"/>
      <c r="HNT80" s="5"/>
      <c r="HNU80" s="5"/>
      <c r="HNV80" s="5"/>
      <c r="HNW80" s="5"/>
      <c r="HNX80" s="5"/>
      <c r="HNY80" s="5"/>
      <c r="HNZ80" s="5"/>
      <c r="HOA80" s="5"/>
      <c r="HOB80" s="5"/>
      <c r="HOC80" s="5"/>
      <c r="HOD80" s="5"/>
      <c r="HOE80" s="5"/>
      <c r="HOF80" s="5"/>
      <c r="HOG80" s="5"/>
      <c r="HOH80" s="5"/>
      <c r="HOI80" s="5"/>
      <c r="HOJ80" s="5"/>
      <c r="HOK80" s="5"/>
      <c r="HOL80" s="5"/>
      <c r="HOM80" s="5"/>
      <c r="HON80" s="5"/>
      <c r="HOO80" s="5"/>
      <c r="HOP80" s="5"/>
      <c r="HOQ80" s="5"/>
      <c r="HOR80" s="5"/>
      <c r="HOS80" s="5"/>
      <c r="HOT80" s="5"/>
      <c r="HOU80" s="5"/>
      <c r="HOV80" s="5"/>
      <c r="HOW80" s="5"/>
      <c r="HOX80" s="5"/>
      <c r="HOY80" s="5"/>
      <c r="HOZ80" s="5"/>
      <c r="HPA80" s="5"/>
      <c r="HPB80" s="5"/>
      <c r="HPC80" s="5"/>
      <c r="HPD80" s="5"/>
      <c r="HPE80" s="5"/>
      <c r="HPF80" s="5"/>
      <c r="HPG80" s="5"/>
      <c r="HPH80" s="5"/>
      <c r="HPI80" s="5"/>
      <c r="HPJ80" s="5"/>
      <c r="HPK80" s="5"/>
      <c r="HPL80" s="5"/>
      <c r="HPM80" s="5"/>
      <c r="HPN80" s="5"/>
      <c r="HPO80" s="5"/>
      <c r="HPP80" s="5"/>
      <c r="HPQ80" s="5"/>
      <c r="HPR80" s="5"/>
      <c r="HPS80" s="5"/>
      <c r="HPT80" s="5"/>
      <c r="HPU80" s="5"/>
      <c r="HPV80" s="5"/>
      <c r="HPW80" s="5"/>
      <c r="HPX80" s="5"/>
      <c r="HPY80" s="5"/>
      <c r="HPZ80" s="5"/>
      <c r="HQA80" s="5"/>
      <c r="HQB80" s="5"/>
      <c r="HQC80" s="5"/>
      <c r="HQD80" s="5"/>
      <c r="HQE80" s="5"/>
      <c r="HQF80" s="5"/>
      <c r="HQG80" s="5"/>
      <c r="HQH80" s="5"/>
      <c r="HQI80" s="5"/>
      <c r="HQJ80" s="5"/>
      <c r="HQK80" s="5"/>
      <c r="HQL80" s="5"/>
      <c r="HQM80" s="5"/>
      <c r="HQN80" s="5"/>
      <c r="HQO80" s="5"/>
      <c r="HQP80" s="5"/>
      <c r="HQQ80" s="5"/>
      <c r="HQR80" s="5"/>
      <c r="HQS80" s="5"/>
      <c r="HQT80" s="5"/>
      <c r="HQU80" s="5"/>
      <c r="HQV80" s="5"/>
      <c r="HQW80" s="5"/>
      <c r="HQX80" s="5"/>
      <c r="HQY80" s="5"/>
      <c r="HQZ80" s="5"/>
      <c r="HRA80" s="5"/>
      <c r="HRB80" s="5"/>
      <c r="HRC80" s="5"/>
      <c r="HRD80" s="5"/>
      <c r="HRE80" s="5"/>
      <c r="HRF80" s="5"/>
      <c r="HRG80" s="5"/>
      <c r="HRH80" s="5"/>
      <c r="HRI80" s="5"/>
      <c r="HRJ80" s="5"/>
      <c r="HRK80" s="5"/>
      <c r="HRL80" s="5"/>
      <c r="HRM80" s="5"/>
      <c r="HRN80" s="5"/>
      <c r="HRO80" s="5"/>
      <c r="HRP80" s="5"/>
      <c r="HRQ80" s="5"/>
      <c r="HRR80" s="5"/>
      <c r="HRS80" s="5"/>
      <c r="HRT80" s="5"/>
      <c r="HRU80" s="5"/>
      <c r="HRV80" s="5"/>
      <c r="HRW80" s="5"/>
      <c r="HRX80" s="5"/>
      <c r="HRY80" s="5"/>
      <c r="HRZ80" s="5"/>
      <c r="HSA80" s="5"/>
      <c r="HSB80" s="5"/>
      <c r="HSC80" s="5"/>
      <c r="HSD80" s="5"/>
      <c r="HSE80" s="5"/>
      <c r="HSF80" s="5"/>
      <c r="HSG80" s="5"/>
      <c r="HSH80" s="5"/>
      <c r="HSI80" s="5"/>
      <c r="HSJ80" s="5"/>
      <c r="HSK80" s="5"/>
      <c r="HSL80" s="5"/>
      <c r="HSM80" s="5"/>
      <c r="HSN80" s="5"/>
      <c r="HSO80" s="5"/>
      <c r="HSP80" s="5"/>
      <c r="HSQ80" s="5"/>
      <c r="HSR80" s="5"/>
      <c r="HSS80" s="5"/>
      <c r="HST80" s="5"/>
      <c r="HSU80" s="5"/>
      <c r="HSV80" s="5"/>
      <c r="HSW80" s="5"/>
      <c r="HSX80" s="5"/>
      <c r="HSY80" s="5"/>
      <c r="HSZ80" s="5"/>
      <c r="HTA80" s="5"/>
      <c r="HTB80" s="5"/>
      <c r="HTC80" s="5"/>
      <c r="HTD80" s="5"/>
      <c r="HTE80" s="5"/>
      <c r="HTF80" s="5"/>
      <c r="HTG80" s="5"/>
      <c r="HTH80" s="5"/>
      <c r="HTI80" s="5"/>
      <c r="HTJ80" s="5"/>
      <c r="HTK80" s="5"/>
      <c r="HTL80" s="5"/>
      <c r="HTM80" s="5"/>
      <c r="HTN80" s="5"/>
      <c r="HTO80" s="5"/>
      <c r="HTP80" s="5"/>
      <c r="HTQ80" s="5"/>
      <c r="HTR80" s="5"/>
      <c r="HTS80" s="5"/>
      <c r="HTT80" s="5"/>
      <c r="HTU80" s="5"/>
      <c r="HTV80" s="5"/>
      <c r="HTW80" s="5"/>
      <c r="HTX80" s="5"/>
      <c r="HTY80" s="5"/>
      <c r="HTZ80" s="5"/>
      <c r="HUA80" s="5"/>
      <c r="HUB80" s="5"/>
      <c r="HUC80" s="5"/>
      <c r="HUD80" s="5"/>
      <c r="HUE80" s="5"/>
      <c r="HUF80" s="5"/>
      <c r="HUG80" s="5"/>
      <c r="HUH80" s="5"/>
      <c r="HUI80" s="5"/>
      <c r="HUJ80" s="5"/>
      <c r="HUK80" s="5"/>
      <c r="HUL80" s="5"/>
      <c r="HUM80" s="5"/>
      <c r="HUN80" s="5"/>
      <c r="HUO80" s="5"/>
      <c r="HUP80" s="5"/>
      <c r="HUQ80" s="5"/>
      <c r="HUR80" s="5"/>
      <c r="HUS80" s="5"/>
      <c r="HUT80" s="5"/>
      <c r="HUU80" s="5"/>
      <c r="HUV80" s="5"/>
      <c r="HUW80" s="5"/>
      <c r="HUX80" s="5"/>
      <c r="HUY80" s="5"/>
      <c r="HUZ80" s="5"/>
      <c r="HVA80" s="5"/>
      <c r="HVB80" s="5"/>
      <c r="HVC80" s="5"/>
      <c r="HVD80" s="5"/>
      <c r="HVE80" s="5"/>
      <c r="HVF80" s="5"/>
      <c r="HVG80" s="5"/>
      <c r="HVH80" s="5"/>
      <c r="HVI80" s="5"/>
      <c r="HVJ80" s="5"/>
      <c r="HVK80" s="5"/>
      <c r="HVL80" s="5"/>
      <c r="HVM80" s="5"/>
      <c r="HVN80" s="5"/>
      <c r="HVO80" s="5"/>
      <c r="HVP80" s="5"/>
      <c r="HVQ80" s="5"/>
      <c r="HVR80" s="5"/>
      <c r="HVS80" s="5"/>
      <c r="HVT80" s="5"/>
      <c r="HVU80" s="5"/>
      <c r="HVV80" s="5"/>
      <c r="HVW80" s="5"/>
      <c r="HVX80" s="5"/>
      <c r="HVY80" s="5"/>
      <c r="HVZ80" s="5"/>
      <c r="HWA80" s="5"/>
      <c r="HWB80" s="5"/>
      <c r="HWC80" s="5"/>
      <c r="HWD80" s="5"/>
      <c r="HWE80" s="5"/>
      <c r="HWF80" s="5"/>
      <c r="HWG80" s="5"/>
      <c r="HWH80" s="5"/>
      <c r="HWI80" s="5"/>
      <c r="HWJ80" s="5"/>
      <c r="HWK80" s="5"/>
      <c r="HWL80" s="5"/>
      <c r="HWM80" s="5"/>
      <c r="HWN80" s="5"/>
      <c r="HWO80" s="5"/>
      <c r="HWP80" s="5"/>
      <c r="HWQ80" s="5"/>
      <c r="HWR80" s="5"/>
      <c r="HWS80" s="5"/>
      <c r="HWT80" s="5"/>
      <c r="HWU80" s="5"/>
      <c r="HWV80" s="5"/>
      <c r="HWW80" s="5"/>
      <c r="HWX80" s="5"/>
      <c r="HWY80" s="5"/>
      <c r="HWZ80" s="5"/>
      <c r="HXA80" s="5"/>
      <c r="HXB80" s="5"/>
      <c r="HXC80" s="5"/>
      <c r="HXD80" s="5"/>
      <c r="HXE80" s="5"/>
      <c r="HXF80" s="5"/>
      <c r="HXG80" s="5"/>
      <c r="HXH80" s="5"/>
      <c r="HXI80" s="5"/>
      <c r="HXJ80" s="5"/>
      <c r="HXK80" s="5"/>
      <c r="HXL80" s="5"/>
      <c r="HXM80" s="5"/>
      <c r="HXN80" s="5"/>
      <c r="HXO80" s="5"/>
      <c r="HXP80" s="5"/>
      <c r="HXQ80" s="5"/>
      <c r="HXR80" s="5"/>
      <c r="HXS80" s="5"/>
      <c r="HXT80" s="5"/>
      <c r="HXU80" s="5"/>
      <c r="HXV80" s="5"/>
      <c r="HXW80" s="5"/>
      <c r="HXX80" s="5"/>
      <c r="HXY80" s="5"/>
      <c r="HXZ80" s="5"/>
      <c r="HYA80" s="5"/>
      <c r="HYB80" s="5"/>
      <c r="HYC80" s="5"/>
      <c r="HYD80" s="5"/>
      <c r="HYE80" s="5"/>
      <c r="HYF80" s="5"/>
      <c r="HYG80" s="5"/>
      <c r="HYH80" s="5"/>
      <c r="HYI80" s="5"/>
      <c r="HYJ80" s="5"/>
      <c r="HYK80" s="5"/>
      <c r="HYL80" s="5"/>
      <c r="HYM80" s="5"/>
      <c r="HYN80" s="5"/>
      <c r="HYO80" s="5"/>
      <c r="HYP80" s="5"/>
      <c r="HYQ80" s="5"/>
      <c r="HYR80" s="5"/>
      <c r="HYS80" s="5"/>
      <c r="HYT80" s="5"/>
      <c r="HYU80" s="5"/>
      <c r="HYV80" s="5"/>
      <c r="HYW80" s="5"/>
      <c r="HYX80" s="5"/>
      <c r="HYY80" s="5"/>
      <c r="HYZ80" s="5"/>
      <c r="HZA80" s="5"/>
      <c r="HZB80" s="5"/>
      <c r="HZC80" s="5"/>
      <c r="HZD80" s="5"/>
      <c r="HZE80" s="5"/>
      <c r="HZF80" s="5"/>
      <c r="HZG80" s="5"/>
      <c r="HZH80" s="5"/>
      <c r="HZI80" s="5"/>
      <c r="HZJ80" s="5"/>
      <c r="HZK80" s="5"/>
      <c r="HZL80" s="5"/>
      <c r="HZM80" s="5"/>
      <c r="HZN80" s="5"/>
      <c r="HZO80" s="5"/>
      <c r="HZP80" s="5"/>
      <c r="HZQ80" s="5"/>
      <c r="HZR80" s="5"/>
      <c r="HZS80" s="5"/>
      <c r="HZT80" s="5"/>
      <c r="HZU80" s="5"/>
      <c r="HZV80" s="5"/>
      <c r="HZW80" s="5"/>
      <c r="HZX80" s="5"/>
      <c r="HZY80" s="5"/>
      <c r="HZZ80" s="5"/>
      <c r="IAA80" s="5"/>
      <c r="IAB80" s="5"/>
      <c r="IAC80" s="5"/>
      <c r="IAD80" s="5"/>
      <c r="IAE80" s="5"/>
      <c r="IAF80" s="5"/>
      <c r="IAG80" s="5"/>
      <c r="IAH80" s="5"/>
      <c r="IAI80" s="5"/>
      <c r="IAJ80" s="5"/>
      <c r="IAK80" s="5"/>
      <c r="IAL80" s="5"/>
      <c r="IAM80" s="5"/>
      <c r="IAN80" s="5"/>
      <c r="IAO80" s="5"/>
      <c r="IAP80" s="5"/>
      <c r="IAQ80" s="5"/>
      <c r="IAR80" s="5"/>
      <c r="IAS80" s="5"/>
      <c r="IAT80" s="5"/>
      <c r="IAU80" s="5"/>
      <c r="IAV80" s="5"/>
      <c r="IAW80" s="5"/>
      <c r="IAX80" s="5"/>
      <c r="IAY80" s="5"/>
      <c r="IAZ80" s="5"/>
      <c r="IBA80" s="5"/>
      <c r="IBB80" s="5"/>
      <c r="IBC80" s="5"/>
      <c r="IBD80" s="5"/>
      <c r="IBE80" s="5"/>
      <c r="IBF80" s="5"/>
      <c r="IBG80" s="5"/>
      <c r="IBH80" s="5"/>
      <c r="IBI80" s="5"/>
      <c r="IBJ80" s="5"/>
      <c r="IBK80" s="5"/>
      <c r="IBL80" s="5"/>
      <c r="IBM80" s="5"/>
      <c r="IBN80" s="5"/>
      <c r="IBO80" s="5"/>
      <c r="IBP80" s="5"/>
      <c r="IBQ80" s="5"/>
      <c r="IBR80" s="5"/>
      <c r="IBS80" s="5"/>
      <c r="IBT80" s="5"/>
      <c r="IBU80" s="5"/>
      <c r="IBV80" s="5"/>
      <c r="IBW80" s="5"/>
      <c r="IBX80" s="5"/>
      <c r="IBY80" s="5"/>
      <c r="IBZ80" s="5"/>
      <c r="ICA80" s="5"/>
      <c r="ICB80" s="5"/>
      <c r="ICC80" s="5"/>
      <c r="ICD80" s="5"/>
      <c r="ICE80" s="5"/>
      <c r="ICF80" s="5"/>
      <c r="ICG80" s="5"/>
      <c r="ICH80" s="5"/>
      <c r="ICI80" s="5"/>
      <c r="ICJ80" s="5"/>
      <c r="ICK80" s="5"/>
      <c r="ICL80" s="5"/>
      <c r="ICM80" s="5"/>
      <c r="ICN80" s="5"/>
      <c r="ICO80" s="5"/>
      <c r="ICP80" s="5"/>
      <c r="ICQ80" s="5"/>
      <c r="ICR80" s="5"/>
      <c r="ICS80" s="5"/>
      <c r="ICT80" s="5"/>
      <c r="ICU80" s="5"/>
      <c r="ICV80" s="5"/>
      <c r="ICW80" s="5"/>
      <c r="ICX80" s="5"/>
      <c r="ICY80" s="5"/>
      <c r="ICZ80" s="5"/>
      <c r="IDA80" s="5"/>
      <c r="IDB80" s="5"/>
      <c r="IDC80" s="5"/>
      <c r="IDD80" s="5"/>
      <c r="IDE80" s="5"/>
      <c r="IDF80" s="5"/>
      <c r="IDG80" s="5"/>
      <c r="IDH80" s="5"/>
      <c r="IDI80" s="5"/>
      <c r="IDJ80" s="5"/>
      <c r="IDK80" s="5"/>
      <c r="IDL80" s="5"/>
      <c r="IDM80" s="5"/>
      <c r="IDN80" s="5"/>
      <c r="IDO80" s="5"/>
      <c r="IDP80" s="5"/>
      <c r="IDQ80" s="5"/>
      <c r="IDR80" s="5"/>
      <c r="IDS80" s="5"/>
      <c r="IDT80" s="5"/>
      <c r="IDU80" s="5"/>
      <c r="IDV80" s="5"/>
      <c r="IDW80" s="5"/>
      <c r="IDX80" s="5"/>
      <c r="IDY80" s="5"/>
      <c r="IDZ80" s="5"/>
      <c r="IEA80" s="5"/>
      <c r="IEB80" s="5"/>
      <c r="IEC80" s="5"/>
      <c r="IED80" s="5"/>
      <c r="IEE80" s="5"/>
      <c r="IEF80" s="5"/>
      <c r="IEG80" s="5"/>
      <c r="IEH80" s="5"/>
      <c r="IEI80" s="5"/>
      <c r="IEJ80" s="5"/>
      <c r="IEK80" s="5"/>
      <c r="IEL80" s="5"/>
      <c r="IEM80" s="5"/>
      <c r="IEN80" s="5"/>
      <c r="IEO80" s="5"/>
      <c r="IEP80" s="5"/>
      <c r="IEQ80" s="5"/>
      <c r="IER80" s="5"/>
      <c r="IES80" s="5"/>
      <c r="IET80" s="5"/>
      <c r="IEU80" s="5"/>
      <c r="IEV80" s="5"/>
      <c r="IEW80" s="5"/>
      <c r="IEX80" s="5"/>
      <c r="IEY80" s="5"/>
      <c r="IEZ80" s="5"/>
      <c r="IFA80" s="5"/>
      <c r="IFB80" s="5"/>
      <c r="IFC80" s="5"/>
      <c r="IFD80" s="5"/>
      <c r="IFE80" s="5"/>
      <c r="IFF80" s="5"/>
      <c r="IFG80" s="5"/>
      <c r="IFH80" s="5"/>
      <c r="IFI80" s="5"/>
      <c r="IFJ80" s="5"/>
      <c r="IFK80" s="5"/>
      <c r="IFL80" s="5"/>
      <c r="IFM80" s="5"/>
      <c r="IFN80" s="5"/>
      <c r="IFO80" s="5"/>
      <c r="IFP80" s="5"/>
      <c r="IFQ80" s="5"/>
      <c r="IFR80" s="5"/>
      <c r="IFS80" s="5"/>
      <c r="IFT80" s="5"/>
      <c r="IFU80" s="5"/>
      <c r="IFV80" s="5"/>
      <c r="IFW80" s="5"/>
      <c r="IFX80" s="5"/>
      <c r="IFY80" s="5"/>
      <c r="IFZ80" s="5"/>
      <c r="IGA80" s="5"/>
      <c r="IGB80" s="5"/>
      <c r="IGC80" s="5"/>
      <c r="IGD80" s="5"/>
      <c r="IGE80" s="5"/>
      <c r="IGF80" s="5"/>
      <c r="IGG80" s="5"/>
      <c r="IGH80" s="5"/>
      <c r="IGI80" s="5"/>
      <c r="IGJ80" s="5"/>
      <c r="IGK80" s="5"/>
      <c r="IGL80" s="5"/>
      <c r="IGM80" s="5"/>
      <c r="IGN80" s="5"/>
      <c r="IGO80" s="5"/>
      <c r="IGP80" s="5"/>
      <c r="IGQ80" s="5"/>
      <c r="IGR80" s="5"/>
      <c r="IGS80" s="5"/>
      <c r="IGT80" s="5"/>
      <c r="IGU80" s="5"/>
      <c r="IGV80" s="5"/>
      <c r="IGW80" s="5"/>
      <c r="IGX80" s="5"/>
      <c r="IGY80" s="5"/>
      <c r="IGZ80" s="5"/>
      <c r="IHA80" s="5"/>
      <c r="IHB80" s="5"/>
      <c r="IHC80" s="5"/>
      <c r="IHD80" s="5"/>
      <c r="IHE80" s="5"/>
      <c r="IHF80" s="5"/>
      <c r="IHG80" s="5"/>
      <c r="IHH80" s="5"/>
      <c r="IHI80" s="5"/>
      <c r="IHJ80" s="5"/>
      <c r="IHK80" s="5"/>
      <c r="IHL80" s="5"/>
      <c r="IHM80" s="5"/>
      <c r="IHN80" s="5"/>
      <c r="IHO80" s="5"/>
      <c r="IHP80" s="5"/>
      <c r="IHQ80" s="5"/>
      <c r="IHR80" s="5"/>
      <c r="IHS80" s="5"/>
      <c r="IHT80" s="5"/>
      <c r="IHU80" s="5"/>
      <c r="IHV80" s="5"/>
      <c r="IHW80" s="5"/>
      <c r="IHX80" s="5"/>
      <c r="IHY80" s="5"/>
      <c r="IHZ80" s="5"/>
      <c r="IIA80" s="5"/>
      <c r="IIB80" s="5"/>
      <c r="IIC80" s="5"/>
      <c r="IID80" s="5"/>
      <c r="IIE80" s="5"/>
      <c r="IIF80" s="5"/>
      <c r="IIG80" s="5"/>
      <c r="IIH80" s="5"/>
      <c r="III80" s="5"/>
      <c r="IIJ80" s="5"/>
      <c r="IIK80" s="5"/>
      <c r="IIL80" s="5"/>
      <c r="IIM80" s="5"/>
      <c r="IIN80" s="5"/>
      <c r="IIO80" s="5"/>
      <c r="IIP80" s="5"/>
      <c r="IIQ80" s="5"/>
      <c r="IIR80" s="5"/>
      <c r="IIS80" s="5"/>
      <c r="IIT80" s="5"/>
      <c r="IIU80" s="5"/>
      <c r="IIV80" s="5"/>
      <c r="IIW80" s="5"/>
      <c r="IIX80" s="5"/>
      <c r="IIY80" s="5"/>
      <c r="IIZ80" s="5"/>
      <c r="IJA80" s="5"/>
      <c r="IJB80" s="5"/>
      <c r="IJC80" s="5"/>
      <c r="IJD80" s="5"/>
      <c r="IJE80" s="5"/>
      <c r="IJF80" s="5"/>
      <c r="IJG80" s="5"/>
      <c r="IJH80" s="5"/>
      <c r="IJI80" s="5"/>
      <c r="IJJ80" s="5"/>
      <c r="IJK80" s="5"/>
      <c r="IJL80" s="5"/>
      <c r="IJM80" s="5"/>
      <c r="IJN80" s="5"/>
      <c r="IJO80" s="5"/>
      <c r="IJP80" s="5"/>
      <c r="IJQ80" s="5"/>
      <c r="IJR80" s="5"/>
      <c r="IJS80" s="5"/>
      <c r="IJT80" s="5"/>
      <c r="IJU80" s="5"/>
      <c r="IJV80" s="5"/>
      <c r="IJW80" s="5"/>
      <c r="IJX80" s="5"/>
      <c r="IJY80" s="5"/>
      <c r="IJZ80" s="5"/>
      <c r="IKA80" s="5"/>
      <c r="IKB80" s="5"/>
      <c r="IKC80" s="5"/>
      <c r="IKD80" s="5"/>
      <c r="IKE80" s="5"/>
      <c r="IKF80" s="5"/>
      <c r="IKG80" s="5"/>
      <c r="IKH80" s="5"/>
      <c r="IKI80" s="5"/>
      <c r="IKJ80" s="5"/>
      <c r="IKK80" s="5"/>
      <c r="IKL80" s="5"/>
      <c r="IKM80" s="5"/>
      <c r="IKN80" s="5"/>
      <c r="IKO80" s="5"/>
      <c r="IKP80" s="5"/>
      <c r="IKQ80" s="5"/>
      <c r="IKR80" s="5"/>
      <c r="IKS80" s="5"/>
      <c r="IKT80" s="5"/>
      <c r="IKU80" s="5"/>
      <c r="IKV80" s="5"/>
      <c r="IKW80" s="5"/>
      <c r="IKX80" s="5"/>
      <c r="IKY80" s="5"/>
      <c r="IKZ80" s="5"/>
      <c r="ILA80" s="5"/>
      <c r="ILB80" s="5"/>
      <c r="ILC80" s="5"/>
      <c r="ILD80" s="5"/>
      <c r="ILE80" s="5"/>
      <c r="ILF80" s="5"/>
      <c r="ILG80" s="5"/>
      <c r="ILH80" s="5"/>
      <c r="ILI80" s="5"/>
      <c r="ILJ80" s="5"/>
      <c r="ILK80" s="5"/>
      <c r="ILL80" s="5"/>
      <c r="ILM80" s="5"/>
      <c r="ILN80" s="5"/>
      <c r="ILO80" s="5"/>
      <c r="ILP80" s="5"/>
      <c r="ILQ80" s="5"/>
      <c r="ILR80" s="5"/>
      <c r="ILS80" s="5"/>
      <c r="ILT80" s="5"/>
      <c r="ILU80" s="5"/>
      <c r="ILV80" s="5"/>
      <c r="ILW80" s="5"/>
      <c r="ILX80" s="5"/>
      <c r="ILY80" s="5"/>
      <c r="ILZ80" s="5"/>
      <c r="IMA80" s="5"/>
      <c r="IMB80" s="5"/>
      <c r="IMC80" s="5"/>
      <c r="IMD80" s="5"/>
      <c r="IME80" s="5"/>
      <c r="IMF80" s="5"/>
      <c r="IMG80" s="5"/>
      <c r="IMH80" s="5"/>
      <c r="IMI80" s="5"/>
      <c r="IMJ80" s="5"/>
      <c r="IMK80" s="5"/>
      <c r="IML80" s="5"/>
      <c r="IMM80" s="5"/>
      <c r="IMN80" s="5"/>
      <c r="IMO80" s="5"/>
      <c r="IMP80" s="5"/>
      <c r="IMQ80" s="5"/>
      <c r="IMR80" s="5"/>
      <c r="IMS80" s="5"/>
      <c r="IMT80" s="5"/>
      <c r="IMU80" s="5"/>
      <c r="IMV80" s="5"/>
      <c r="IMW80" s="5"/>
      <c r="IMX80" s="5"/>
      <c r="IMY80" s="5"/>
      <c r="IMZ80" s="5"/>
      <c r="INA80" s="5"/>
      <c r="INB80" s="5"/>
      <c r="INC80" s="5"/>
      <c r="IND80" s="5"/>
      <c r="INE80" s="5"/>
      <c r="INF80" s="5"/>
      <c r="ING80" s="5"/>
      <c r="INH80" s="5"/>
      <c r="INI80" s="5"/>
      <c r="INJ80" s="5"/>
      <c r="INK80" s="5"/>
      <c r="INL80" s="5"/>
      <c r="INM80" s="5"/>
      <c r="INN80" s="5"/>
      <c r="INO80" s="5"/>
      <c r="INP80" s="5"/>
      <c r="INQ80" s="5"/>
      <c r="INR80" s="5"/>
      <c r="INS80" s="5"/>
      <c r="INT80" s="5"/>
      <c r="INU80" s="5"/>
      <c r="INV80" s="5"/>
      <c r="INW80" s="5"/>
      <c r="INX80" s="5"/>
      <c r="INY80" s="5"/>
      <c r="INZ80" s="5"/>
      <c r="IOA80" s="5"/>
      <c r="IOB80" s="5"/>
      <c r="IOC80" s="5"/>
      <c r="IOD80" s="5"/>
      <c r="IOE80" s="5"/>
      <c r="IOF80" s="5"/>
      <c r="IOG80" s="5"/>
      <c r="IOH80" s="5"/>
      <c r="IOI80" s="5"/>
      <c r="IOJ80" s="5"/>
      <c r="IOK80" s="5"/>
      <c r="IOL80" s="5"/>
      <c r="IOM80" s="5"/>
      <c r="ION80" s="5"/>
      <c r="IOO80" s="5"/>
      <c r="IOP80" s="5"/>
      <c r="IOQ80" s="5"/>
      <c r="IOR80" s="5"/>
      <c r="IOS80" s="5"/>
      <c r="IOT80" s="5"/>
      <c r="IOU80" s="5"/>
      <c r="IOV80" s="5"/>
      <c r="IOW80" s="5"/>
      <c r="IOX80" s="5"/>
      <c r="IOY80" s="5"/>
      <c r="IOZ80" s="5"/>
      <c r="IPA80" s="5"/>
      <c r="IPB80" s="5"/>
      <c r="IPC80" s="5"/>
      <c r="IPD80" s="5"/>
      <c r="IPE80" s="5"/>
      <c r="IPF80" s="5"/>
      <c r="IPG80" s="5"/>
      <c r="IPH80" s="5"/>
      <c r="IPI80" s="5"/>
      <c r="IPJ80" s="5"/>
      <c r="IPK80" s="5"/>
      <c r="IPL80" s="5"/>
      <c r="IPM80" s="5"/>
      <c r="IPN80" s="5"/>
      <c r="IPO80" s="5"/>
      <c r="IPP80" s="5"/>
      <c r="IPQ80" s="5"/>
      <c r="IPR80" s="5"/>
      <c r="IPS80" s="5"/>
      <c r="IPT80" s="5"/>
      <c r="IPU80" s="5"/>
      <c r="IPV80" s="5"/>
      <c r="IPW80" s="5"/>
      <c r="IPX80" s="5"/>
      <c r="IPY80" s="5"/>
      <c r="IPZ80" s="5"/>
      <c r="IQA80" s="5"/>
      <c r="IQB80" s="5"/>
      <c r="IQC80" s="5"/>
      <c r="IQD80" s="5"/>
      <c r="IQE80" s="5"/>
      <c r="IQF80" s="5"/>
      <c r="IQG80" s="5"/>
      <c r="IQH80" s="5"/>
      <c r="IQI80" s="5"/>
      <c r="IQJ80" s="5"/>
      <c r="IQK80" s="5"/>
      <c r="IQL80" s="5"/>
      <c r="IQM80" s="5"/>
      <c r="IQN80" s="5"/>
      <c r="IQO80" s="5"/>
      <c r="IQP80" s="5"/>
      <c r="IQQ80" s="5"/>
      <c r="IQR80" s="5"/>
      <c r="IQS80" s="5"/>
      <c r="IQT80" s="5"/>
      <c r="IQU80" s="5"/>
      <c r="IQV80" s="5"/>
      <c r="IQW80" s="5"/>
      <c r="IQX80" s="5"/>
      <c r="IQY80" s="5"/>
      <c r="IQZ80" s="5"/>
      <c r="IRA80" s="5"/>
      <c r="IRB80" s="5"/>
      <c r="IRC80" s="5"/>
      <c r="IRD80" s="5"/>
      <c r="IRE80" s="5"/>
      <c r="IRF80" s="5"/>
      <c r="IRG80" s="5"/>
      <c r="IRH80" s="5"/>
      <c r="IRI80" s="5"/>
      <c r="IRJ80" s="5"/>
      <c r="IRK80" s="5"/>
      <c r="IRL80" s="5"/>
      <c r="IRM80" s="5"/>
      <c r="IRN80" s="5"/>
      <c r="IRO80" s="5"/>
      <c r="IRP80" s="5"/>
      <c r="IRQ80" s="5"/>
      <c r="IRR80" s="5"/>
      <c r="IRS80" s="5"/>
      <c r="IRT80" s="5"/>
      <c r="IRU80" s="5"/>
      <c r="IRV80" s="5"/>
      <c r="IRW80" s="5"/>
      <c r="IRX80" s="5"/>
      <c r="IRY80" s="5"/>
      <c r="IRZ80" s="5"/>
      <c r="ISA80" s="5"/>
      <c r="ISB80" s="5"/>
      <c r="ISC80" s="5"/>
      <c r="ISD80" s="5"/>
      <c r="ISE80" s="5"/>
      <c r="ISF80" s="5"/>
      <c r="ISG80" s="5"/>
      <c r="ISH80" s="5"/>
      <c r="ISI80" s="5"/>
      <c r="ISJ80" s="5"/>
      <c r="ISK80" s="5"/>
      <c r="ISL80" s="5"/>
      <c r="ISM80" s="5"/>
      <c r="ISN80" s="5"/>
      <c r="ISO80" s="5"/>
      <c r="ISP80" s="5"/>
      <c r="ISQ80" s="5"/>
      <c r="ISR80" s="5"/>
      <c r="ISS80" s="5"/>
      <c r="IST80" s="5"/>
      <c r="ISU80" s="5"/>
      <c r="ISV80" s="5"/>
      <c r="ISW80" s="5"/>
      <c r="ISX80" s="5"/>
      <c r="ISY80" s="5"/>
      <c r="ISZ80" s="5"/>
      <c r="ITA80" s="5"/>
      <c r="ITB80" s="5"/>
      <c r="ITC80" s="5"/>
      <c r="ITD80" s="5"/>
      <c r="ITE80" s="5"/>
      <c r="ITF80" s="5"/>
      <c r="ITG80" s="5"/>
      <c r="ITH80" s="5"/>
      <c r="ITI80" s="5"/>
      <c r="ITJ80" s="5"/>
      <c r="ITK80" s="5"/>
      <c r="ITL80" s="5"/>
      <c r="ITM80" s="5"/>
      <c r="ITN80" s="5"/>
      <c r="ITO80" s="5"/>
      <c r="ITP80" s="5"/>
      <c r="ITQ80" s="5"/>
      <c r="ITR80" s="5"/>
      <c r="ITS80" s="5"/>
      <c r="ITT80" s="5"/>
      <c r="ITU80" s="5"/>
      <c r="ITV80" s="5"/>
      <c r="ITW80" s="5"/>
      <c r="ITX80" s="5"/>
      <c r="ITY80" s="5"/>
      <c r="ITZ80" s="5"/>
      <c r="IUA80" s="5"/>
      <c r="IUB80" s="5"/>
      <c r="IUC80" s="5"/>
      <c r="IUD80" s="5"/>
      <c r="IUE80" s="5"/>
      <c r="IUF80" s="5"/>
      <c r="IUG80" s="5"/>
      <c r="IUH80" s="5"/>
      <c r="IUI80" s="5"/>
      <c r="IUJ80" s="5"/>
      <c r="IUK80" s="5"/>
      <c r="IUL80" s="5"/>
      <c r="IUM80" s="5"/>
      <c r="IUN80" s="5"/>
      <c r="IUO80" s="5"/>
      <c r="IUP80" s="5"/>
      <c r="IUQ80" s="5"/>
      <c r="IUR80" s="5"/>
      <c r="IUS80" s="5"/>
      <c r="IUT80" s="5"/>
      <c r="IUU80" s="5"/>
      <c r="IUV80" s="5"/>
      <c r="IUW80" s="5"/>
      <c r="IUX80" s="5"/>
      <c r="IUY80" s="5"/>
      <c r="IUZ80" s="5"/>
      <c r="IVA80" s="5"/>
      <c r="IVB80" s="5"/>
      <c r="IVC80" s="5"/>
      <c r="IVD80" s="5"/>
      <c r="IVE80" s="5"/>
      <c r="IVF80" s="5"/>
      <c r="IVG80" s="5"/>
      <c r="IVH80" s="5"/>
      <c r="IVI80" s="5"/>
      <c r="IVJ80" s="5"/>
      <c r="IVK80" s="5"/>
      <c r="IVL80" s="5"/>
      <c r="IVM80" s="5"/>
      <c r="IVN80" s="5"/>
      <c r="IVO80" s="5"/>
      <c r="IVP80" s="5"/>
      <c r="IVQ80" s="5"/>
      <c r="IVR80" s="5"/>
      <c r="IVS80" s="5"/>
      <c r="IVT80" s="5"/>
      <c r="IVU80" s="5"/>
      <c r="IVV80" s="5"/>
      <c r="IVW80" s="5"/>
      <c r="IVX80" s="5"/>
      <c r="IVY80" s="5"/>
      <c r="IVZ80" s="5"/>
      <c r="IWA80" s="5"/>
      <c r="IWB80" s="5"/>
      <c r="IWC80" s="5"/>
      <c r="IWD80" s="5"/>
      <c r="IWE80" s="5"/>
      <c r="IWF80" s="5"/>
      <c r="IWG80" s="5"/>
      <c r="IWH80" s="5"/>
      <c r="IWI80" s="5"/>
      <c r="IWJ80" s="5"/>
      <c r="IWK80" s="5"/>
      <c r="IWL80" s="5"/>
      <c r="IWM80" s="5"/>
      <c r="IWN80" s="5"/>
      <c r="IWO80" s="5"/>
      <c r="IWP80" s="5"/>
      <c r="IWQ80" s="5"/>
      <c r="IWR80" s="5"/>
      <c r="IWS80" s="5"/>
      <c r="IWT80" s="5"/>
      <c r="IWU80" s="5"/>
      <c r="IWV80" s="5"/>
      <c r="IWW80" s="5"/>
      <c r="IWX80" s="5"/>
      <c r="IWY80" s="5"/>
      <c r="IWZ80" s="5"/>
      <c r="IXA80" s="5"/>
      <c r="IXB80" s="5"/>
      <c r="IXC80" s="5"/>
      <c r="IXD80" s="5"/>
      <c r="IXE80" s="5"/>
      <c r="IXF80" s="5"/>
      <c r="IXG80" s="5"/>
      <c r="IXH80" s="5"/>
      <c r="IXI80" s="5"/>
      <c r="IXJ80" s="5"/>
      <c r="IXK80" s="5"/>
      <c r="IXL80" s="5"/>
      <c r="IXM80" s="5"/>
      <c r="IXN80" s="5"/>
      <c r="IXO80" s="5"/>
      <c r="IXP80" s="5"/>
      <c r="IXQ80" s="5"/>
      <c r="IXR80" s="5"/>
      <c r="IXS80" s="5"/>
      <c r="IXT80" s="5"/>
      <c r="IXU80" s="5"/>
      <c r="IXV80" s="5"/>
      <c r="IXW80" s="5"/>
      <c r="IXX80" s="5"/>
      <c r="IXY80" s="5"/>
      <c r="IXZ80" s="5"/>
      <c r="IYA80" s="5"/>
      <c r="IYB80" s="5"/>
      <c r="IYC80" s="5"/>
      <c r="IYD80" s="5"/>
      <c r="IYE80" s="5"/>
      <c r="IYF80" s="5"/>
      <c r="IYG80" s="5"/>
      <c r="IYH80" s="5"/>
      <c r="IYI80" s="5"/>
      <c r="IYJ80" s="5"/>
      <c r="IYK80" s="5"/>
      <c r="IYL80" s="5"/>
      <c r="IYM80" s="5"/>
      <c r="IYN80" s="5"/>
      <c r="IYO80" s="5"/>
      <c r="IYP80" s="5"/>
      <c r="IYQ80" s="5"/>
      <c r="IYR80" s="5"/>
      <c r="IYS80" s="5"/>
      <c r="IYT80" s="5"/>
      <c r="IYU80" s="5"/>
      <c r="IYV80" s="5"/>
      <c r="IYW80" s="5"/>
      <c r="IYX80" s="5"/>
      <c r="IYY80" s="5"/>
      <c r="IYZ80" s="5"/>
      <c r="IZA80" s="5"/>
      <c r="IZB80" s="5"/>
      <c r="IZC80" s="5"/>
      <c r="IZD80" s="5"/>
      <c r="IZE80" s="5"/>
      <c r="IZF80" s="5"/>
      <c r="IZG80" s="5"/>
      <c r="IZH80" s="5"/>
      <c r="IZI80" s="5"/>
      <c r="IZJ80" s="5"/>
      <c r="IZK80" s="5"/>
      <c r="IZL80" s="5"/>
      <c r="IZM80" s="5"/>
      <c r="IZN80" s="5"/>
      <c r="IZO80" s="5"/>
      <c r="IZP80" s="5"/>
      <c r="IZQ80" s="5"/>
      <c r="IZR80" s="5"/>
      <c r="IZS80" s="5"/>
      <c r="IZT80" s="5"/>
      <c r="IZU80" s="5"/>
      <c r="IZV80" s="5"/>
      <c r="IZW80" s="5"/>
      <c r="IZX80" s="5"/>
      <c r="IZY80" s="5"/>
      <c r="IZZ80" s="5"/>
      <c r="JAA80" s="5"/>
      <c r="JAB80" s="5"/>
      <c r="JAC80" s="5"/>
      <c r="JAD80" s="5"/>
      <c r="JAE80" s="5"/>
      <c r="JAF80" s="5"/>
      <c r="JAG80" s="5"/>
      <c r="JAH80" s="5"/>
      <c r="JAI80" s="5"/>
      <c r="JAJ80" s="5"/>
      <c r="JAK80" s="5"/>
      <c r="JAL80" s="5"/>
      <c r="JAM80" s="5"/>
      <c r="JAN80" s="5"/>
      <c r="JAO80" s="5"/>
      <c r="JAP80" s="5"/>
      <c r="JAQ80" s="5"/>
      <c r="JAR80" s="5"/>
      <c r="JAS80" s="5"/>
      <c r="JAT80" s="5"/>
      <c r="JAU80" s="5"/>
      <c r="JAV80" s="5"/>
      <c r="JAW80" s="5"/>
      <c r="JAX80" s="5"/>
      <c r="JAY80" s="5"/>
      <c r="JAZ80" s="5"/>
      <c r="JBA80" s="5"/>
      <c r="JBB80" s="5"/>
      <c r="JBC80" s="5"/>
      <c r="JBD80" s="5"/>
      <c r="JBE80" s="5"/>
      <c r="JBF80" s="5"/>
      <c r="JBG80" s="5"/>
      <c r="JBH80" s="5"/>
      <c r="JBI80" s="5"/>
      <c r="JBJ80" s="5"/>
      <c r="JBK80" s="5"/>
      <c r="JBL80" s="5"/>
      <c r="JBM80" s="5"/>
      <c r="JBN80" s="5"/>
      <c r="JBO80" s="5"/>
      <c r="JBP80" s="5"/>
      <c r="JBQ80" s="5"/>
      <c r="JBR80" s="5"/>
      <c r="JBS80" s="5"/>
      <c r="JBT80" s="5"/>
      <c r="JBU80" s="5"/>
      <c r="JBV80" s="5"/>
      <c r="JBW80" s="5"/>
      <c r="JBX80" s="5"/>
      <c r="JBY80" s="5"/>
      <c r="JBZ80" s="5"/>
      <c r="JCA80" s="5"/>
      <c r="JCB80" s="5"/>
      <c r="JCC80" s="5"/>
      <c r="JCD80" s="5"/>
      <c r="JCE80" s="5"/>
      <c r="JCF80" s="5"/>
      <c r="JCG80" s="5"/>
      <c r="JCH80" s="5"/>
      <c r="JCI80" s="5"/>
      <c r="JCJ80" s="5"/>
      <c r="JCK80" s="5"/>
      <c r="JCL80" s="5"/>
      <c r="JCM80" s="5"/>
      <c r="JCN80" s="5"/>
      <c r="JCO80" s="5"/>
      <c r="JCP80" s="5"/>
      <c r="JCQ80" s="5"/>
      <c r="JCR80" s="5"/>
      <c r="JCS80" s="5"/>
      <c r="JCT80" s="5"/>
      <c r="JCU80" s="5"/>
      <c r="JCV80" s="5"/>
      <c r="JCW80" s="5"/>
      <c r="JCX80" s="5"/>
      <c r="JCY80" s="5"/>
      <c r="JCZ80" s="5"/>
      <c r="JDA80" s="5"/>
      <c r="JDB80" s="5"/>
      <c r="JDC80" s="5"/>
      <c r="JDD80" s="5"/>
      <c r="JDE80" s="5"/>
      <c r="JDF80" s="5"/>
      <c r="JDG80" s="5"/>
      <c r="JDH80" s="5"/>
      <c r="JDI80" s="5"/>
      <c r="JDJ80" s="5"/>
      <c r="JDK80" s="5"/>
      <c r="JDL80" s="5"/>
      <c r="JDM80" s="5"/>
      <c r="JDN80" s="5"/>
      <c r="JDO80" s="5"/>
      <c r="JDP80" s="5"/>
      <c r="JDQ80" s="5"/>
      <c r="JDR80" s="5"/>
      <c r="JDS80" s="5"/>
      <c r="JDT80" s="5"/>
      <c r="JDU80" s="5"/>
      <c r="JDV80" s="5"/>
      <c r="JDW80" s="5"/>
      <c r="JDX80" s="5"/>
      <c r="JDY80" s="5"/>
      <c r="JDZ80" s="5"/>
      <c r="JEA80" s="5"/>
      <c r="JEB80" s="5"/>
      <c r="JEC80" s="5"/>
      <c r="JED80" s="5"/>
      <c r="JEE80" s="5"/>
      <c r="JEF80" s="5"/>
      <c r="JEG80" s="5"/>
      <c r="JEH80" s="5"/>
      <c r="JEI80" s="5"/>
      <c r="JEJ80" s="5"/>
      <c r="JEK80" s="5"/>
      <c r="JEL80" s="5"/>
      <c r="JEM80" s="5"/>
      <c r="JEN80" s="5"/>
      <c r="JEO80" s="5"/>
      <c r="JEP80" s="5"/>
      <c r="JEQ80" s="5"/>
      <c r="JER80" s="5"/>
      <c r="JES80" s="5"/>
      <c r="JET80" s="5"/>
      <c r="JEU80" s="5"/>
      <c r="JEV80" s="5"/>
      <c r="JEW80" s="5"/>
      <c r="JEX80" s="5"/>
      <c r="JEY80" s="5"/>
      <c r="JEZ80" s="5"/>
      <c r="JFA80" s="5"/>
      <c r="JFB80" s="5"/>
      <c r="JFC80" s="5"/>
      <c r="JFD80" s="5"/>
      <c r="JFE80" s="5"/>
      <c r="JFF80" s="5"/>
      <c r="JFG80" s="5"/>
      <c r="JFH80" s="5"/>
      <c r="JFI80" s="5"/>
      <c r="JFJ80" s="5"/>
      <c r="JFK80" s="5"/>
      <c r="JFL80" s="5"/>
      <c r="JFM80" s="5"/>
      <c r="JFN80" s="5"/>
      <c r="JFO80" s="5"/>
      <c r="JFP80" s="5"/>
      <c r="JFQ80" s="5"/>
      <c r="JFR80" s="5"/>
      <c r="JFS80" s="5"/>
      <c r="JFT80" s="5"/>
      <c r="JFU80" s="5"/>
      <c r="JFV80" s="5"/>
      <c r="JFW80" s="5"/>
      <c r="JFX80" s="5"/>
      <c r="JFY80" s="5"/>
      <c r="JFZ80" s="5"/>
      <c r="JGA80" s="5"/>
      <c r="JGB80" s="5"/>
      <c r="JGC80" s="5"/>
      <c r="JGD80" s="5"/>
      <c r="JGE80" s="5"/>
      <c r="JGF80" s="5"/>
      <c r="JGG80" s="5"/>
      <c r="JGH80" s="5"/>
      <c r="JGI80" s="5"/>
      <c r="JGJ80" s="5"/>
      <c r="JGK80" s="5"/>
      <c r="JGL80" s="5"/>
      <c r="JGM80" s="5"/>
      <c r="JGN80" s="5"/>
      <c r="JGO80" s="5"/>
      <c r="JGP80" s="5"/>
      <c r="JGQ80" s="5"/>
      <c r="JGR80" s="5"/>
      <c r="JGS80" s="5"/>
      <c r="JGT80" s="5"/>
      <c r="JGU80" s="5"/>
      <c r="JGV80" s="5"/>
      <c r="JGW80" s="5"/>
      <c r="JGX80" s="5"/>
      <c r="JGY80" s="5"/>
      <c r="JGZ80" s="5"/>
      <c r="JHA80" s="5"/>
      <c r="JHB80" s="5"/>
      <c r="JHC80" s="5"/>
      <c r="JHD80" s="5"/>
      <c r="JHE80" s="5"/>
      <c r="JHF80" s="5"/>
      <c r="JHG80" s="5"/>
      <c r="JHH80" s="5"/>
      <c r="JHI80" s="5"/>
      <c r="JHJ80" s="5"/>
      <c r="JHK80" s="5"/>
      <c r="JHL80" s="5"/>
      <c r="JHM80" s="5"/>
      <c r="JHN80" s="5"/>
      <c r="JHO80" s="5"/>
      <c r="JHP80" s="5"/>
      <c r="JHQ80" s="5"/>
      <c r="JHR80" s="5"/>
      <c r="JHS80" s="5"/>
      <c r="JHT80" s="5"/>
      <c r="JHU80" s="5"/>
      <c r="JHV80" s="5"/>
      <c r="JHW80" s="5"/>
      <c r="JHX80" s="5"/>
      <c r="JHY80" s="5"/>
      <c r="JHZ80" s="5"/>
      <c r="JIA80" s="5"/>
      <c r="JIB80" s="5"/>
      <c r="JIC80" s="5"/>
      <c r="JID80" s="5"/>
      <c r="JIE80" s="5"/>
      <c r="JIF80" s="5"/>
      <c r="JIG80" s="5"/>
      <c r="JIH80" s="5"/>
      <c r="JII80" s="5"/>
      <c r="JIJ80" s="5"/>
      <c r="JIK80" s="5"/>
      <c r="JIL80" s="5"/>
      <c r="JIM80" s="5"/>
      <c r="JIN80" s="5"/>
      <c r="JIO80" s="5"/>
      <c r="JIP80" s="5"/>
      <c r="JIQ80" s="5"/>
      <c r="JIR80" s="5"/>
      <c r="JIS80" s="5"/>
      <c r="JIT80" s="5"/>
      <c r="JIU80" s="5"/>
      <c r="JIV80" s="5"/>
      <c r="JIW80" s="5"/>
      <c r="JIX80" s="5"/>
      <c r="JIY80" s="5"/>
      <c r="JIZ80" s="5"/>
      <c r="JJA80" s="5"/>
      <c r="JJB80" s="5"/>
      <c r="JJC80" s="5"/>
      <c r="JJD80" s="5"/>
      <c r="JJE80" s="5"/>
      <c r="JJF80" s="5"/>
      <c r="JJG80" s="5"/>
      <c r="JJH80" s="5"/>
      <c r="JJI80" s="5"/>
      <c r="JJJ80" s="5"/>
      <c r="JJK80" s="5"/>
      <c r="JJL80" s="5"/>
      <c r="JJM80" s="5"/>
      <c r="JJN80" s="5"/>
      <c r="JJO80" s="5"/>
      <c r="JJP80" s="5"/>
      <c r="JJQ80" s="5"/>
      <c r="JJR80" s="5"/>
      <c r="JJS80" s="5"/>
      <c r="JJT80" s="5"/>
      <c r="JJU80" s="5"/>
      <c r="JJV80" s="5"/>
      <c r="JJW80" s="5"/>
      <c r="JJX80" s="5"/>
      <c r="JJY80" s="5"/>
      <c r="JJZ80" s="5"/>
      <c r="JKA80" s="5"/>
      <c r="JKB80" s="5"/>
      <c r="JKC80" s="5"/>
      <c r="JKD80" s="5"/>
      <c r="JKE80" s="5"/>
      <c r="JKF80" s="5"/>
      <c r="JKG80" s="5"/>
      <c r="JKH80" s="5"/>
      <c r="JKI80" s="5"/>
      <c r="JKJ80" s="5"/>
      <c r="JKK80" s="5"/>
      <c r="JKL80" s="5"/>
      <c r="JKM80" s="5"/>
      <c r="JKN80" s="5"/>
      <c r="JKO80" s="5"/>
      <c r="JKP80" s="5"/>
      <c r="JKQ80" s="5"/>
      <c r="JKR80" s="5"/>
      <c r="JKS80" s="5"/>
      <c r="JKT80" s="5"/>
      <c r="JKU80" s="5"/>
      <c r="JKV80" s="5"/>
      <c r="JKW80" s="5"/>
      <c r="JKX80" s="5"/>
      <c r="JKY80" s="5"/>
      <c r="JKZ80" s="5"/>
      <c r="JLA80" s="5"/>
      <c r="JLB80" s="5"/>
      <c r="JLC80" s="5"/>
      <c r="JLD80" s="5"/>
      <c r="JLE80" s="5"/>
      <c r="JLF80" s="5"/>
      <c r="JLG80" s="5"/>
      <c r="JLH80" s="5"/>
      <c r="JLI80" s="5"/>
      <c r="JLJ80" s="5"/>
      <c r="JLK80" s="5"/>
      <c r="JLL80" s="5"/>
      <c r="JLM80" s="5"/>
      <c r="JLN80" s="5"/>
      <c r="JLO80" s="5"/>
      <c r="JLP80" s="5"/>
      <c r="JLQ80" s="5"/>
      <c r="JLR80" s="5"/>
      <c r="JLS80" s="5"/>
      <c r="JLT80" s="5"/>
      <c r="JLU80" s="5"/>
      <c r="JLV80" s="5"/>
      <c r="JLW80" s="5"/>
      <c r="JLX80" s="5"/>
      <c r="JLY80" s="5"/>
      <c r="JLZ80" s="5"/>
      <c r="JMA80" s="5"/>
      <c r="JMB80" s="5"/>
      <c r="JMC80" s="5"/>
      <c r="JMD80" s="5"/>
      <c r="JME80" s="5"/>
      <c r="JMF80" s="5"/>
      <c r="JMG80" s="5"/>
      <c r="JMH80" s="5"/>
      <c r="JMI80" s="5"/>
      <c r="JMJ80" s="5"/>
      <c r="JMK80" s="5"/>
      <c r="JML80" s="5"/>
      <c r="JMM80" s="5"/>
      <c r="JMN80" s="5"/>
      <c r="JMO80" s="5"/>
      <c r="JMP80" s="5"/>
      <c r="JMQ80" s="5"/>
      <c r="JMR80" s="5"/>
      <c r="JMS80" s="5"/>
      <c r="JMT80" s="5"/>
      <c r="JMU80" s="5"/>
      <c r="JMV80" s="5"/>
      <c r="JMW80" s="5"/>
      <c r="JMX80" s="5"/>
      <c r="JMY80" s="5"/>
      <c r="JMZ80" s="5"/>
      <c r="JNA80" s="5"/>
      <c r="JNB80" s="5"/>
      <c r="JNC80" s="5"/>
      <c r="JND80" s="5"/>
      <c r="JNE80" s="5"/>
      <c r="JNF80" s="5"/>
      <c r="JNG80" s="5"/>
      <c r="JNH80" s="5"/>
      <c r="JNI80" s="5"/>
      <c r="JNJ80" s="5"/>
      <c r="JNK80" s="5"/>
      <c r="JNL80" s="5"/>
      <c r="JNM80" s="5"/>
      <c r="JNN80" s="5"/>
      <c r="JNO80" s="5"/>
      <c r="JNP80" s="5"/>
      <c r="JNQ80" s="5"/>
      <c r="JNR80" s="5"/>
      <c r="JNS80" s="5"/>
      <c r="JNT80" s="5"/>
      <c r="JNU80" s="5"/>
      <c r="JNV80" s="5"/>
      <c r="JNW80" s="5"/>
      <c r="JNX80" s="5"/>
      <c r="JNY80" s="5"/>
      <c r="JNZ80" s="5"/>
      <c r="JOA80" s="5"/>
      <c r="JOB80" s="5"/>
      <c r="JOC80" s="5"/>
      <c r="JOD80" s="5"/>
      <c r="JOE80" s="5"/>
      <c r="JOF80" s="5"/>
      <c r="JOG80" s="5"/>
      <c r="JOH80" s="5"/>
      <c r="JOI80" s="5"/>
      <c r="JOJ80" s="5"/>
      <c r="JOK80" s="5"/>
      <c r="JOL80" s="5"/>
      <c r="JOM80" s="5"/>
      <c r="JON80" s="5"/>
      <c r="JOO80" s="5"/>
      <c r="JOP80" s="5"/>
      <c r="JOQ80" s="5"/>
      <c r="JOR80" s="5"/>
      <c r="JOS80" s="5"/>
      <c r="JOT80" s="5"/>
      <c r="JOU80" s="5"/>
      <c r="JOV80" s="5"/>
      <c r="JOW80" s="5"/>
      <c r="JOX80" s="5"/>
      <c r="JOY80" s="5"/>
      <c r="JOZ80" s="5"/>
      <c r="JPA80" s="5"/>
      <c r="JPB80" s="5"/>
      <c r="JPC80" s="5"/>
      <c r="JPD80" s="5"/>
      <c r="JPE80" s="5"/>
      <c r="JPF80" s="5"/>
      <c r="JPG80" s="5"/>
      <c r="JPH80" s="5"/>
      <c r="JPI80" s="5"/>
      <c r="JPJ80" s="5"/>
      <c r="JPK80" s="5"/>
      <c r="JPL80" s="5"/>
      <c r="JPM80" s="5"/>
      <c r="JPN80" s="5"/>
      <c r="JPO80" s="5"/>
      <c r="JPP80" s="5"/>
      <c r="JPQ80" s="5"/>
      <c r="JPR80" s="5"/>
      <c r="JPS80" s="5"/>
      <c r="JPT80" s="5"/>
      <c r="JPU80" s="5"/>
      <c r="JPV80" s="5"/>
      <c r="JPW80" s="5"/>
      <c r="JPX80" s="5"/>
      <c r="JPY80" s="5"/>
      <c r="JPZ80" s="5"/>
      <c r="JQA80" s="5"/>
      <c r="JQB80" s="5"/>
      <c r="JQC80" s="5"/>
      <c r="JQD80" s="5"/>
      <c r="JQE80" s="5"/>
      <c r="JQF80" s="5"/>
      <c r="JQG80" s="5"/>
      <c r="JQH80" s="5"/>
      <c r="JQI80" s="5"/>
      <c r="JQJ80" s="5"/>
      <c r="JQK80" s="5"/>
      <c r="JQL80" s="5"/>
      <c r="JQM80" s="5"/>
      <c r="JQN80" s="5"/>
      <c r="JQO80" s="5"/>
      <c r="JQP80" s="5"/>
      <c r="JQQ80" s="5"/>
      <c r="JQR80" s="5"/>
      <c r="JQS80" s="5"/>
      <c r="JQT80" s="5"/>
      <c r="JQU80" s="5"/>
      <c r="JQV80" s="5"/>
      <c r="JQW80" s="5"/>
      <c r="JQX80" s="5"/>
      <c r="JQY80" s="5"/>
      <c r="JQZ80" s="5"/>
      <c r="JRA80" s="5"/>
      <c r="JRB80" s="5"/>
      <c r="JRC80" s="5"/>
      <c r="JRD80" s="5"/>
      <c r="JRE80" s="5"/>
      <c r="JRF80" s="5"/>
      <c r="JRG80" s="5"/>
      <c r="JRH80" s="5"/>
      <c r="JRI80" s="5"/>
      <c r="JRJ80" s="5"/>
      <c r="JRK80" s="5"/>
      <c r="JRL80" s="5"/>
      <c r="JRM80" s="5"/>
      <c r="JRN80" s="5"/>
      <c r="JRO80" s="5"/>
      <c r="JRP80" s="5"/>
      <c r="JRQ80" s="5"/>
      <c r="JRR80" s="5"/>
      <c r="JRS80" s="5"/>
      <c r="JRT80" s="5"/>
      <c r="JRU80" s="5"/>
      <c r="JRV80" s="5"/>
      <c r="JRW80" s="5"/>
      <c r="JRX80" s="5"/>
      <c r="JRY80" s="5"/>
      <c r="JRZ80" s="5"/>
      <c r="JSA80" s="5"/>
      <c r="JSB80" s="5"/>
      <c r="JSC80" s="5"/>
      <c r="JSD80" s="5"/>
      <c r="JSE80" s="5"/>
      <c r="JSF80" s="5"/>
      <c r="JSG80" s="5"/>
      <c r="JSH80" s="5"/>
      <c r="JSI80" s="5"/>
      <c r="JSJ80" s="5"/>
      <c r="JSK80" s="5"/>
      <c r="JSL80" s="5"/>
      <c r="JSM80" s="5"/>
      <c r="JSN80" s="5"/>
      <c r="JSO80" s="5"/>
      <c r="JSP80" s="5"/>
      <c r="JSQ80" s="5"/>
      <c r="JSR80" s="5"/>
      <c r="JSS80" s="5"/>
      <c r="JST80" s="5"/>
      <c r="JSU80" s="5"/>
      <c r="JSV80" s="5"/>
      <c r="JSW80" s="5"/>
      <c r="JSX80" s="5"/>
      <c r="JSY80" s="5"/>
      <c r="JSZ80" s="5"/>
      <c r="JTA80" s="5"/>
      <c r="JTB80" s="5"/>
      <c r="JTC80" s="5"/>
      <c r="JTD80" s="5"/>
      <c r="JTE80" s="5"/>
      <c r="JTF80" s="5"/>
      <c r="JTG80" s="5"/>
      <c r="JTH80" s="5"/>
      <c r="JTI80" s="5"/>
      <c r="JTJ80" s="5"/>
      <c r="JTK80" s="5"/>
      <c r="JTL80" s="5"/>
      <c r="JTM80" s="5"/>
      <c r="JTN80" s="5"/>
      <c r="JTO80" s="5"/>
      <c r="JTP80" s="5"/>
      <c r="JTQ80" s="5"/>
      <c r="JTR80" s="5"/>
      <c r="JTS80" s="5"/>
      <c r="JTT80" s="5"/>
      <c r="JTU80" s="5"/>
      <c r="JTV80" s="5"/>
      <c r="JTW80" s="5"/>
      <c r="JTX80" s="5"/>
      <c r="JTY80" s="5"/>
      <c r="JTZ80" s="5"/>
      <c r="JUA80" s="5"/>
      <c r="JUB80" s="5"/>
      <c r="JUC80" s="5"/>
      <c r="JUD80" s="5"/>
      <c r="JUE80" s="5"/>
      <c r="JUF80" s="5"/>
      <c r="JUG80" s="5"/>
      <c r="JUH80" s="5"/>
      <c r="JUI80" s="5"/>
      <c r="JUJ80" s="5"/>
      <c r="JUK80" s="5"/>
      <c r="JUL80" s="5"/>
      <c r="JUM80" s="5"/>
      <c r="JUN80" s="5"/>
      <c r="JUO80" s="5"/>
      <c r="JUP80" s="5"/>
      <c r="JUQ80" s="5"/>
      <c r="JUR80" s="5"/>
      <c r="JUS80" s="5"/>
      <c r="JUT80" s="5"/>
      <c r="JUU80" s="5"/>
      <c r="JUV80" s="5"/>
      <c r="JUW80" s="5"/>
      <c r="JUX80" s="5"/>
      <c r="JUY80" s="5"/>
      <c r="JUZ80" s="5"/>
      <c r="JVA80" s="5"/>
      <c r="JVB80" s="5"/>
      <c r="JVC80" s="5"/>
      <c r="JVD80" s="5"/>
      <c r="JVE80" s="5"/>
      <c r="JVF80" s="5"/>
      <c r="JVG80" s="5"/>
      <c r="JVH80" s="5"/>
      <c r="JVI80" s="5"/>
      <c r="JVJ80" s="5"/>
      <c r="JVK80" s="5"/>
      <c r="JVL80" s="5"/>
      <c r="JVM80" s="5"/>
      <c r="JVN80" s="5"/>
      <c r="JVO80" s="5"/>
      <c r="JVP80" s="5"/>
      <c r="JVQ80" s="5"/>
      <c r="JVR80" s="5"/>
      <c r="JVS80" s="5"/>
      <c r="JVT80" s="5"/>
      <c r="JVU80" s="5"/>
      <c r="JVV80" s="5"/>
      <c r="JVW80" s="5"/>
      <c r="JVX80" s="5"/>
      <c r="JVY80" s="5"/>
      <c r="JVZ80" s="5"/>
      <c r="JWA80" s="5"/>
      <c r="JWB80" s="5"/>
      <c r="JWC80" s="5"/>
      <c r="JWD80" s="5"/>
      <c r="JWE80" s="5"/>
      <c r="JWF80" s="5"/>
      <c r="JWG80" s="5"/>
      <c r="JWH80" s="5"/>
      <c r="JWI80" s="5"/>
      <c r="JWJ80" s="5"/>
      <c r="JWK80" s="5"/>
      <c r="JWL80" s="5"/>
      <c r="JWM80" s="5"/>
      <c r="JWN80" s="5"/>
      <c r="JWO80" s="5"/>
      <c r="JWP80" s="5"/>
      <c r="JWQ80" s="5"/>
      <c r="JWR80" s="5"/>
      <c r="JWS80" s="5"/>
      <c r="JWT80" s="5"/>
      <c r="JWU80" s="5"/>
      <c r="JWV80" s="5"/>
      <c r="JWW80" s="5"/>
      <c r="JWX80" s="5"/>
      <c r="JWY80" s="5"/>
      <c r="JWZ80" s="5"/>
      <c r="JXA80" s="5"/>
      <c r="JXB80" s="5"/>
      <c r="JXC80" s="5"/>
      <c r="JXD80" s="5"/>
      <c r="JXE80" s="5"/>
      <c r="JXF80" s="5"/>
      <c r="JXG80" s="5"/>
      <c r="JXH80" s="5"/>
      <c r="JXI80" s="5"/>
      <c r="JXJ80" s="5"/>
      <c r="JXK80" s="5"/>
      <c r="JXL80" s="5"/>
      <c r="JXM80" s="5"/>
      <c r="JXN80" s="5"/>
      <c r="JXO80" s="5"/>
      <c r="JXP80" s="5"/>
      <c r="JXQ80" s="5"/>
      <c r="JXR80" s="5"/>
      <c r="JXS80" s="5"/>
      <c r="JXT80" s="5"/>
      <c r="JXU80" s="5"/>
      <c r="JXV80" s="5"/>
      <c r="JXW80" s="5"/>
      <c r="JXX80" s="5"/>
      <c r="JXY80" s="5"/>
      <c r="JXZ80" s="5"/>
      <c r="JYA80" s="5"/>
      <c r="JYB80" s="5"/>
      <c r="JYC80" s="5"/>
      <c r="JYD80" s="5"/>
      <c r="JYE80" s="5"/>
      <c r="JYF80" s="5"/>
      <c r="JYG80" s="5"/>
      <c r="JYH80" s="5"/>
      <c r="JYI80" s="5"/>
      <c r="JYJ80" s="5"/>
      <c r="JYK80" s="5"/>
      <c r="JYL80" s="5"/>
      <c r="JYM80" s="5"/>
      <c r="JYN80" s="5"/>
      <c r="JYO80" s="5"/>
      <c r="JYP80" s="5"/>
      <c r="JYQ80" s="5"/>
      <c r="JYR80" s="5"/>
      <c r="JYS80" s="5"/>
      <c r="JYT80" s="5"/>
      <c r="JYU80" s="5"/>
      <c r="JYV80" s="5"/>
      <c r="JYW80" s="5"/>
      <c r="JYX80" s="5"/>
      <c r="JYY80" s="5"/>
      <c r="JYZ80" s="5"/>
      <c r="JZA80" s="5"/>
      <c r="JZB80" s="5"/>
      <c r="JZC80" s="5"/>
      <c r="JZD80" s="5"/>
      <c r="JZE80" s="5"/>
      <c r="JZF80" s="5"/>
      <c r="JZG80" s="5"/>
      <c r="JZH80" s="5"/>
      <c r="JZI80" s="5"/>
      <c r="JZJ80" s="5"/>
      <c r="JZK80" s="5"/>
      <c r="JZL80" s="5"/>
      <c r="JZM80" s="5"/>
      <c r="JZN80" s="5"/>
      <c r="JZO80" s="5"/>
      <c r="JZP80" s="5"/>
      <c r="JZQ80" s="5"/>
      <c r="JZR80" s="5"/>
      <c r="JZS80" s="5"/>
      <c r="JZT80" s="5"/>
      <c r="JZU80" s="5"/>
      <c r="JZV80" s="5"/>
      <c r="JZW80" s="5"/>
      <c r="JZX80" s="5"/>
      <c r="JZY80" s="5"/>
      <c r="JZZ80" s="5"/>
      <c r="KAA80" s="5"/>
      <c r="KAB80" s="5"/>
      <c r="KAC80" s="5"/>
      <c r="KAD80" s="5"/>
      <c r="KAE80" s="5"/>
      <c r="KAF80" s="5"/>
      <c r="KAG80" s="5"/>
      <c r="KAH80" s="5"/>
      <c r="KAI80" s="5"/>
      <c r="KAJ80" s="5"/>
      <c r="KAK80" s="5"/>
      <c r="KAL80" s="5"/>
      <c r="KAM80" s="5"/>
      <c r="KAN80" s="5"/>
      <c r="KAO80" s="5"/>
      <c r="KAP80" s="5"/>
      <c r="KAQ80" s="5"/>
      <c r="KAR80" s="5"/>
      <c r="KAS80" s="5"/>
      <c r="KAT80" s="5"/>
      <c r="KAU80" s="5"/>
      <c r="KAV80" s="5"/>
      <c r="KAW80" s="5"/>
      <c r="KAX80" s="5"/>
      <c r="KAY80" s="5"/>
      <c r="KAZ80" s="5"/>
      <c r="KBA80" s="5"/>
      <c r="KBB80" s="5"/>
      <c r="KBC80" s="5"/>
      <c r="KBD80" s="5"/>
      <c r="KBE80" s="5"/>
      <c r="KBF80" s="5"/>
      <c r="KBG80" s="5"/>
      <c r="KBH80" s="5"/>
      <c r="KBI80" s="5"/>
      <c r="KBJ80" s="5"/>
      <c r="KBK80" s="5"/>
      <c r="KBL80" s="5"/>
      <c r="KBM80" s="5"/>
      <c r="KBN80" s="5"/>
      <c r="KBO80" s="5"/>
      <c r="KBP80" s="5"/>
      <c r="KBQ80" s="5"/>
      <c r="KBR80" s="5"/>
      <c r="KBS80" s="5"/>
      <c r="KBT80" s="5"/>
      <c r="KBU80" s="5"/>
      <c r="KBV80" s="5"/>
      <c r="KBW80" s="5"/>
      <c r="KBX80" s="5"/>
      <c r="KBY80" s="5"/>
      <c r="KBZ80" s="5"/>
      <c r="KCA80" s="5"/>
      <c r="KCB80" s="5"/>
      <c r="KCC80" s="5"/>
      <c r="KCD80" s="5"/>
      <c r="KCE80" s="5"/>
      <c r="KCF80" s="5"/>
      <c r="KCG80" s="5"/>
      <c r="KCH80" s="5"/>
      <c r="KCI80" s="5"/>
      <c r="KCJ80" s="5"/>
      <c r="KCK80" s="5"/>
      <c r="KCL80" s="5"/>
      <c r="KCM80" s="5"/>
      <c r="KCN80" s="5"/>
      <c r="KCO80" s="5"/>
      <c r="KCP80" s="5"/>
      <c r="KCQ80" s="5"/>
      <c r="KCR80" s="5"/>
      <c r="KCS80" s="5"/>
      <c r="KCT80" s="5"/>
      <c r="KCU80" s="5"/>
      <c r="KCV80" s="5"/>
      <c r="KCW80" s="5"/>
      <c r="KCX80" s="5"/>
      <c r="KCY80" s="5"/>
      <c r="KCZ80" s="5"/>
      <c r="KDA80" s="5"/>
      <c r="KDB80" s="5"/>
      <c r="KDC80" s="5"/>
      <c r="KDD80" s="5"/>
      <c r="KDE80" s="5"/>
      <c r="KDF80" s="5"/>
      <c r="KDG80" s="5"/>
      <c r="KDH80" s="5"/>
      <c r="KDI80" s="5"/>
      <c r="KDJ80" s="5"/>
      <c r="KDK80" s="5"/>
      <c r="KDL80" s="5"/>
      <c r="KDM80" s="5"/>
      <c r="KDN80" s="5"/>
      <c r="KDO80" s="5"/>
      <c r="KDP80" s="5"/>
      <c r="KDQ80" s="5"/>
      <c r="KDR80" s="5"/>
      <c r="KDS80" s="5"/>
      <c r="KDT80" s="5"/>
      <c r="KDU80" s="5"/>
      <c r="KDV80" s="5"/>
      <c r="KDW80" s="5"/>
      <c r="KDX80" s="5"/>
      <c r="KDY80" s="5"/>
      <c r="KDZ80" s="5"/>
      <c r="KEA80" s="5"/>
      <c r="KEB80" s="5"/>
      <c r="KEC80" s="5"/>
      <c r="KED80" s="5"/>
      <c r="KEE80" s="5"/>
      <c r="KEF80" s="5"/>
      <c r="KEG80" s="5"/>
      <c r="KEH80" s="5"/>
      <c r="KEI80" s="5"/>
      <c r="KEJ80" s="5"/>
      <c r="KEK80" s="5"/>
      <c r="KEL80" s="5"/>
      <c r="KEM80" s="5"/>
      <c r="KEN80" s="5"/>
      <c r="KEO80" s="5"/>
      <c r="KEP80" s="5"/>
      <c r="KEQ80" s="5"/>
      <c r="KER80" s="5"/>
      <c r="KES80" s="5"/>
      <c r="KET80" s="5"/>
      <c r="KEU80" s="5"/>
      <c r="KEV80" s="5"/>
      <c r="KEW80" s="5"/>
      <c r="KEX80" s="5"/>
      <c r="KEY80" s="5"/>
      <c r="KEZ80" s="5"/>
      <c r="KFA80" s="5"/>
      <c r="KFB80" s="5"/>
      <c r="KFC80" s="5"/>
      <c r="KFD80" s="5"/>
      <c r="KFE80" s="5"/>
      <c r="KFF80" s="5"/>
      <c r="KFG80" s="5"/>
      <c r="KFH80" s="5"/>
      <c r="KFI80" s="5"/>
      <c r="KFJ80" s="5"/>
      <c r="KFK80" s="5"/>
      <c r="KFL80" s="5"/>
      <c r="KFM80" s="5"/>
      <c r="KFN80" s="5"/>
      <c r="KFO80" s="5"/>
      <c r="KFP80" s="5"/>
      <c r="KFQ80" s="5"/>
      <c r="KFR80" s="5"/>
      <c r="KFS80" s="5"/>
      <c r="KFT80" s="5"/>
      <c r="KFU80" s="5"/>
      <c r="KFV80" s="5"/>
      <c r="KFW80" s="5"/>
      <c r="KFX80" s="5"/>
      <c r="KFY80" s="5"/>
      <c r="KFZ80" s="5"/>
      <c r="KGA80" s="5"/>
      <c r="KGB80" s="5"/>
      <c r="KGC80" s="5"/>
      <c r="KGD80" s="5"/>
      <c r="KGE80" s="5"/>
      <c r="KGF80" s="5"/>
      <c r="KGG80" s="5"/>
      <c r="KGH80" s="5"/>
      <c r="KGI80" s="5"/>
      <c r="KGJ80" s="5"/>
      <c r="KGK80" s="5"/>
      <c r="KGL80" s="5"/>
      <c r="KGM80" s="5"/>
      <c r="KGN80" s="5"/>
      <c r="KGO80" s="5"/>
      <c r="KGP80" s="5"/>
      <c r="KGQ80" s="5"/>
      <c r="KGR80" s="5"/>
      <c r="KGS80" s="5"/>
      <c r="KGT80" s="5"/>
      <c r="KGU80" s="5"/>
      <c r="KGV80" s="5"/>
      <c r="KGW80" s="5"/>
      <c r="KGX80" s="5"/>
      <c r="KGY80" s="5"/>
      <c r="KGZ80" s="5"/>
      <c r="KHA80" s="5"/>
      <c r="KHB80" s="5"/>
      <c r="KHC80" s="5"/>
      <c r="KHD80" s="5"/>
      <c r="KHE80" s="5"/>
      <c r="KHF80" s="5"/>
      <c r="KHG80" s="5"/>
      <c r="KHH80" s="5"/>
      <c r="KHI80" s="5"/>
      <c r="KHJ80" s="5"/>
      <c r="KHK80" s="5"/>
      <c r="KHL80" s="5"/>
      <c r="KHM80" s="5"/>
      <c r="KHN80" s="5"/>
      <c r="KHO80" s="5"/>
      <c r="KHP80" s="5"/>
      <c r="KHQ80" s="5"/>
      <c r="KHR80" s="5"/>
      <c r="KHS80" s="5"/>
      <c r="KHT80" s="5"/>
      <c r="KHU80" s="5"/>
      <c r="KHV80" s="5"/>
      <c r="KHW80" s="5"/>
      <c r="KHX80" s="5"/>
      <c r="KHY80" s="5"/>
      <c r="KHZ80" s="5"/>
      <c r="KIA80" s="5"/>
      <c r="KIB80" s="5"/>
      <c r="KIC80" s="5"/>
      <c r="KID80" s="5"/>
      <c r="KIE80" s="5"/>
      <c r="KIF80" s="5"/>
      <c r="KIG80" s="5"/>
      <c r="KIH80" s="5"/>
      <c r="KII80" s="5"/>
      <c r="KIJ80" s="5"/>
      <c r="KIK80" s="5"/>
      <c r="KIL80" s="5"/>
      <c r="KIM80" s="5"/>
      <c r="KIN80" s="5"/>
      <c r="KIO80" s="5"/>
      <c r="KIP80" s="5"/>
      <c r="KIQ80" s="5"/>
      <c r="KIR80" s="5"/>
      <c r="KIS80" s="5"/>
      <c r="KIT80" s="5"/>
      <c r="KIU80" s="5"/>
      <c r="KIV80" s="5"/>
      <c r="KIW80" s="5"/>
      <c r="KIX80" s="5"/>
      <c r="KIY80" s="5"/>
      <c r="KIZ80" s="5"/>
      <c r="KJA80" s="5"/>
      <c r="KJB80" s="5"/>
      <c r="KJC80" s="5"/>
      <c r="KJD80" s="5"/>
      <c r="KJE80" s="5"/>
      <c r="KJF80" s="5"/>
      <c r="KJG80" s="5"/>
      <c r="KJH80" s="5"/>
      <c r="KJI80" s="5"/>
      <c r="KJJ80" s="5"/>
      <c r="KJK80" s="5"/>
      <c r="KJL80" s="5"/>
      <c r="KJM80" s="5"/>
      <c r="KJN80" s="5"/>
      <c r="KJO80" s="5"/>
      <c r="KJP80" s="5"/>
      <c r="KJQ80" s="5"/>
      <c r="KJR80" s="5"/>
      <c r="KJS80" s="5"/>
      <c r="KJT80" s="5"/>
      <c r="KJU80" s="5"/>
      <c r="KJV80" s="5"/>
      <c r="KJW80" s="5"/>
      <c r="KJX80" s="5"/>
      <c r="KJY80" s="5"/>
      <c r="KJZ80" s="5"/>
      <c r="KKA80" s="5"/>
      <c r="KKB80" s="5"/>
      <c r="KKC80" s="5"/>
      <c r="KKD80" s="5"/>
      <c r="KKE80" s="5"/>
      <c r="KKF80" s="5"/>
      <c r="KKG80" s="5"/>
      <c r="KKH80" s="5"/>
      <c r="KKI80" s="5"/>
      <c r="KKJ80" s="5"/>
      <c r="KKK80" s="5"/>
      <c r="KKL80" s="5"/>
      <c r="KKM80" s="5"/>
      <c r="KKN80" s="5"/>
      <c r="KKO80" s="5"/>
      <c r="KKP80" s="5"/>
      <c r="KKQ80" s="5"/>
      <c r="KKR80" s="5"/>
      <c r="KKS80" s="5"/>
      <c r="KKT80" s="5"/>
      <c r="KKU80" s="5"/>
      <c r="KKV80" s="5"/>
      <c r="KKW80" s="5"/>
      <c r="KKX80" s="5"/>
      <c r="KKY80" s="5"/>
      <c r="KKZ80" s="5"/>
      <c r="KLA80" s="5"/>
      <c r="KLB80" s="5"/>
      <c r="KLC80" s="5"/>
      <c r="KLD80" s="5"/>
      <c r="KLE80" s="5"/>
      <c r="KLF80" s="5"/>
      <c r="KLG80" s="5"/>
      <c r="KLH80" s="5"/>
      <c r="KLI80" s="5"/>
      <c r="KLJ80" s="5"/>
      <c r="KLK80" s="5"/>
      <c r="KLL80" s="5"/>
      <c r="KLM80" s="5"/>
      <c r="KLN80" s="5"/>
      <c r="KLO80" s="5"/>
      <c r="KLP80" s="5"/>
      <c r="KLQ80" s="5"/>
      <c r="KLR80" s="5"/>
      <c r="KLS80" s="5"/>
      <c r="KLT80" s="5"/>
      <c r="KLU80" s="5"/>
      <c r="KLV80" s="5"/>
      <c r="KLW80" s="5"/>
      <c r="KLX80" s="5"/>
      <c r="KLY80" s="5"/>
      <c r="KLZ80" s="5"/>
      <c r="KMA80" s="5"/>
      <c r="KMB80" s="5"/>
      <c r="KMC80" s="5"/>
      <c r="KMD80" s="5"/>
      <c r="KME80" s="5"/>
      <c r="KMF80" s="5"/>
      <c r="KMG80" s="5"/>
      <c r="KMH80" s="5"/>
      <c r="KMI80" s="5"/>
      <c r="KMJ80" s="5"/>
      <c r="KMK80" s="5"/>
      <c r="KML80" s="5"/>
      <c r="KMM80" s="5"/>
      <c r="KMN80" s="5"/>
      <c r="KMO80" s="5"/>
      <c r="KMP80" s="5"/>
      <c r="KMQ80" s="5"/>
      <c r="KMR80" s="5"/>
      <c r="KMS80" s="5"/>
      <c r="KMT80" s="5"/>
      <c r="KMU80" s="5"/>
      <c r="KMV80" s="5"/>
      <c r="KMW80" s="5"/>
      <c r="KMX80" s="5"/>
      <c r="KMY80" s="5"/>
      <c r="KMZ80" s="5"/>
      <c r="KNA80" s="5"/>
      <c r="KNB80" s="5"/>
      <c r="KNC80" s="5"/>
      <c r="KND80" s="5"/>
      <c r="KNE80" s="5"/>
      <c r="KNF80" s="5"/>
      <c r="KNG80" s="5"/>
      <c r="KNH80" s="5"/>
      <c r="KNI80" s="5"/>
      <c r="KNJ80" s="5"/>
      <c r="KNK80" s="5"/>
      <c r="KNL80" s="5"/>
      <c r="KNM80" s="5"/>
      <c r="KNN80" s="5"/>
      <c r="KNO80" s="5"/>
      <c r="KNP80" s="5"/>
      <c r="KNQ80" s="5"/>
      <c r="KNR80" s="5"/>
      <c r="KNS80" s="5"/>
      <c r="KNT80" s="5"/>
      <c r="KNU80" s="5"/>
      <c r="KNV80" s="5"/>
      <c r="KNW80" s="5"/>
      <c r="KNX80" s="5"/>
      <c r="KNY80" s="5"/>
      <c r="KNZ80" s="5"/>
      <c r="KOA80" s="5"/>
      <c r="KOB80" s="5"/>
      <c r="KOC80" s="5"/>
      <c r="KOD80" s="5"/>
      <c r="KOE80" s="5"/>
      <c r="KOF80" s="5"/>
      <c r="KOG80" s="5"/>
      <c r="KOH80" s="5"/>
      <c r="KOI80" s="5"/>
      <c r="KOJ80" s="5"/>
      <c r="KOK80" s="5"/>
      <c r="KOL80" s="5"/>
      <c r="KOM80" s="5"/>
      <c r="KON80" s="5"/>
      <c r="KOO80" s="5"/>
      <c r="KOP80" s="5"/>
      <c r="KOQ80" s="5"/>
      <c r="KOR80" s="5"/>
      <c r="KOS80" s="5"/>
      <c r="KOT80" s="5"/>
      <c r="KOU80" s="5"/>
      <c r="KOV80" s="5"/>
      <c r="KOW80" s="5"/>
      <c r="KOX80" s="5"/>
      <c r="KOY80" s="5"/>
      <c r="KOZ80" s="5"/>
      <c r="KPA80" s="5"/>
      <c r="KPB80" s="5"/>
      <c r="KPC80" s="5"/>
      <c r="KPD80" s="5"/>
      <c r="KPE80" s="5"/>
      <c r="KPF80" s="5"/>
      <c r="KPG80" s="5"/>
      <c r="KPH80" s="5"/>
      <c r="KPI80" s="5"/>
      <c r="KPJ80" s="5"/>
      <c r="KPK80" s="5"/>
      <c r="KPL80" s="5"/>
      <c r="KPM80" s="5"/>
      <c r="KPN80" s="5"/>
      <c r="KPO80" s="5"/>
      <c r="KPP80" s="5"/>
      <c r="KPQ80" s="5"/>
      <c r="KPR80" s="5"/>
      <c r="KPS80" s="5"/>
      <c r="KPT80" s="5"/>
      <c r="KPU80" s="5"/>
      <c r="KPV80" s="5"/>
      <c r="KPW80" s="5"/>
      <c r="KPX80" s="5"/>
      <c r="KPY80" s="5"/>
      <c r="KPZ80" s="5"/>
      <c r="KQA80" s="5"/>
      <c r="KQB80" s="5"/>
      <c r="KQC80" s="5"/>
      <c r="KQD80" s="5"/>
      <c r="KQE80" s="5"/>
      <c r="KQF80" s="5"/>
      <c r="KQG80" s="5"/>
      <c r="KQH80" s="5"/>
      <c r="KQI80" s="5"/>
      <c r="KQJ80" s="5"/>
      <c r="KQK80" s="5"/>
      <c r="KQL80" s="5"/>
      <c r="KQM80" s="5"/>
      <c r="KQN80" s="5"/>
      <c r="KQO80" s="5"/>
      <c r="KQP80" s="5"/>
      <c r="KQQ80" s="5"/>
      <c r="KQR80" s="5"/>
      <c r="KQS80" s="5"/>
      <c r="KQT80" s="5"/>
      <c r="KQU80" s="5"/>
      <c r="KQV80" s="5"/>
      <c r="KQW80" s="5"/>
      <c r="KQX80" s="5"/>
      <c r="KQY80" s="5"/>
      <c r="KQZ80" s="5"/>
      <c r="KRA80" s="5"/>
      <c r="KRB80" s="5"/>
      <c r="KRC80" s="5"/>
      <c r="KRD80" s="5"/>
      <c r="KRE80" s="5"/>
      <c r="KRF80" s="5"/>
      <c r="KRG80" s="5"/>
      <c r="KRH80" s="5"/>
      <c r="KRI80" s="5"/>
      <c r="KRJ80" s="5"/>
      <c r="KRK80" s="5"/>
      <c r="KRL80" s="5"/>
      <c r="KRM80" s="5"/>
      <c r="KRN80" s="5"/>
      <c r="KRO80" s="5"/>
      <c r="KRP80" s="5"/>
      <c r="KRQ80" s="5"/>
      <c r="KRR80" s="5"/>
      <c r="KRS80" s="5"/>
      <c r="KRT80" s="5"/>
      <c r="KRU80" s="5"/>
      <c r="KRV80" s="5"/>
      <c r="KRW80" s="5"/>
      <c r="KRX80" s="5"/>
      <c r="KRY80" s="5"/>
      <c r="KRZ80" s="5"/>
      <c r="KSA80" s="5"/>
      <c r="KSB80" s="5"/>
      <c r="KSC80" s="5"/>
      <c r="KSD80" s="5"/>
      <c r="KSE80" s="5"/>
      <c r="KSF80" s="5"/>
      <c r="KSG80" s="5"/>
      <c r="KSH80" s="5"/>
      <c r="KSI80" s="5"/>
      <c r="KSJ80" s="5"/>
      <c r="KSK80" s="5"/>
      <c r="KSL80" s="5"/>
      <c r="KSM80" s="5"/>
      <c r="KSN80" s="5"/>
      <c r="KSO80" s="5"/>
      <c r="KSP80" s="5"/>
      <c r="KSQ80" s="5"/>
      <c r="KSR80" s="5"/>
      <c r="KSS80" s="5"/>
      <c r="KST80" s="5"/>
      <c r="KSU80" s="5"/>
      <c r="KSV80" s="5"/>
      <c r="KSW80" s="5"/>
      <c r="KSX80" s="5"/>
      <c r="KSY80" s="5"/>
      <c r="KSZ80" s="5"/>
      <c r="KTA80" s="5"/>
      <c r="KTB80" s="5"/>
      <c r="KTC80" s="5"/>
      <c r="KTD80" s="5"/>
      <c r="KTE80" s="5"/>
      <c r="KTF80" s="5"/>
      <c r="KTG80" s="5"/>
      <c r="KTH80" s="5"/>
      <c r="KTI80" s="5"/>
      <c r="KTJ80" s="5"/>
      <c r="KTK80" s="5"/>
      <c r="KTL80" s="5"/>
      <c r="KTM80" s="5"/>
      <c r="KTN80" s="5"/>
      <c r="KTO80" s="5"/>
      <c r="KTP80" s="5"/>
      <c r="KTQ80" s="5"/>
      <c r="KTR80" s="5"/>
      <c r="KTS80" s="5"/>
      <c r="KTT80" s="5"/>
      <c r="KTU80" s="5"/>
      <c r="KTV80" s="5"/>
      <c r="KTW80" s="5"/>
      <c r="KTX80" s="5"/>
      <c r="KTY80" s="5"/>
      <c r="KTZ80" s="5"/>
      <c r="KUA80" s="5"/>
      <c r="KUB80" s="5"/>
      <c r="KUC80" s="5"/>
      <c r="KUD80" s="5"/>
      <c r="KUE80" s="5"/>
      <c r="KUF80" s="5"/>
      <c r="KUG80" s="5"/>
      <c r="KUH80" s="5"/>
      <c r="KUI80" s="5"/>
      <c r="KUJ80" s="5"/>
      <c r="KUK80" s="5"/>
      <c r="KUL80" s="5"/>
      <c r="KUM80" s="5"/>
      <c r="KUN80" s="5"/>
      <c r="KUO80" s="5"/>
      <c r="KUP80" s="5"/>
      <c r="KUQ80" s="5"/>
      <c r="KUR80" s="5"/>
      <c r="KUS80" s="5"/>
      <c r="KUT80" s="5"/>
      <c r="KUU80" s="5"/>
      <c r="KUV80" s="5"/>
      <c r="KUW80" s="5"/>
      <c r="KUX80" s="5"/>
      <c r="KUY80" s="5"/>
      <c r="KUZ80" s="5"/>
      <c r="KVA80" s="5"/>
      <c r="KVB80" s="5"/>
      <c r="KVC80" s="5"/>
      <c r="KVD80" s="5"/>
      <c r="KVE80" s="5"/>
      <c r="KVF80" s="5"/>
      <c r="KVG80" s="5"/>
      <c r="KVH80" s="5"/>
      <c r="KVI80" s="5"/>
      <c r="KVJ80" s="5"/>
      <c r="KVK80" s="5"/>
      <c r="KVL80" s="5"/>
      <c r="KVM80" s="5"/>
      <c r="KVN80" s="5"/>
      <c r="KVO80" s="5"/>
      <c r="KVP80" s="5"/>
      <c r="KVQ80" s="5"/>
      <c r="KVR80" s="5"/>
      <c r="KVS80" s="5"/>
      <c r="KVT80" s="5"/>
      <c r="KVU80" s="5"/>
      <c r="KVV80" s="5"/>
      <c r="KVW80" s="5"/>
      <c r="KVX80" s="5"/>
      <c r="KVY80" s="5"/>
      <c r="KVZ80" s="5"/>
      <c r="KWA80" s="5"/>
      <c r="KWB80" s="5"/>
      <c r="KWC80" s="5"/>
      <c r="KWD80" s="5"/>
      <c r="KWE80" s="5"/>
      <c r="KWF80" s="5"/>
      <c r="KWG80" s="5"/>
      <c r="KWH80" s="5"/>
      <c r="KWI80" s="5"/>
      <c r="KWJ80" s="5"/>
      <c r="KWK80" s="5"/>
      <c r="KWL80" s="5"/>
      <c r="KWM80" s="5"/>
      <c r="KWN80" s="5"/>
      <c r="KWO80" s="5"/>
      <c r="KWP80" s="5"/>
      <c r="KWQ80" s="5"/>
      <c r="KWR80" s="5"/>
      <c r="KWS80" s="5"/>
      <c r="KWT80" s="5"/>
      <c r="KWU80" s="5"/>
      <c r="KWV80" s="5"/>
      <c r="KWW80" s="5"/>
      <c r="KWX80" s="5"/>
      <c r="KWY80" s="5"/>
      <c r="KWZ80" s="5"/>
      <c r="KXA80" s="5"/>
      <c r="KXB80" s="5"/>
      <c r="KXC80" s="5"/>
      <c r="KXD80" s="5"/>
      <c r="KXE80" s="5"/>
      <c r="KXF80" s="5"/>
      <c r="KXG80" s="5"/>
      <c r="KXH80" s="5"/>
      <c r="KXI80" s="5"/>
      <c r="KXJ80" s="5"/>
      <c r="KXK80" s="5"/>
      <c r="KXL80" s="5"/>
      <c r="KXM80" s="5"/>
      <c r="KXN80" s="5"/>
      <c r="KXO80" s="5"/>
      <c r="KXP80" s="5"/>
      <c r="KXQ80" s="5"/>
      <c r="KXR80" s="5"/>
      <c r="KXS80" s="5"/>
      <c r="KXT80" s="5"/>
      <c r="KXU80" s="5"/>
      <c r="KXV80" s="5"/>
      <c r="KXW80" s="5"/>
      <c r="KXX80" s="5"/>
      <c r="KXY80" s="5"/>
      <c r="KXZ80" s="5"/>
      <c r="KYA80" s="5"/>
      <c r="KYB80" s="5"/>
      <c r="KYC80" s="5"/>
      <c r="KYD80" s="5"/>
      <c r="KYE80" s="5"/>
      <c r="KYF80" s="5"/>
      <c r="KYG80" s="5"/>
      <c r="KYH80" s="5"/>
      <c r="KYI80" s="5"/>
      <c r="KYJ80" s="5"/>
      <c r="KYK80" s="5"/>
      <c r="KYL80" s="5"/>
      <c r="KYM80" s="5"/>
      <c r="KYN80" s="5"/>
      <c r="KYO80" s="5"/>
      <c r="KYP80" s="5"/>
      <c r="KYQ80" s="5"/>
      <c r="KYR80" s="5"/>
      <c r="KYS80" s="5"/>
      <c r="KYT80" s="5"/>
      <c r="KYU80" s="5"/>
      <c r="KYV80" s="5"/>
      <c r="KYW80" s="5"/>
      <c r="KYX80" s="5"/>
      <c r="KYY80" s="5"/>
      <c r="KYZ80" s="5"/>
      <c r="KZA80" s="5"/>
      <c r="KZB80" s="5"/>
      <c r="KZC80" s="5"/>
      <c r="KZD80" s="5"/>
      <c r="KZE80" s="5"/>
      <c r="KZF80" s="5"/>
      <c r="KZG80" s="5"/>
      <c r="KZH80" s="5"/>
      <c r="KZI80" s="5"/>
      <c r="KZJ80" s="5"/>
      <c r="KZK80" s="5"/>
      <c r="KZL80" s="5"/>
      <c r="KZM80" s="5"/>
      <c r="KZN80" s="5"/>
      <c r="KZO80" s="5"/>
      <c r="KZP80" s="5"/>
      <c r="KZQ80" s="5"/>
      <c r="KZR80" s="5"/>
      <c r="KZS80" s="5"/>
      <c r="KZT80" s="5"/>
      <c r="KZU80" s="5"/>
      <c r="KZV80" s="5"/>
      <c r="KZW80" s="5"/>
      <c r="KZX80" s="5"/>
      <c r="KZY80" s="5"/>
      <c r="KZZ80" s="5"/>
      <c r="LAA80" s="5"/>
      <c r="LAB80" s="5"/>
      <c r="LAC80" s="5"/>
      <c r="LAD80" s="5"/>
      <c r="LAE80" s="5"/>
      <c r="LAF80" s="5"/>
      <c r="LAG80" s="5"/>
      <c r="LAH80" s="5"/>
      <c r="LAI80" s="5"/>
      <c r="LAJ80" s="5"/>
      <c r="LAK80" s="5"/>
      <c r="LAL80" s="5"/>
      <c r="LAM80" s="5"/>
      <c r="LAN80" s="5"/>
      <c r="LAO80" s="5"/>
      <c r="LAP80" s="5"/>
      <c r="LAQ80" s="5"/>
      <c r="LAR80" s="5"/>
      <c r="LAS80" s="5"/>
      <c r="LAT80" s="5"/>
      <c r="LAU80" s="5"/>
      <c r="LAV80" s="5"/>
      <c r="LAW80" s="5"/>
      <c r="LAX80" s="5"/>
      <c r="LAY80" s="5"/>
      <c r="LAZ80" s="5"/>
      <c r="LBA80" s="5"/>
      <c r="LBB80" s="5"/>
      <c r="LBC80" s="5"/>
      <c r="LBD80" s="5"/>
      <c r="LBE80" s="5"/>
      <c r="LBF80" s="5"/>
      <c r="LBG80" s="5"/>
      <c r="LBH80" s="5"/>
      <c r="LBI80" s="5"/>
      <c r="LBJ80" s="5"/>
      <c r="LBK80" s="5"/>
      <c r="LBL80" s="5"/>
      <c r="LBM80" s="5"/>
      <c r="LBN80" s="5"/>
      <c r="LBO80" s="5"/>
      <c r="LBP80" s="5"/>
      <c r="LBQ80" s="5"/>
      <c r="LBR80" s="5"/>
      <c r="LBS80" s="5"/>
      <c r="LBT80" s="5"/>
      <c r="LBU80" s="5"/>
      <c r="LBV80" s="5"/>
      <c r="LBW80" s="5"/>
      <c r="LBX80" s="5"/>
      <c r="LBY80" s="5"/>
      <c r="LBZ80" s="5"/>
      <c r="LCA80" s="5"/>
      <c r="LCB80" s="5"/>
      <c r="LCC80" s="5"/>
      <c r="LCD80" s="5"/>
      <c r="LCE80" s="5"/>
      <c r="LCF80" s="5"/>
      <c r="LCG80" s="5"/>
      <c r="LCH80" s="5"/>
      <c r="LCI80" s="5"/>
      <c r="LCJ80" s="5"/>
      <c r="LCK80" s="5"/>
      <c r="LCL80" s="5"/>
      <c r="LCM80" s="5"/>
      <c r="LCN80" s="5"/>
      <c r="LCO80" s="5"/>
      <c r="LCP80" s="5"/>
      <c r="LCQ80" s="5"/>
      <c r="LCR80" s="5"/>
      <c r="LCS80" s="5"/>
      <c r="LCT80" s="5"/>
      <c r="LCU80" s="5"/>
      <c r="LCV80" s="5"/>
      <c r="LCW80" s="5"/>
      <c r="LCX80" s="5"/>
      <c r="LCY80" s="5"/>
      <c r="LCZ80" s="5"/>
      <c r="LDA80" s="5"/>
      <c r="LDB80" s="5"/>
      <c r="LDC80" s="5"/>
      <c r="LDD80" s="5"/>
      <c r="LDE80" s="5"/>
      <c r="LDF80" s="5"/>
      <c r="LDG80" s="5"/>
      <c r="LDH80" s="5"/>
      <c r="LDI80" s="5"/>
      <c r="LDJ80" s="5"/>
      <c r="LDK80" s="5"/>
      <c r="LDL80" s="5"/>
      <c r="LDM80" s="5"/>
      <c r="LDN80" s="5"/>
      <c r="LDO80" s="5"/>
      <c r="LDP80" s="5"/>
      <c r="LDQ80" s="5"/>
      <c r="LDR80" s="5"/>
      <c r="LDS80" s="5"/>
      <c r="LDT80" s="5"/>
      <c r="LDU80" s="5"/>
      <c r="LDV80" s="5"/>
      <c r="LDW80" s="5"/>
      <c r="LDX80" s="5"/>
      <c r="LDY80" s="5"/>
      <c r="LDZ80" s="5"/>
      <c r="LEA80" s="5"/>
      <c r="LEB80" s="5"/>
      <c r="LEC80" s="5"/>
      <c r="LED80" s="5"/>
      <c r="LEE80" s="5"/>
      <c r="LEF80" s="5"/>
      <c r="LEG80" s="5"/>
      <c r="LEH80" s="5"/>
      <c r="LEI80" s="5"/>
      <c r="LEJ80" s="5"/>
      <c r="LEK80" s="5"/>
      <c r="LEL80" s="5"/>
      <c r="LEM80" s="5"/>
      <c r="LEN80" s="5"/>
      <c r="LEO80" s="5"/>
      <c r="LEP80" s="5"/>
      <c r="LEQ80" s="5"/>
      <c r="LER80" s="5"/>
      <c r="LES80" s="5"/>
      <c r="LET80" s="5"/>
      <c r="LEU80" s="5"/>
      <c r="LEV80" s="5"/>
      <c r="LEW80" s="5"/>
      <c r="LEX80" s="5"/>
      <c r="LEY80" s="5"/>
      <c r="LEZ80" s="5"/>
      <c r="LFA80" s="5"/>
      <c r="LFB80" s="5"/>
      <c r="LFC80" s="5"/>
      <c r="LFD80" s="5"/>
      <c r="LFE80" s="5"/>
      <c r="LFF80" s="5"/>
      <c r="LFG80" s="5"/>
      <c r="LFH80" s="5"/>
      <c r="LFI80" s="5"/>
      <c r="LFJ80" s="5"/>
      <c r="LFK80" s="5"/>
      <c r="LFL80" s="5"/>
      <c r="LFM80" s="5"/>
      <c r="LFN80" s="5"/>
      <c r="LFO80" s="5"/>
      <c r="LFP80" s="5"/>
      <c r="LFQ80" s="5"/>
      <c r="LFR80" s="5"/>
      <c r="LFS80" s="5"/>
      <c r="LFT80" s="5"/>
      <c r="LFU80" s="5"/>
      <c r="LFV80" s="5"/>
      <c r="LFW80" s="5"/>
      <c r="LFX80" s="5"/>
      <c r="LFY80" s="5"/>
      <c r="LFZ80" s="5"/>
      <c r="LGA80" s="5"/>
      <c r="LGB80" s="5"/>
      <c r="LGC80" s="5"/>
      <c r="LGD80" s="5"/>
      <c r="LGE80" s="5"/>
      <c r="LGF80" s="5"/>
      <c r="LGG80" s="5"/>
      <c r="LGH80" s="5"/>
      <c r="LGI80" s="5"/>
      <c r="LGJ80" s="5"/>
      <c r="LGK80" s="5"/>
      <c r="LGL80" s="5"/>
      <c r="LGM80" s="5"/>
      <c r="LGN80" s="5"/>
      <c r="LGO80" s="5"/>
      <c r="LGP80" s="5"/>
      <c r="LGQ80" s="5"/>
      <c r="LGR80" s="5"/>
      <c r="LGS80" s="5"/>
      <c r="LGT80" s="5"/>
      <c r="LGU80" s="5"/>
      <c r="LGV80" s="5"/>
      <c r="LGW80" s="5"/>
      <c r="LGX80" s="5"/>
      <c r="LGY80" s="5"/>
      <c r="LGZ80" s="5"/>
      <c r="LHA80" s="5"/>
      <c r="LHB80" s="5"/>
      <c r="LHC80" s="5"/>
      <c r="LHD80" s="5"/>
      <c r="LHE80" s="5"/>
      <c r="LHF80" s="5"/>
      <c r="LHG80" s="5"/>
      <c r="LHH80" s="5"/>
      <c r="LHI80" s="5"/>
      <c r="LHJ80" s="5"/>
      <c r="LHK80" s="5"/>
      <c r="LHL80" s="5"/>
      <c r="LHM80" s="5"/>
      <c r="LHN80" s="5"/>
      <c r="LHO80" s="5"/>
      <c r="LHP80" s="5"/>
      <c r="LHQ80" s="5"/>
      <c r="LHR80" s="5"/>
      <c r="LHS80" s="5"/>
      <c r="LHT80" s="5"/>
      <c r="LHU80" s="5"/>
      <c r="LHV80" s="5"/>
      <c r="LHW80" s="5"/>
      <c r="LHX80" s="5"/>
      <c r="LHY80" s="5"/>
      <c r="LHZ80" s="5"/>
      <c r="LIA80" s="5"/>
      <c r="LIB80" s="5"/>
      <c r="LIC80" s="5"/>
      <c r="LID80" s="5"/>
      <c r="LIE80" s="5"/>
      <c r="LIF80" s="5"/>
      <c r="LIG80" s="5"/>
      <c r="LIH80" s="5"/>
      <c r="LII80" s="5"/>
      <c r="LIJ80" s="5"/>
      <c r="LIK80" s="5"/>
      <c r="LIL80" s="5"/>
      <c r="LIM80" s="5"/>
      <c r="LIN80" s="5"/>
      <c r="LIO80" s="5"/>
      <c r="LIP80" s="5"/>
      <c r="LIQ80" s="5"/>
      <c r="LIR80" s="5"/>
      <c r="LIS80" s="5"/>
      <c r="LIT80" s="5"/>
      <c r="LIU80" s="5"/>
      <c r="LIV80" s="5"/>
      <c r="LIW80" s="5"/>
      <c r="LIX80" s="5"/>
      <c r="LIY80" s="5"/>
      <c r="LIZ80" s="5"/>
      <c r="LJA80" s="5"/>
      <c r="LJB80" s="5"/>
      <c r="LJC80" s="5"/>
      <c r="LJD80" s="5"/>
      <c r="LJE80" s="5"/>
      <c r="LJF80" s="5"/>
      <c r="LJG80" s="5"/>
      <c r="LJH80" s="5"/>
      <c r="LJI80" s="5"/>
      <c r="LJJ80" s="5"/>
      <c r="LJK80" s="5"/>
      <c r="LJL80" s="5"/>
      <c r="LJM80" s="5"/>
      <c r="LJN80" s="5"/>
      <c r="LJO80" s="5"/>
      <c r="LJP80" s="5"/>
      <c r="LJQ80" s="5"/>
      <c r="LJR80" s="5"/>
      <c r="LJS80" s="5"/>
      <c r="LJT80" s="5"/>
      <c r="LJU80" s="5"/>
      <c r="LJV80" s="5"/>
      <c r="LJW80" s="5"/>
      <c r="LJX80" s="5"/>
      <c r="LJY80" s="5"/>
      <c r="LJZ80" s="5"/>
      <c r="LKA80" s="5"/>
      <c r="LKB80" s="5"/>
      <c r="LKC80" s="5"/>
      <c r="LKD80" s="5"/>
      <c r="LKE80" s="5"/>
      <c r="LKF80" s="5"/>
      <c r="LKG80" s="5"/>
      <c r="LKH80" s="5"/>
      <c r="LKI80" s="5"/>
      <c r="LKJ80" s="5"/>
      <c r="LKK80" s="5"/>
      <c r="LKL80" s="5"/>
      <c r="LKM80" s="5"/>
      <c r="LKN80" s="5"/>
      <c r="LKO80" s="5"/>
      <c r="LKP80" s="5"/>
      <c r="LKQ80" s="5"/>
      <c r="LKR80" s="5"/>
      <c r="LKS80" s="5"/>
      <c r="LKT80" s="5"/>
      <c r="LKU80" s="5"/>
      <c r="LKV80" s="5"/>
      <c r="LKW80" s="5"/>
      <c r="LKX80" s="5"/>
      <c r="LKY80" s="5"/>
      <c r="LKZ80" s="5"/>
      <c r="LLA80" s="5"/>
      <c r="LLB80" s="5"/>
      <c r="LLC80" s="5"/>
      <c r="LLD80" s="5"/>
      <c r="LLE80" s="5"/>
      <c r="LLF80" s="5"/>
      <c r="LLG80" s="5"/>
      <c r="LLH80" s="5"/>
      <c r="LLI80" s="5"/>
      <c r="LLJ80" s="5"/>
      <c r="LLK80" s="5"/>
      <c r="LLL80" s="5"/>
      <c r="LLM80" s="5"/>
      <c r="LLN80" s="5"/>
      <c r="LLO80" s="5"/>
      <c r="LLP80" s="5"/>
      <c r="LLQ80" s="5"/>
      <c r="LLR80" s="5"/>
      <c r="LLS80" s="5"/>
      <c r="LLT80" s="5"/>
      <c r="LLU80" s="5"/>
      <c r="LLV80" s="5"/>
      <c r="LLW80" s="5"/>
      <c r="LLX80" s="5"/>
      <c r="LLY80" s="5"/>
      <c r="LLZ80" s="5"/>
      <c r="LMA80" s="5"/>
      <c r="LMB80" s="5"/>
      <c r="LMC80" s="5"/>
      <c r="LMD80" s="5"/>
      <c r="LME80" s="5"/>
      <c r="LMF80" s="5"/>
      <c r="LMG80" s="5"/>
      <c r="LMH80" s="5"/>
      <c r="LMI80" s="5"/>
      <c r="LMJ80" s="5"/>
      <c r="LMK80" s="5"/>
      <c r="LML80" s="5"/>
      <c r="LMM80" s="5"/>
      <c r="LMN80" s="5"/>
      <c r="LMO80" s="5"/>
      <c r="LMP80" s="5"/>
      <c r="LMQ80" s="5"/>
      <c r="LMR80" s="5"/>
      <c r="LMS80" s="5"/>
      <c r="LMT80" s="5"/>
      <c r="LMU80" s="5"/>
      <c r="LMV80" s="5"/>
      <c r="LMW80" s="5"/>
      <c r="LMX80" s="5"/>
      <c r="LMY80" s="5"/>
      <c r="LMZ80" s="5"/>
      <c r="LNA80" s="5"/>
      <c r="LNB80" s="5"/>
      <c r="LNC80" s="5"/>
      <c r="LND80" s="5"/>
      <c r="LNE80" s="5"/>
      <c r="LNF80" s="5"/>
      <c r="LNG80" s="5"/>
      <c r="LNH80" s="5"/>
      <c r="LNI80" s="5"/>
      <c r="LNJ80" s="5"/>
      <c r="LNK80" s="5"/>
      <c r="LNL80" s="5"/>
      <c r="LNM80" s="5"/>
      <c r="LNN80" s="5"/>
      <c r="LNO80" s="5"/>
      <c r="LNP80" s="5"/>
      <c r="LNQ80" s="5"/>
      <c r="LNR80" s="5"/>
      <c r="LNS80" s="5"/>
      <c r="LNT80" s="5"/>
      <c r="LNU80" s="5"/>
      <c r="LNV80" s="5"/>
      <c r="LNW80" s="5"/>
      <c r="LNX80" s="5"/>
      <c r="LNY80" s="5"/>
      <c r="LNZ80" s="5"/>
      <c r="LOA80" s="5"/>
      <c r="LOB80" s="5"/>
      <c r="LOC80" s="5"/>
      <c r="LOD80" s="5"/>
      <c r="LOE80" s="5"/>
      <c r="LOF80" s="5"/>
      <c r="LOG80" s="5"/>
      <c r="LOH80" s="5"/>
      <c r="LOI80" s="5"/>
      <c r="LOJ80" s="5"/>
      <c r="LOK80" s="5"/>
      <c r="LOL80" s="5"/>
      <c r="LOM80" s="5"/>
      <c r="LON80" s="5"/>
      <c r="LOO80" s="5"/>
      <c r="LOP80" s="5"/>
      <c r="LOQ80" s="5"/>
      <c r="LOR80" s="5"/>
      <c r="LOS80" s="5"/>
      <c r="LOT80" s="5"/>
      <c r="LOU80" s="5"/>
      <c r="LOV80" s="5"/>
      <c r="LOW80" s="5"/>
      <c r="LOX80" s="5"/>
      <c r="LOY80" s="5"/>
      <c r="LOZ80" s="5"/>
      <c r="LPA80" s="5"/>
      <c r="LPB80" s="5"/>
      <c r="LPC80" s="5"/>
      <c r="LPD80" s="5"/>
      <c r="LPE80" s="5"/>
      <c r="LPF80" s="5"/>
      <c r="LPG80" s="5"/>
      <c r="LPH80" s="5"/>
      <c r="LPI80" s="5"/>
      <c r="LPJ80" s="5"/>
      <c r="LPK80" s="5"/>
      <c r="LPL80" s="5"/>
      <c r="LPM80" s="5"/>
      <c r="LPN80" s="5"/>
      <c r="LPO80" s="5"/>
      <c r="LPP80" s="5"/>
      <c r="LPQ80" s="5"/>
      <c r="LPR80" s="5"/>
      <c r="LPS80" s="5"/>
      <c r="LPT80" s="5"/>
      <c r="LPU80" s="5"/>
      <c r="LPV80" s="5"/>
      <c r="LPW80" s="5"/>
      <c r="LPX80" s="5"/>
      <c r="LPY80" s="5"/>
      <c r="LPZ80" s="5"/>
      <c r="LQA80" s="5"/>
      <c r="LQB80" s="5"/>
      <c r="LQC80" s="5"/>
      <c r="LQD80" s="5"/>
      <c r="LQE80" s="5"/>
      <c r="LQF80" s="5"/>
      <c r="LQG80" s="5"/>
      <c r="LQH80" s="5"/>
      <c r="LQI80" s="5"/>
      <c r="LQJ80" s="5"/>
      <c r="LQK80" s="5"/>
      <c r="LQL80" s="5"/>
      <c r="LQM80" s="5"/>
      <c r="LQN80" s="5"/>
      <c r="LQO80" s="5"/>
      <c r="LQP80" s="5"/>
      <c r="LQQ80" s="5"/>
      <c r="LQR80" s="5"/>
      <c r="LQS80" s="5"/>
      <c r="LQT80" s="5"/>
      <c r="LQU80" s="5"/>
      <c r="LQV80" s="5"/>
      <c r="LQW80" s="5"/>
      <c r="LQX80" s="5"/>
      <c r="LQY80" s="5"/>
      <c r="LQZ80" s="5"/>
      <c r="LRA80" s="5"/>
      <c r="LRB80" s="5"/>
      <c r="LRC80" s="5"/>
      <c r="LRD80" s="5"/>
      <c r="LRE80" s="5"/>
      <c r="LRF80" s="5"/>
      <c r="LRG80" s="5"/>
      <c r="LRH80" s="5"/>
      <c r="LRI80" s="5"/>
      <c r="LRJ80" s="5"/>
      <c r="LRK80" s="5"/>
      <c r="LRL80" s="5"/>
      <c r="LRM80" s="5"/>
      <c r="LRN80" s="5"/>
      <c r="LRO80" s="5"/>
      <c r="LRP80" s="5"/>
      <c r="LRQ80" s="5"/>
      <c r="LRR80" s="5"/>
      <c r="LRS80" s="5"/>
      <c r="LRT80" s="5"/>
      <c r="LRU80" s="5"/>
      <c r="LRV80" s="5"/>
      <c r="LRW80" s="5"/>
      <c r="LRX80" s="5"/>
      <c r="LRY80" s="5"/>
      <c r="LRZ80" s="5"/>
      <c r="LSA80" s="5"/>
      <c r="LSB80" s="5"/>
      <c r="LSC80" s="5"/>
      <c r="LSD80" s="5"/>
      <c r="LSE80" s="5"/>
      <c r="LSF80" s="5"/>
      <c r="LSG80" s="5"/>
      <c r="LSH80" s="5"/>
      <c r="LSI80" s="5"/>
      <c r="LSJ80" s="5"/>
      <c r="LSK80" s="5"/>
      <c r="LSL80" s="5"/>
      <c r="LSM80" s="5"/>
      <c r="LSN80" s="5"/>
      <c r="LSO80" s="5"/>
      <c r="LSP80" s="5"/>
      <c r="LSQ80" s="5"/>
      <c r="LSR80" s="5"/>
      <c r="LSS80" s="5"/>
      <c r="LST80" s="5"/>
      <c r="LSU80" s="5"/>
      <c r="LSV80" s="5"/>
      <c r="LSW80" s="5"/>
      <c r="LSX80" s="5"/>
      <c r="LSY80" s="5"/>
      <c r="LSZ80" s="5"/>
      <c r="LTA80" s="5"/>
      <c r="LTB80" s="5"/>
      <c r="LTC80" s="5"/>
      <c r="LTD80" s="5"/>
      <c r="LTE80" s="5"/>
      <c r="LTF80" s="5"/>
      <c r="LTG80" s="5"/>
      <c r="LTH80" s="5"/>
      <c r="LTI80" s="5"/>
      <c r="LTJ80" s="5"/>
      <c r="LTK80" s="5"/>
      <c r="LTL80" s="5"/>
      <c r="LTM80" s="5"/>
      <c r="LTN80" s="5"/>
      <c r="LTO80" s="5"/>
      <c r="LTP80" s="5"/>
      <c r="LTQ80" s="5"/>
      <c r="LTR80" s="5"/>
      <c r="LTS80" s="5"/>
      <c r="LTT80" s="5"/>
      <c r="LTU80" s="5"/>
      <c r="LTV80" s="5"/>
      <c r="LTW80" s="5"/>
      <c r="LTX80" s="5"/>
      <c r="LTY80" s="5"/>
      <c r="LTZ80" s="5"/>
      <c r="LUA80" s="5"/>
      <c r="LUB80" s="5"/>
      <c r="LUC80" s="5"/>
      <c r="LUD80" s="5"/>
      <c r="LUE80" s="5"/>
      <c r="LUF80" s="5"/>
      <c r="LUG80" s="5"/>
      <c r="LUH80" s="5"/>
      <c r="LUI80" s="5"/>
      <c r="LUJ80" s="5"/>
      <c r="LUK80" s="5"/>
      <c r="LUL80" s="5"/>
      <c r="LUM80" s="5"/>
      <c r="LUN80" s="5"/>
      <c r="LUO80" s="5"/>
      <c r="LUP80" s="5"/>
      <c r="LUQ80" s="5"/>
      <c r="LUR80" s="5"/>
      <c r="LUS80" s="5"/>
      <c r="LUT80" s="5"/>
      <c r="LUU80" s="5"/>
      <c r="LUV80" s="5"/>
      <c r="LUW80" s="5"/>
      <c r="LUX80" s="5"/>
      <c r="LUY80" s="5"/>
      <c r="LUZ80" s="5"/>
      <c r="LVA80" s="5"/>
      <c r="LVB80" s="5"/>
      <c r="LVC80" s="5"/>
      <c r="LVD80" s="5"/>
      <c r="LVE80" s="5"/>
      <c r="LVF80" s="5"/>
      <c r="LVG80" s="5"/>
      <c r="LVH80" s="5"/>
      <c r="LVI80" s="5"/>
      <c r="LVJ80" s="5"/>
      <c r="LVK80" s="5"/>
      <c r="LVL80" s="5"/>
      <c r="LVM80" s="5"/>
      <c r="LVN80" s="5"/>
      <c r="LVO80" s="5"/>
      <c r="LVP80" s="5"/>
      <c r="LVQ80" s="5"/>
      <c r="LVR80" s="5"/>
      <c r="LVS80" s="5"/>
      <c r="LVT80" s="5"/>
      <c r="LVU80" s="5"/>
      <c r="LVV80" s="5"/>
      <c r="LVW80" s="5"/>
      <c r="LVX80" s="5"/>
      <c r="LVY80" s="5"/>
      <c r="LVZ80" s="5"/>
      <c r="LWA80" s="5"/>
      <c r="LWB80" s="5"/>
      <c r="LWC80" s="5"/>
      <c r="LWD80" s="5"/>
      <c r="LWE80" s="5"/>
      <c r="LWF80" s="5"/>
      <c r="LWG80" s="5"/>
      <c r="LWH80" s="5"/>
      <c r="LWI80" s="5"/>
      <c r="LWJ80" s="5"/>
      <c r="LWK80" s="5"/>
      <c r="LWL80" s="5"/>
      <c r="LWM80" s="5"/>
      <c r="LWN80" s="5"/>
      <c r="LWO80" s="5"/>
      <c r="LWP80" s="5"/>
      <c r="LWQ80" s="5"/>
      <c r="LWR80" s="5"/>
      <c r="LWS80" s="5"/>
      <c r="LWT80" s="5"/>
      <c r="LWU80" s="5"/>
      <c r="LWV80" s="5"/>
      <c r="LWW80" s="5"/>
      <c r="LWX80" s="5"/>
      <c r="LWY80" s="5"/>
      <c r="LWZ80" s="5"/>
      <c r="LXA80" s="5"/>
      <c r="LXB80" s="5"/>
      <c r="LXC80" s="5"/>
      <c r="LXD80" s="5"/>
      <c r="LXE80" s="5"/>
      <c r="LXF80" s="5"/>
      <c r="LXG80" s="5"/>
      <c r="LXH80" s="5"/>
      <c r="LXI80" s="5"/>
      <c r="LXJ80" s="5"/>
      <c r="LXK80" s="5"/>
      <c r="LXL80" s="5"/>
      <c r="LXM80" s="5"/>
      <c r="LXN80" s="5"/>
      <c r="LXO80" s="5"/>
      <c r="LXP80" s="5"/>
      <c r="LXQ80" s="5"/>
      <c r="LXR80" s="5"/>
      <c r="LXS80" s="5"/>
      <c r="LXT80" s="5"/>
      <c r="LXU80" s="5"/>
      <c r="LXV80" s="5"/>
      <c r="LXW80" s="5"/>
      <c r="LXX80" s="5"/>
      <c r="LXY80" s="5"/>
      <c r="LXZ80" s="5"/>
      <c r="LYA80" s="5"/>
      <c r="LYB80" s="5"/>
      <c r="LYC80" s="5"/>
      <c r="LYD80" s="5"/>
      <c r="LYE80" s="5"/>
      <c r="LYF80" s="5"/>
      <c r="LYG80" s="5"/>
      <c r="LYH80" s="5"/>
      <c r="LYI80" s="5"/>
      <c r="LYJ80" s="5"/>
      <c r="LYK80" s="5"/>
      <c r="LYL80" s="5"/>
      <c r="LYM80" s="5"/>
      <c r="LYN80" s="5"/>
      <c r="LYO80" s="5"/>
      <c r="LYP80" s="5"/>
      <c r="LYQ80" s="5"/>
      <c r="LYR80" s="5"/>
      <c r="LYS80" s="5"/>
      <c r="LYT80" s="5"/>
      <c r="LYU80" s="5"/>
      <c r="LYV80" s="5"/>
      <c r="LYW80" s="5"/>
      <c r="LYX80" s="5"/>
      <c r="LYY80" s="5"/>
      <c r="LYZ80" s="5"/>
      <c r="LZA80" s="5"/>
      <c r="LZB80" s="5"/>
      <c r="LZC80" s="5"/>
      <c r="LZD80" s="5"/>
      <c r="LZE80" s="5"/>
      <c r="LZF80" s="5"/>
      <c r="LZG80" s="5"/>
      <c r="LZH80" s="5"/>
      <c r="LZI80" s="5"/>
      <c r="LZJ80" s="5"/>
      <c r="LZK80" s="5"/>
      <c r="LZL80" s="5"/>
      <c r="LZM80" s="5"/>
      <c r="LZN80" s="5"/>
      <c r="LZO80" s="5"/>
      <c r="LZP80" s="5"/>
      <c r="LZQ80" s="5"/>
      <c r="LZR80" s="5"/>
      <c r="LZS80" s="5"/>
      <c r="LZT80" s="5"/>
      <c r="LZU80" s="5"/>
      <c r="LZV80" s="5"/>
      <c r="LZW80" s="5"/>
      <c r="LZX80" s="5"/>
      <c r="LZY80" s="5"/>
      <c r="LZZ80" s="5"/>
      <c r="MAA80" s="5"/>
      <c r="MAB80" s="5"/>
      <c r="MAC80" s="5"/>
      <c r="MAD80" s="5"/>
      <c r="MAE80" s="5"/>
      <c r="MAF80" s="5"/>
      <c r="MAG80" s="5"/>
      <c r="MAH80" s="5"/>
      <c r="MAI80" s="5"/>
      <c r="MAJ80" s="5"/>
      <c r="MAK80" s="5"/>
      <c r="MAL80" s="5"/>
      <c r="MAM80" s="5"/>
      <c r="MAN80" s="5"/>
      <c r="MAO80" s="5"/>
      <c r="MAP80" s="5"/>
      <c r="MAQ80" s="5"/>
      <c r="MAR80" s="5"/>
      <c r="MAS80" s="5"/>
      <c r="MAT80" s="5"/>
      <c r="MAU80" s="5"/>
      <c r="MAV80" s="5"/>
      <c r="MAW80" s="5"/>
      <c r="MAX80" s="5"/>
      <c r="MAY80" s="5"/>
      <c r="MAZ80" s="5"/>
      <c r="MBA80" s="5"/>
      <c r="MBB80" s="5"/>
      <c r="MBC80" s="5"/>
      <c r="MBD80" s="5"/>
      <c r="MBE80" s="5"/>
      <c r="MBF80" s="5"/>
      <c r="MBG80" s="5"/>
      <c r="MBH80" s="5"/>
      <c r="MBI80" s="5"/>
      <c r="MBJ80" s="5"/>
      <c r="MBK80" s="5"/>
      <c r="MBL80" s="5"/>
      <c r="MBM80" s="5"/>
      <c r="MBN80" s="5"/>
      <c r="MBO80" s="5"/>
      <c r="MBP80" s="5"/>
      <c r="MBQ80" s="5"/>
      <c r="MBR80" s="5"/>
      <c r="MBS80" s="5"/>
      <c r="MBT80" s="5"/>
      <c r="MBU80" s="5"/>
      <c r="MBV80" s="5"/>
      <c r="MBW80" s="5"/>
      <c r="MBX80" s="5"/>
      <c r="MBY80" s="5"/>
      <c r="MBZ80" s="5"/>
      <c r="MCA80" s="5"/>
      <c r="MCB80" s="5"/>
      <c r="MCC80" s="5"/>
      <c r="MCD80" s="5"/>
      <c r="MCE80" s="5"/>
      <c r="MCF80" s="5"/>
      <c r="MCG80" s="5"/>
      <c r="MCH80" s="5"/>
      <c r="MCI80" s="5"/>
      <c r="MCJ80" s="5"/>
      <c r="MCK80" s="5"/>
      <c r="MCL80" s="5"/>
      <c r="MCM80" s="5"/>
      <c r="MCN80" s="5"/>
      <c r="MCO80" s="5"/>
      <c r="MCP80" s="5"/>
      <c r="MCQ80" s="5"/>
      <c r="MCR80" s="5"/>
      <c r="MCS80" s="5"/>
      <c r="MCT80" s="5"/>
      <c r="MCU80" s="5"/>
      <c r="MCV80" s="5"/>
      <c r="MCW80" s="5"/>
      <c r="MCX80" s="5"/>
      <c r="MCY80" s="5"/>
      <c r="MCZ80" s="5"/>
      <c r="MDA80" s="5"/>
      <c r="MDB80" s="5"/>
      <c r="MDC80" s="5"/>
      <c r="MDD80" s="5"/>
      <c r="MDE80" s="5"/>
      <c r="MDF80" s="5"/>
      <c r="MDG80" s="5"/>
      <c r="MDH80" s="5"/>
      <c r="MDI80" s="5"/>
      <c r="MDJ80" s="5"/>
      <c r="MDK80" s="5"/>
      <c r="MDL80" s="5"/>
      <c r="MDM80" s="5"/>
      <c r="MDN80" s="5"/>
      <c r="MDO80" s="5"/>
      <c r="MDP80" s="5"/>
      <c r="MDQ80" s="5"/>
      <c r="MDR80" s="5"/>
      <c r="MDS80" s="5"/>
      <c r="MDT80" s="5"/>
      <c r="MDU80" s="5"/>
      <c r="MDV80" s="5"/>
      <c r="MDW80" s="5"/>
      <c r="MDX80" s="5"/>
      <c r="MDY80" s="5"/>
      <c r="MDZ80" s="5"/>
      <c r="MEA80" s="5"/>
      <c r="MEB80" s="5"/>
      <c r="MEC80" s="5"/>
      <c r="MED80" s="5"/>
      <c r="MEE80" s="5"/>
      <c r="MEF80" s="5"/>
      <c r="MEG80" s="5"/>
      <c r="MEH80" s="5"/>
      <c r="MEI80" s="5"/>
      <c r="MEJ80" s="5"/>
      <c r="MEK80" s="5"/>
      <c r="MEL80" s="5"/>
      <c r="MEM80" s="5"/>
      <c r="MEN80" s="5"/>
      <c r="MEO80" s="5"/>
      <c r="MEP80" s="5"/>
      <c r="MEQ80" s="5"/>
      <c r="MER80" s="5"/>
      <c r="MES80" s="5"/>
      <c r="MET80" s="5"/>
      <c r="MEU80" s="5"/>
      <c r="MEV80" s="5"/>
      <c r="MEW80" s="5"/>
      <c r="MEX80" s="5"/>
      <c r="MEY80" s="5"/>
      <c r="MEZ80" s="5"/>
      <c r="MFA80" s="5"/>
      <c r="MFB80" s="5"/>
      <c r="MFC80" s="5"/>
      <c r="MFD80" s="5"/>
      <c r="MFE80" s="5"/>
      <c r="MFF80" s="5"/>
      <c r="MFG80" s="5"/>
      <c r="MFH80" s="5"/>
      <c r="MFI80" s="5"/>
      <c r="MFJ80" s="5"/>
      <c r="MFK80" s="5"/>
      <c r="MFL80" s="5"/>
      <c r="MFM80" s="5"/>
      <c r="MFN80" s="5"/>
      <c r="MFO80" s="5"/>
      <c r="MFP80" s="5"/>
      <c r="MFQ80" s="5"/>
      <c r="MFR80" s="5"/>
      <c r="MFS80" s="5"/>
      <c r="MFT80" s="5"/>
      <c r="MFU80" s="5"/>
      <c r="MFV80" s="5"/>
      <c r="MFW80" s="5"/>
      <c r="MFX80" s="5"/>
      <c r="MFY80" s="5"/>
      <c r="MFZ80" s="5"/>
      <c r="MGA80" s="5"/>
      <c r="MGB80" s="5"/>
      <c r="MGC80" s="5"/>
      <c r="MGD80" s="5"/>
      <c r="MGE80" s="5"/>
      <c r="MGF80" s="5"/>
      <c r="MGG80" s="5"/>
      <c r="MGH80" s="5"/>
      <c r="MGI80" s="5"/>
      <c r="MGJ80" s="5"/>
      <c r="MGK80" s="5"/>
      <c r="MGL80" s="5"/>
      <c r="MGM80" s="5"/>
      <c r="MGN80" s="5"/>
      <c r="MGO80" s="5"/>
      <c r="MGP80" s="5"/>
      <c r="MGQ80" s="5"/>
      <c r="MGR80" s="5"/>
      <c r="MGS80" s="5"/>
      <c r="MGT80" s="5"/>
      <c r="MGU80" s="5"/>
      <c r="MGV80" s="5"/>
      <c r="MGW80" s="5"/>
      <c r="MGX80" s="5"/>
      <c r="MGY80" s="5"/>
      <c r="MGZ80" s="5"/>
      <c r="MHA80" s="5"/>
      <c r="MHB80" s="5"/>
      <c r="MHC80" s="5"/>
      <c r="MHD80" s="5"/>
      <c r="MHE80" s="5"/>
      <c r="MHF80" s="5"/>
      <c r="MHG80" s="5"/>
      <c r="MHH80" s="5"/>
      <c r="MHI80" s="5"/>
      <c r="MHJ80" s="5"/>
      <c r="MHK80" s="5"/>
      <c r="MHL80" s="5"/>
      <c r="MHM80" s="5"/>
      <c r="MHN80" s="5"/>
      <c r="MHO80" s="5"/>
      <c r="MHP80" s="5"/>
      <c r="MHQ80" s="5"/>
      <c r="MHR80" s="5"/>
      <c r="MHS80" s="5"/>
      <c r="MHT80" s="5"/>
      <c r="MHU80" s="5"/>
      <c r="MHV80" s="5"/>
      <c r="MHW80" s="5"/>
      <c r="MHX80" s="5"/>
      <c r="MHY80" s="5"/>
      <c r="MHZ80" s="5"/>
      <c r="MIA80" s="5"/>
      <c r="MIB80" s="5"/>
      <c r="MIC80" s="5"/>
      <c r="MID80" s="5"/>
      <c r="MIE80" s="5"/>
      <c r="MIF80" s="5"/>
      <c r="MIG80" s="5"/>
      <c r="MIH80" s="5"/>
      <c r="MII80" s="5"/>
      <c r="MIJ80" s="5"/>
      <c r="MIK80" s="5"/>
      <c r="MIL80" s="5"/>
      <c r="MIM80" s="5"/>
      <c r="MIN80" s="5"/>
      <c r="MIO80" s="5"/>
      <c r="MIP80" s="5"/>
      <c r="MIQ80" s="5"/>
      <c r="MIR80" s="5"/>
      <c r="MIS80" s="5"/>
      <c r="MIT80" s="5"/>
      <c r="MIU80" s="5"/>
      <c r="MIV80" s="5"/>
      <c r="MIW80" s="5"/>
      <c r="MIX80" s="5"/>
      <c r="MIY80" s="5"/>
      <c r="MIZ80" s="5"/>
      <c r="MJA80" s="5"/>
      <c r="MJB80" s="5"/>
      <c r="MJC80" s="5"/>
      <c r="MJD80" s="5"/>
      <c r="MJE80" s="5"/>
      <c r="MJF80" s="5"/>
      <c r="MJG80" s="5"/>
      <c r="MJH80" s="5"/>
      <c r="MJI80" s="5"/>
      <c r="MJJ80" s="5"/>
      <c r="MJK80" s="5"/>
      <c r="MJL80" s="5"/>
      <c r="MJM80" s="5"/>
      <c r="MJN80" s="5"/>
      <c r="MJO80" s="5"/>
      <c r="MJP80" s="5"/>
      <c r="MJQ80" s="5"/>
      <c r="MJR80" s="5"/>
      <c r="MJS80" s="5"/>
      <c r="MJT80" s="5"/>
      <c r="MJU80" s="5"/>
      <c r="MJV80" s="5"/>
      <c r="MJW80" s="5"/>
      <c r="MJX80" s="5"/>
      <c r="MJY80" s="5"/>
      <c r="MJZ80" s="5"/>
      <c r="MKA80" s="5"/>
      <c r="MKB80" s="5"/>
      <c r="MKC80" s="5"/>
      <c r="MKD80" s="5"/>
      <c r="MKE80" s="5"/>
      <c r="MKF80" s="5"/>
      <c r="MKG80" s="5"/>
      <c r="MKH80" s="5"/>
      <c r="MKI80" s="5"/>
      <c r="MKJ80" s="5"/>
      <c r="MKK80" s="5"/>
      <c r="MKL80" s="5"/>
      <c r="MKM80" s="5"/>
      <c r="MKN80" s="5"/>
      <c r="MKO80" s="5"/>
      <c r="MKP80" s="5"/>
      <c r="MKQ80" s="5"/>
      <c r="MKR80" s="5"/>
      <c r="MKS80" s="5"/>
      <c r="MKT80" s="5"/>
      <c r="MKU80" s="5"/>
      <c r="MKV80" s="5"/>
      <c r="MKW80" s="5"/>
      <c r="MKX80" s="5"/>
      <c r="MKY80" s="5"/>
      <c r="MKZ80" s="5"/>
      <c r="MLA80" s="5"/>
      <c r="MLB80" s="5"/>
      <c r="MLC80" s="5"/>
      <c r="MLD80" s="5"/>
      <c r="MLE80" s="5"/>
      <c r="MLF80" s="5"/>
      <c r="MLG80" s="5"/>
      <c r="MLH80" s="5"/>
      <c r="MLI80" s="5"/>
      <c r="MLJ80" s="5"/>
      <c r="MLK80" s="5"/>
      <c r="MLL80" s="5"/>
      <c r="MLM80" s="5"/>
      <c r="MLN80" s="5"/>
      <c r="MLO80" s="5"/>
      <c r="MLP80" s="5"/>
      <c r="MLQ80" s="5"/>
      <c r="MLR80" s="5"/>
      <c r="MLS80" s="5"/>
      <c r="MLT80" s="5"/>
      <c r="MLU80" s="5"/>
      <c r="MLV80" s="5"/>
      <c r="MLW80" s="5"/>
      <c r="MLX80" s="5"/>
      <c r="MLY80" s="5"/>
      <c r="MLZ80" s="5"/>
      <c r="MMA80" s="5"/>
      <c r="MMB80" s="5"/>
      <c r="MMC80" s="5"/>
      <c r="MMD80" s="5"/>
      <c r="MME80" s="5"/>
      <c r="MMF80" s="5"/>
      <c r="MMG80" s="5"/>
      <c r="MMH80" s="5"/>
      <c r="MMI80" s="5"/>
      <c r="MMJ80" s="5"/>
      <c r="MMK80" s="5"/>
      <c r="MML80" s="5"/>
      <c r="MMM80" s="5"/>
      <c r="MMN80" s="5"/>
      <c r="MMO80" s="5"/>
      <c r="MMP80" s="5"/>
      <c r="MMQ80" s="5"/>
      <c r="MMR80" s="5"/>
      <c r="MMS80" s="5"/>
      <c r="MMT80" s="5"/>
      <c r="MMU80" s="5"/>
      <c r="MMV80" s="5"/>
      <c r="MMW80" s="5"/>
      <c r="MMX80" s="5"/>
      <c r="MMY80" s="5"/>
      <c r="MMZ80" s="5"/>
      <c r="MNA80" s="5"/>
      <c r="MNB80" s="5"/>
      <c r="MNC80" s="5"/>
      <c r="MND80" s="5"/>
      <c r="MNE80" s="5"/>
      <c r="MNF80" s="5"/>
      <c r="MNG80" s="5"/>
      <c r="MNH80" s="5"/>
      <c r="MNI80" s="5"/>
      <c r="MNJ80" s="5"/>
      <c r="MNK80" s="5"/>
      <c r="MNL80" s="5"/>
      <c r="MNM80" s="5"/>
      <c r="MNN80" s="5"/>
      <c r="MNO80" s="5"/>
      <c r="MNP80" s="5"/>
      <c r="MNQ80" s="5"/>
      <c r="MNR80" s="5"/>
      <c r="MNS80" s="5"/>
      <c r="MNT80" s="5"/>
      <c r="MNU80" s="5"/>
      <c r="MNV80" s="5"/>
      <c r="MNW80" s="5"/>
      <c r="MNX80" s="5"/>
      <c r="MNY80" s="5"/>
      <c r="MNZ80" s="5"/>
      <c r="MOA80" s="5"/>
      <c r="MOB80" s="5"/>
      <c r="MOC80" s="5"/>
      <c r="MOD80" s="5"/>
      <c r="MOE80" s="5"/>
      <c r="MOF80" s="5"/>
      <c r="MOG80" s="5"/>
      <c r="MOH80" s="5"/>
      <c r="MOI80" s="5"/>
      <c r="MOJ80" s="5"/>
      <c r="MOK80" s="5"/>
      <c r="MOL80" s="5"/>
      <c r="MOM80" s="5"/>
      <c r="MON80" s="5"/>
      <c r="MOO80" s="5"/>
      <c r="MOP80" s="5"/>
      <c r="MOQ80" s="5"/>
      <c r="MOR80" s="5"/>
      <c r="MOS80" s="5"/>
      <c r="MOT80" s="5"/>
      <c r="MOU80" s="5"/>
      <c r="MOV80" s="5"/>
      <c r="MOW80" s="5"/>
      <c r="MOX80" s="5"/>
      <c r="MOY80" s="5"/>
      <c r="MOZ80" s="5"/>
      <c r="MPA80" s="5"/>
      <c r="MPB80" s="5"/>
      <c r="MPC80" s="5"/>
      <c r="MPD80" s="5"/>
      <c r="MPE80" s="5"/>
      <c r="MPF80" s="5"/>
      <c r="MPG80" s="5"/>
      <c r="MPH80" s="5"/>
      <c r="MPI80" s="5"/>
      <c r="MPJ80" s="5"/>
      <c r="MPK80" s="5"/>
      <c r="MPL80" s="5"/>
      <c r="MPM80" s="5"/>
      <c r="MPN80" s="5"/>
      <c r="MPO80" s="5"/>
      <c r="MPP80" s="5"/>
      <c r="MPQ80" s="5"/>
      <c r="MPR80" s="5"/>
      <c r="MPS80" s="5"/>
      <c r="MPT80" s="5"/>
      <c r="MPU80" s="5"/>
      <c r="MPV80" s="5"/>
      <c r="MPW80" s="5"/>
      <c r="MPX80" s="5"/>
      <c r="MPY80" s="5"/>
      <c r="MPZ80" s="5"/>
      <c r="MQA80" s="5"/>
      <c r="MQB80" s="5"/>
      <c r="MQC80" s="5"/>
      <c r="MQD80" s="5"/>
      <c r="MQE80" s="5"/>
      <c r="MQF80" s="5"/>
      <c r="MQG80" s="5"/>
      <c r="MQH80" s="5"/>
      <c r="MQI80" s="5"/>
      <c r="MQJ80" s="5"/>
      <c r="MQK80" s="5"/>
      <c r="MQL80" s="5"/>
      <c r="MQM80" s="5"/>
      <c r="MQN80" s="5"/>
      <c r="MQO80" s="5"/>
      <c r="MQP80" s="5"/>
      <c r="MQQ80" s="5"/>
      <c r="MQR80" s="5"/>
      <c r="MQS80" s="5"/>
      <c r="MQT80" s="5"/>
      <c r="MQU80" s="5"/>
      <c r="MQV80" s="5"/>
      <c r="MQW80" s="5"/>
      <c r="MQX80" s="5"/>
      <c r="MQY80" s="5"/>
      <c r="MQZ80" s="5"/>
      <c r="MRA80" s="5"/>
      <c r="MRB80" s="5"/>
      <c r="MRC80" s="5"/>
      <c r="MRD80" s="5"/>
      <c r="MRE80" s="5"/>
      <c r="MRF80" s="5"/>
      <c r="MRG80" s="5"/>
      <c r="MRH80" s="5"/>
      <c r="MRI80" s="5"/>
      <c r="MRJ80" s="5"/>
      <c r="MRK80" s="5"/>
      <c r="MRL80" s="5"/>
      <c r="MRM80" s="5"/>
      <c r="MRN80" s="5"/>
      <c r="MRO80" s="5"/>
      <c r="MRP80" s="5"/>
      <c r="MRQ80" s="5"/>
      <c r="MRR80" s="5"/>
      <c r="MRS80" s="5"/>
      <c r="MRT80" s="5"/>
      <c r="MRU80" s="5"/>
      <c r="MRV80" s="5"/>
      <c r="MRW80" s="5"/>
      <c r="MRX80" s="5"/>
      <c r="MRY80" s="5"/>
      <c r="MRZ80" s="5"/>
      <c r="MSA80" s="5"/>
      <c r="MSB80" s="5"/>
      <c r="MSC80" s="5"/>
      <c r="MSD80" s="5"/>
      <c r="MSE80" s="5"/>
      <c r="MSF80" s="5"/>
      <c r="MSG80" s="5"/>
      <c r="MSH80" s="5"/>
      <c r="MSI80" s="5"/>
      <c r="MSJ80" s="5"/>
      <c r="MSK80" s="5"/>
      <c r="MSL80" s="5"/>
      <c r="MSM80" s="5"/>
      <c r="MSN80" s="5"/>
      <c r="MSO80" s="5"/>
      <c r="MSP80" s="5"/>
      <c r="MSQ80" s="5"/>
      <c r="MSR80" s="5"/>
      <c r="MSS80" s="5"/>
      <c r="MST80" s="5"/>
      <c r="MSU80" s="5"/>
      <c r="MSV80" s="5"/>
      <c r="MSW80" s="5"/>
      <c r="MSX80" s="5"/>
      <c r="MSY80" s="5"/>
      <c r="MSZ80" s="5"/>
      <c r="MTA80" s="5"/>
      <c r="MTB80" s="5"/>
      <c r="MTC80" s="5"/>
      <c r="MTD80" s="5"/>
      <c r="MTE80" s="5"/>
      <c r="MTF80" s="5"/>
      <c r="MTG80" s="5"/>
      <c r="MTH80" s="5"/>
      <c r="MTI80" s="5"/>
      <c r="MTJ80" s="5"/>
      <c r="MTK80" s="5"/>
      <c r="MTL80" s="5"/>
      <c r="MTM80" s="5"/>
      <c r="MTN80" s="5"/>
      <c r="MTO80" s="5"/>
      <c r="MTP80" s="5"/>
      <c r="MTQ80" s="5"/>
      <c r="MTR80" s="5"/>
      <c r="MTS80" s="5"/>
      <c r="MTT80" s="5"/>
      <c r="MTU80" s="5"/>
      <c r="MTV80" s="5"/>
      <c r="MTW80" s="5"/>
      <c r="MTX80" s="5"/>
      <c r="MTY80" s="5"/>
      <c r="MTZ80" s="5"/>
      <c r="MUA80" s="5"/>
      <c r="MUB80" s="5"/>
      <c r="MUC80" s="5"/>
      <c r="MUD80" s="5"/>
      <c r="MUE80" s="5"/>
      <c r="MUF80" s="5"/>
      <c r="MUG80" s="5"/>
      <c r="MUH80" s="5"/>
      <c r="MUI80" s="5"/>
      <c r="MUJ80" s="5"/>
      <c r="MUK80" s="5"/>
      <c r="MUL80" s="5"/>
      <c r="MUM80" s="5"/>
      <c r="MUN80" s="5"/>
      <c r="MUO80" s="5"/>
      <c r="MUP80" s="5"/>
      <c r="MUQ80" s="5"/>
      <c r="MUR80" s="5"/>
      <c r="MUS80" s="5"/>
      <c r="MUT80" s="5"/>
      <c r="MUU80" s="5"/>
      <c r="MUV80" s="5"/>
      <c r="MUW80" s="5"/>
      <c r="MUX80" s="5"/>
      <c r="MUY80" s="5"/>
      <c r="MUZ80" s="5"/>
      <c r="MVA80" s="5"/>
      <c r="MVB80" s="5"/>
      <c r="MVC80" s="5"/>
      <c r="MVD80" s="5"/>
      <c r="MVE80" s="5"/>
      <c r="MVF80" s="5"/>
      <c r="MVG80" s="5"/>
      <c r="MVH80" s="5"/>
      <c r="MVI80" s="5"/>
      <c r="MVJ80" s="5"/>
      <c r="MVK80" s="5"/>
      <c r="MVL80" s="5"/>
      <c r="MVM80" s="5"/>
      <c r="MVN80" s="5"/>
      <c r="MVO80" s="5"/>
      <c r="MVP80" s="5"/>
      <c r="MVQ80" s="5"/>
      <c r="MVR80" s="5"/>
      <c r="MVS80" s="5"/>
      <c r="MVT80" s="5"/>
      <c r="MVU80" s="5"/>
      <c r="MVV80" s="5"/>
      <c r="MVW80" s="5"/>
      <c r="MVX80" s="5"/>
      <c r="MVY80" s="5"/>
      <c r="MVZ80" s="5"/>
      <c r="MWA80" s="5"/>
      <c r="MWB80" s="5"/>
      <c r="MWC80" s="5"/>
      <c r="MWD80" s="5"/>
      <c r="MWE80" s="5"/>
      <c r="MWF80" s="5"/>
      <c r="MWG80" s="5"/>
      <c r="MWH80" s="5"/>
      <c r="MWI80" s="5"/>
      <c r="MWJ80" s="5"/>
      <c r="MWK80" s="5"/>
      <c r="MWL80" s="5"/>
      <c r="MWM80" s="5"/>
      <c r="MWN80" s="5"/>
      <c r="MWO80" s="5"/>
      <c r="MWP80" s="5"/>
      <c r="MWQ80" s="5"/>
      <c r="MWR80" s="5"/>
      <c r="MWS80" s="5"/>
      <c r="MWT80" s="5"/>
      <c r="MWU80" s="5"/>
      <c r="MWV80" s="5"/>
      <c r="MWW80" s="5"/>
      <c r="MWX80" s="5"/>
      <c r="MWY80" s="5"/>
      <c r="MWZ80" s="5"/>
      <c r="MXA80" s="5"/>
      <c r="MXB80" s="5"/>
      <c r="MXC80" s="5"/>
      <c r="MXD80" s="5"/>
      <c r="MXE80" s="5"/>
      <c r="MXF80" s="5"/>
      <c r="MXG80" s="5"/>
      <c r="MXH80" s="5"/>
      <c r="MXI80" s="5"/>
      <c r="MXJ80" s="5"/>
      <c r="MXK80" s="5"/>
      <c r="MXL80" s="5"/>
      <c r="MXM80" s="5"/>
      <c r="MXN80" s="5"/>
      <c r="MXO80" s="5"/>
      <c r="MXP80" s="5"/>
      <c r="MXQ80" s="5"/>
      <c r="MXR80" s="5"/>
      <c r="MXS80" s="5"/>
      <c r="MXT80" s="5"/>
      <c r="MXU80" s="5"/>
      <c r="MXV80" s="5"/>
      <c r="MXW80" s="5"/>
      <c r="MXX80" s="5"/>
      <c r="MXY80" s="5"/>
      <c r="MXZ80" s="5"/>
      <c r="MYA80" s="5"/>
      <c r="MYB80" s="5"/>
      <c r="MYC80" s="5"/>
      <c r="MYD80" s="5"/>
      <c r="MYE80" s="5"/>
      <c r="MYF80" s="5"/>
      <c r="MYG80" s="5"/>
      <c r="MYH80" s="5"/>
      <c r="MYI80" s="5"/>
      <c r="MYJ80" s="5"/>
      <c r="MYK80" s="5"/>
      <c r="MYL80" s="5"/>
      <c r="MYM80" s="5"/>
      <c r="MYN80" s="5"/>
      <c r="MYO80" s="5"/>
      <c r="MYP80" s="5"/>
      <c r="MYQ80" s="5"/>
      <c r="MYR80" s="5"/>
      <c r="MYS80" s="5"/>
      <c r="MYT80" s="5"/>
      <c r="MYU80" s="5"/>
      <c r="MYV80" s="5"/>
      <c r="MYW80" s="5"/>
      <c r="MYX80" s="5"/>
      <c r="MYY80" s="5"/>
      <c r="MYZ80" s="5"/>
      <c r="MZA80" s="5"/>
      <c r="MZB80" s="5"/>
      <c r="MZC80" s="5"/>
      <c r="MZD80" s="5"/>
      <c r="MZE80" s="5"/>
      <c r="MZF80" s="5"/>
      <c r="MZG80" s="5"/>
      <c r="MZH80" s="5"/>
      <c r="MZI80" s="5"/>
      <c r="MZJ80" s="5"/>
      <c r="MZK80" s="5"/>
      <c r="MZL80" s="5"/>
      <c r="MZM80" s="5"/>
      <c r="MZN80" s="5"/>
      <c r="MZO80" s="5"/>
      <c r="MZP80" s="5"/>
      <c r="MZQ80" s="5"/>
      <c r="MZR80" s="5"/>
      <c r="MZS80" s="5"/>
      <c r="MZT80" s="5"/>
      <c r="MZU80" s="5"/>
      <c r="MZV80" s="5"/>
      <c r="MZW80" s="5"/>
      <c r="MZX80" s="5"/>
      <c r="MZY80" s="5"/>
      <c r="MZZ80" s="5"/>
      <c r="NAA80" s="5"/>
      <c r="NAB80" s="5"/>
      <c r="NAC80" s="5"/>
      <c r="NAD80" s="5"/>
      <c r="NAE80" s="5"/>
      <c r="NAF80" s="5"/>
      <c r="NAG80" s="5"/>
      <c r="NAH80" s="5"/>
      <c r="NAI80" s="5"/>
      <c r="NAJ80" s="5"/>
      <c r="NAK80" s="5"/>
      <c r="NAL80" s="5"/>
      <c r="NAM80" s="5"/>
      <c r="NAN80" s="5"/>
      <c r="NAO80" s="5"/>
      <c r="NAP80" s="5"/>
      <c r="NAQ80" s="5"/>
      <c r="NAR80" s="5"/>
      <c r="NAS80" s="5"/>
      <c r="NAT80" s="5"/>
      <c r="NAU80" s="5"/>
      <c r="NAV80" s="5"/>
      <c r="NAW80" s="5"/>
      <c r="NAX80" s="5"/>
      <c r="NAY80" s="5"/>
      <c r="NAZ80" s="5"/>
      <c r="NBA80" s="5"/>
      <c r="NBB80" s="5"/>
      <c r="NBC80" s="5"/>
      <c r="NBD80" s="5"/>
      <c r="NBE80" s="5"/>
      <c r="NBF80" s="5"/>
      <c r="NBG80" s="5"/>
      <c r="NBH80" s="5"/>
      <c r="NBI80" s="5"/>
      <c r="NBJ80" s="5"/>
      <c r="NBK80" s="5"/>
      <c r="NBL80" s="5"/>
      <c r="NBM80" s="5"/>
      <c r="NBN80" s="5"/>
      <c r="NBO80" s="5"/>
      <c r="NBP80" s="5"/>
      <c r="NBQ80" s="5"/>
      <c r="NBR80" s="5"/>
      <c r="NBS80" s="5"/>
      <c r="NBT80" s="5"/>
      <c r="NBU80" s="5"/>
      <c r="NBV80" s="5"/>
      <c r="NBW80" s="5"/>
      <c r="NBX80" s="5"/>
      <c r="NBY80" s="5"/>
      <c r="NBZ80" s="5"/>
      <c r="NCA80" s="5"/>
      <c r="NCB80" s="5"/>
      <c r="NCC80" s="5"/>
      <c r="NCD80" s="5"/>
      <c r="NCE80" s="5"/>
      <c r="NCF80" s="5"/>
      <c r="NCG80" s="5"/>
      <c r="NCH80" s="5"/>
      <c r="NCI80" s="5"/>
      <c r="NCJ80" s="5"/>
      <c r="NCK80" s="5"/>
      <c r="NCL80" s="5"/>
      <c r="NCM80" s="5"/>
      <c r="NCN80" s="5"/>
      <c r="NCO80" s="5"/>
      <c r="NCP80" s="5"/>
      <c r="NCQ80" s="5"/>
      <c r="NCR80" s="5"/>
      <c r="NCS80" s="5"/>
      <c r="NCT80" s="5"/>
      <c r="NCU80" s="5"/>
      <c r="NCV80" s="5"/>
      <c r="NCW80" s="5"/>
      <c r="NCX80" s="5"/>
      <c r="NCY80" s="5"/>
      <c r="NCZ80" s="5"/>
      <c r="NDA80" s="5"/>
      <c r="NDB80" s="5"/>
      <c r="NDC80" s="5"/>
      <c r="NDD80" s="5"/>
      <c r="NDE80" s="5"/>
      <c r="NDF80" s="5"/>
      <c r="NDG80" s="5"/>
      <c r="NDH80" s="5"/>
      <c r="NDI80" s="5"/>
      <c r="NDJ80" s="5"/>
      <c r="NDK80" s="5"/>
      <c r="NDL80" s="5"/>
      <c r="NDM80" s="5"/>
      <c r="NDN80" s="5"/>
      <c r="NDO80" s="5"/>
      <c r="NDP80" s="5"/>
      <c r="NDQ80" s="5"/>
      <c r="NDR80" s="5"/>
      <c r="NDS80" s="5"/>
      <c r="NDT80" s="5"/>
      <c r="NDU80" s="5"/>
      <c r="NDV80" s="5"/>
      <c r="NDW80" s="5"/>
      <c r="NDX80" s="5"/>
      <c r="NDY80" s="5"/>
      <c r="NDZ80" s="5"/>
      <c r="NEA80" s="5"/>
      <c r="NEB80" s="5"/>
      <c r="NEC80" s="5"/>
      <c r="NED80" s="5"/>
      <c r="NEE80" s="5"/>
      <c r="NEF80" s="5"/>
      <c r="NEG80" s="5"/>
      <c r="NEH80" s="5"/>
      <c r="NEI80" s="5"/>
      <c r="NEJ80" s="5"/>
      <c r="NEK80" s="5"/>
      <c r="NEL80" s="5"/>
      <c r="NEM80" s="5"/>
      <c r="NEN80" s="5"/>
      <c r="NEO80" s="5"/>
      <c r="NEP80" s="5"/>
      <c r="NEQ80" s="5"/>
      <c r="NER80" s="5"/>
      <c r="NES80" s="5"/>
      <c r="NET80" s="5"/>
      <c r="NEU80" s="5"/>
      <c r="NEV80" s="5"/>
      <c r="NEW80" s="5"/>
      <c r="NEX80" s="5"/>
      <c r="NEY80" s="5"/>
      <c r="NEZ80" s="5"/>
      <c r="NFA80" s="5"/>
      <c r="NFB80" s="5"/>
      <c r="NFC80" s="5"/>
      <c r="NFD80" s="5"/>
      <c r="NFE80" s="5"/>
      <c r="NFF80" s="5"/>
      <c r="NFG80" s="5"/>
      <c r="NFH80" s="5"/>
      <c r="NFI80" s="5"/>
      <c r="NFJ80" s="5"/>
      <c r="NFK80" s="5"/>
      <c r="NFL80" s="5"/>
      <c r="NFM80" s="5"/>
      <c r="NFN80" s="5"/>
      <c r="NFO80" s="5"/>
      <c r="NFP80" s="5"/>
      <c r="NFQ80" s="5"/>
      <c r="NFR80" s="5"/>
      <c r="NFS80" s="5"/>
      <c r="NFT80" s="5"/>
      <c r="NFU80" s="5"/>
      <c r="NFV80" s="5"/>
      <c r="NFW80" s="5"/>
      <c r="NFX80" s="5"/>
      <c r="NFY80" s="5"/>
      <c r="NFZ80" s="5"/>
      <c r="NGA80" s="5"/>
      <c r="NGB80" s="5"/>
      <c r="NGC80" s="5"/>
      <c r="NGD80" s="5"/>
      <c r="NGE80" s="5"/>
      <c r="NGF80" s="5"/>
      <c r="NGG80" s="5"/>
      <c r="NGH80" s="5"/>
      <c r="NGI80" s="5"/>
      <c r="NGJ80" s="5"/>
      <c r="NGK80" s="5"/>
      <c r="NGL80" s="5"/>
      <c r="NGM80" s="5"/>
      <c r="NGN80" s="5"/>
      <c r="NGO80" s="5"/>
      <c r="NGP80" s="5"/>
      <c r="NGQ80" s="5"/>
      <c r="NGR80" s="5"/>
      <c r="NGS80" s="5"/>
      <c r="NGT80" s="5"/>
      <c r="NGU80" s="5"/>
      <c r="NGV80" s="5"/>
      <c r="NGW80" s="5"/>
      <c r="NGX80" s="5"/>
      <c r="NGY80" s="5"/>
      <c r="NGZ80" s="5"/>
      <c r="NHA80" s="5"/>
      <c r="NHB80" s="5"/>
      <c r="NHC80" s="5"/>
      <c r="NHD80" s="5"/>
      <c r="NHE80" s="5"/>
      <c r="NHF80" s="5"/>
      <c r="NHG80" s="5"/>
      <c r="NHH80" s="5"/>
      <c r="NHI80" s="5"/>
      <c r="NHJ80" s="5"/>
      <c r="NHK80" s="5"/>
      <c r="NHL80" s="5"/>
      <c r="NHM80" s="5"/>
      <c r="NHN80" s="5"/>
      <c r="NHO80" s="5"/>
      <c r="NHP80" s="5"/>
      <c r="NHQ80" s="5"/>
      <c r="NHR80" s="5"/>
      <c r="NHS80" s="5"/>
      <c r="NHT80" s="5"/>
      <c r="NHU80" s="5"/>
      <c r="NHV80" s="5"/>
      <c r="NHW80" s="5"/>
      <c r="NHX80" s="5"/>
      <c r="NHY80" s="5"/>
      <c r="NHZ80" s="5"/>
      <c r="NIA80" s="5"/>
      <c r="NIB80" s="5"/>
      <c r="NIC80" s="5"/>
      <c r="NID80" s="5"/>
      <c r="NIE80" s="5"/>
      <c r="NIF80" s="5"/>
      <c r="NIG80" s="5"/>
      <c r="NIH80" s="5"/>
      <c r="NII80" s="5"/>
      <c r="NIJ80" s="5"/>
      <c r="NIK80" s="5"/>
      <c r="NIL80" s="5"/>
      <c r="NIM80" s="5"/>
      <c r="NIN80" s="5"/>
      <c r="NIO80" s="5"/>
      <c r="NIP80" s="5"/>
      <c r="NIQ80" s="5"/>
      <c r="NIR80" s="5"/>
      <c r="NIS80" s="5"/>
      <c r="NIT80" s="5"/>
      <c r="NIU80" s="5"/>
      <c r="NIV80" s="5"/>
      <c r="NIW80" s="5"/>
      <c r="NIX80" s="5"/>
      <c r="NIY80" s="5"/>
      <c r="NIZ80" s="5"/>
      <c r="NJA80" s="5"/>
      <c r="NJB80" s="5"/>
      <c r="NJC80" s="5"/>
      <c r="NJD80" s="5"/>
      <c r="NJE80" s="5"/>
      <c r="NJF80" s="5"/>
      <c r="NJG80" s="5"/>
      <c r="NJH80" s="5"/>
      <c r="NJI80" s="5"/>
      <c r="NJJ80" s="5"/>
      <c r="NJK80" s="5"/>
      <c r="NJL80" s="5"/>
      <c r="NJM80" s="5"/>
      <c r="NJN80" s="5"/>
      <c r="NJO80" s="5"/>
      <c r="NJP80" s="5"/>
      <c r="NJQ80" s="5"/>
      <c r="NJR80" s="5"/>
      <c r="NJS80" s="5"/>
      <c r="NJT80" s="5"/>
      <c r="NJU80" s="5"/>
      <c r="NJV80" s="5"/>
      <c r="NJW80" s="5"/>
      <c r="NJX80" s="5"/>
      <c r="NJY80" s="5"/>
      <c r="NJZ80" s="5"/>
      <c r="NKA80" s="5"/>
      <c r="NKB80" s="5"/>
      <c r="NKC80" s="5"/>
      <c r="NKD80" s="5"/>
      <c r="NKE80" s="5"/>
      <c r="NKF80" s="5"/>
      <c r="NKG80" s="5"/>
      <c r="NKH80" s="5"/>
      <c r="NKI80" s="5"/>
      <c r="NKJ80" s="5"/>
      <c r="NKK80" s="5"/>
      <c r="NKL80" s="5"/>
      <c r="NKM80" s="5"/>
      <c r="NKN80" s="5"/>
      <c r="NKO80" s="5"/>
      <c r="NKP80" s="5"/>
      <c r="NKQ80" s="5"/>
      <c r="NKR80" s="5"/>
      <c r="NKS80" s="5"/>
      <c r="NKT80" s="5"/>
      <c r="NKU80" s="5"/>
      <c r="NKV80" s="5"/>
      <c r="NKW80" s="5"/>
      <c r="NKX80" s="5"/>
      <c r="NKY80" s="5"/>
      <c r="NKZ80" s="5"/>
      <c r="NLA80" s="5"/>
      <c r="NLB80" s="5"/>
      <c r="NLC80" s="5"/>
      <c r="NLD80" s="5"/>
      <c r="NLE80" s="5"/>
      <c r="NLF80" s="5"/>
      <c r="NLG80" s="5"/>
      <c r="NLH80" s="5"/>
      <c r="NLI80" s="5"/>
      <c r="NLJ80" s="5"/>
      <c r="NLK80" s="5"/>
      <c r="NLL80" s="5"/>
      <c r="NLM80" s="5"/>
      <c r="NLN80" s="5"/>
      <c r="NLO80" s="5"/>
      <c r="NLP80" s="5"/>
      <c r="NLQ80" s="5"/>
      <c r="NLR80" s="5"/>
      <c r="NLS80" s="5"/>
      <c r="NLT80" s="5"/>
      <c r="NLU80" s="5"/>
      <c r="NLV80" s="5"/>
      <c r="NLW80" s="5"/>
      <c r="NLX80" s="5"/>
      <c r="NLY80" s="5"/>
      <c r="NLZ80" s="5"/>
      <c r="NMA80" s="5"/>
      <c r="NMB80" s="5"/>
      <c r="NMC80" s="5"/>
      <c r="NMD80" s="5"/>
      <c r="NME80" s="5"/>
      <c r="NMF80" s="5"/>
      <c r="NMG80" s="5"/>
      <c r="NMH80" s="5"/>
      <c r="NMI80" s="5"/>
      <c r="NMJ80" s="5"/>
      <c r="NMK80" s="5"/>
      <c r="NML80" s="5"/>
      <c r="NMM80" s="5"/>
      <c r="NMN80" s="5"/>
      <c r="NMO80" s="5"/>
      <c r="NMP80" s="5"/>
      <c r="NMQ80" s="5"/>
      <c r="NMR80" s="5"/>
      <c r="NMS80" s="5"/>
      <c r="NMT80" s="5"/>
      <c r="NMU80" s="5"/>
      <c r="NMV80" s="5"/>
      <c r="NMW80" s="5"/>
      <c r="NMX80" s="5"/>
      <c r="NMY80" s="5"/>
      <c r="NMZ80" s="5"/>
      <c r="NNA80" s="5"/>
      <c r="NNB80" s="5"/>
      <c r="NNC80" s="5"/>
      <c r="NND80" s="5"/>
      <c r="NNE80" s="5"/>
      <c r="NNF80" s="5"/>
      <c r="NNG80" s="5"/>
      <c r="NNH80" s="5"/>
      <c r="NNI80" s="5"/>
      <c r="NNJ80" s="5"/>
      <c r="NNK80" s="5"/>
      <c r="NNL80" s="5"/>
      <c r="NNM80" s="5"/>
      <c r="NNN80" s="5"/>
      <c r="NNO80" s="5"/>
      <c r="NNP80" s="5"/>
      <c r="NNQ80" s="5"/>
      <c r="NNR80" s="5"/>
      <c r="NNS80" s="5"/>
      <c r="NNT80" s="5"/>
      <c r="NNU80" s="5"/>
      <c r="NNV80" s="5"/>
      <c r="NNW80" s="5"/>
      <c r="NNX80" s="5"/>
      <c r="NNY80" s="5"/>
      <c r="NNZ80" s="5"/>
      <c r="NOA80" s="5"/>
      <c r="NOB80" s="5"/>
      <c r="NOC80" s="5"/>
      <c r="NOD80" s="5"/>
      <c r="NOE80" s="5"/>
      <c r="NOF80" s="5"/>
      <c r="NOG80" s="5"/>
      <c r="NOH80" s="5"/>
      <c r="NOI80" s="5"/>
      <c r="NOJ80" s="5"/>
      <c r="NOK80" s="5"/>
      <c r="NOL80" s="5"/>
      <c r="NOM80" s="5"/>
      <c r="NON80" s="5"/>
      <c r="NOO80" s="5"/>
      <c r="NOP80" s="5"/>
      <c r="NOQ80" s="5"/>
      <c r="NOR80" s="5"/>
      <c r="NOS80" s="5"/>
      <c r="NOT80" s="5"/>
      <c r="NOU80" s="5"/>
      <c r="NOV80" s="5"/>
      <c r="NOW80" s="5"/>
      <c r="NOX80" s="5"/>
      <c r="NOY80" s="5"/>
      <c r="NOZ80" s="5"/>
      <c r="NPA80" s="5"/>
      <c r="NPB80" s="5"/>
      <c r="NPC80" s="5"/>
      <c r="NPD80" s="5"/>
      <c r="NPE80" s="5"/>
      <c r="NPF80" s="5"/>
      <c r="NPG80" s="5"/>
      <c r="NPH80" s="5"/>
      <c r="NPI80" s="5"/>
      <c r="NPJ80" s="5"/>
      <c r="NPK80" s="5"/>
      <c r="NPL80" s="5"/>
      <c r="NPM80" s="5"/>
      <c r="NPN80" s="5"/>
      <c r="NPO80" s="5"/>
      <c r="NPP80" s="5"/>
      <c r="NPQ80" s="5"/>
      <c r="NPR80" s="5"/>
      <c r="NPS80" s="5"/>
      <c r="NPT80" s="5"/>
      <c r="NPU80" s="5"/>
      <c r="NPV80" s="5"/>
      <c r="NPW80" s="5"/>
      <c r="NPX80" s="5"/>
      <c r="NPY80" s="5"/>
      <c r="NPZ80" s="5"/>
      <c r="NQA80" s="5"/>
      <c r="NQB80" s="5"/>
      <c r="NQC80" s="5"/>
      <c r="NQD80" s="5"/>
      <c r="NQE80" s="5"/>
      <c r="NQF80" s="5"/>
      <c r="NQG80" s="5"/>
      <c r="NQH80" s="5"/>
      <c r="NQI80" s="5"/>
      <c r="NQJ80" s="5"/>
      <c r="NQK80" s="5"/>
      <c r="NQL80" s="5"/>
      <c r="NQM80" s="5"/>
      <c r="NQN80" s="5"/>
      <c r="NQO80" s="5"/>
      <c r="NQP80" s="5"/>
      <c r="NQQ80" s="5"/>
      <c r="NQR80" s="5"/>
      <c r="NQS80" s="5"/>
      <c r="NQT80" s="5"/>
      <c r="NQU80" s="5"/>
      <c r="NQV80" s="5"/>
      <c r="NQW80" s="5"/>
      <c r="NQX80" s="5"/>
      <c r="NQY80" s="5"/>
      <c r="NQZ80" s="5"/>
      <c r="NRA80" s="5"/>
      <c r="NRB80" s="5"/>
      <c r="NRC80" s="5"/>
      <c r="NRD80" s="5"/>
      <c r="NRE80" s="5"/>
      <c r="NRF80" s="5"/>
      <c r="NRG80" s="5"/>
      <c r="NRH80" s="5"/>
      <c r="NRI80" s="5"/>
      <c r="NRJ80" s="5"/>
      <c r="NRK80" s="5"/>
      <c r="NRL80" s="5"/>
      <c r="NRM80" s="5"/>
      <c r="NRN80" s="5"/>
      <c r="NRO80" s="5"/>
      <c r="NRP80" s="5"/>
      <c r="NRQ80" s="5"/>
      <c r="NRR80" s="5"/>
      <c r="NRS80" s="5"/>
      <c r="NRT80" s="5"/>
      <c r="NRU80" s="5"/>
      <c r="NRV80" s="5"/>
      <c r="NRW80" s="5"/>
      <c r="NRX80" s="5"/>
      <c r="NRY80" s="5"/>
      <c r="NRZ80" s="5"/>
      <c r="NSA80" s="5"/>
      <c r="NSB80" s="5"/>
      <c r="NSC80" s="5"/>
      <c r="NSD80" s="5"/>
      <c r="NSE80" s="5"/>
      <c r="NSF80" s="5"/>
      <c r="NSG80" s="5"/>
      <c r="NSH80" s="5"/>
      <c r="NSI80" s="5"/>
      <c r="NSJ80" s="5"/>
      <c r="NSK80" s="5"/>
      <c r="NSL80" s="5"/>
      <c r="NSM80" s="5"/>
      <c r="NSN80" s="5"/>
      <c r="NSO80" s="5"/>
      <c r="NSP80" s="5"/>
      <c r="NSQ80" s="5"/>
      <c r="NSR80" s="5"/>
      <c r="NSS80" s="5"/>
      <c r="NST80" s="5"/>
      <c r="NSU80" s="5"/>
      <c r="NSV80" s="5"/>
      <c r="NSW80" s="5"/>
      <c r="NSX80" s="5"/>
      <c r="NSY80" s="5"/>
      <c r="NSZ80" s="5"/>
      <c r="NTA80" s="5"/>
      <c r="NTB80" s="5"/>
      <c r="NTC80" s="5"/>
      <c r="NTD80" s="5"/>
      <c r="NTE80" s="5"/>
      <c r="NTF80" s="5"/>
      <c r="NTG80" s="5"/>
      <c r="NTH80" s="5"/>
      <c r="NTI80" s="5"/>
      <c r="NTJ80" s="5"/>
      <c r="NTK80" s="5"/>
      <c r="NTL80" s="5"/>
      <c r="NTM80" s="5"/>
      <c r="NTN80" s="5"/>
      <c r="NTO80" s="5"/>
      <c r="NTP80" s="5"/>
      <c r="NTQ80" s="5"/>
      <c r="NTR80" s="5"/>
      <c r="NTS80" s="5"/>
      <c r="NTT80" s="5"/>
      <c r="NTU80" s="5"/>
      <c r="NTV80" s="5"/>
      <c r="NTW80" s="5"/>
      <c r="NTX80" s="5"/>
      <c r="NTY80" s="5"/>
      <c r="NTZ80" s="5"/>
      <c r="NUA80" s="5"/>
      <c r="NUB80" s="5"/>
      <c r="NUC80" s="5"/>
      <c r="NUD80" s="5"/>
      <c r="NUE80" s="5"/>
      <c r="NUF80" s="5"/>
      <c r="NUG80" s="5"/>
      <c r="NUH80" s="5"/>
      <c r="NUI80" s="5"/>
      <c r="NUJ80" s="5"/>
      <c r="NUK80" s="5"/>
      <c r="NUL80" s="5"/>
      <c r="NUM80" s="5"/>
      <c r="NUN80" s="5"/>
      <c r="NUO80" s="5"/>
      <c r="NUP80" s="5"/>
      <c r="NUQ80" s="5"/>
      <c r="NUR80" s="5"/>
      <c r="NUS80" s="5"/>
      <c r="NUT80" s="5"/>
      <c r="NUU80" s="5"/>
      <c r="NUV80" s="5"/>
      <c r="NUW80" s="5"/>
      <c r="NUX80" s="5"/>
      <c r="NUY80" s="5"/>
      <c r="NUZ80" s="5"/>
      <c r="NVA80" s="5"/>
      <c r="NVB80" s="5"/>
      <c r="NVC80" s="5"/>
      <c r="NVD80" s="5"/>
      <c r="NVE80" s="5"/>
      <c r="NVF80" s="5"/>
      <c r="NVG80" s="5"/>
      <c r="NVH80" s="5"/>
      <c r="NVI80" s="5"/>
      <c r="NVJ80" s="5"/>
      <c r="NVK80" s="5"/>
      <c r="NVL80" s="5"/>
      <c r="NVM80" s="5"/>
      <c r="NVN80" s="5"/>
      <c r="NVO80" s="5"/>
      <c r="NVP80" s="5"/>
      <c r="NVQ80" s="5"/>
      <c r="NVR80" s="5"/>
      <c r="NVS80" s="5"/>
      <c r="NVT80" s="5"/>
      <c r="NVU80" s="5"/>
      <c r="NVV80" s="5"/>
      <c r="NVW80" s="5"/>
      <c r="NVX80" s="5"/>
      <c r="NVY80" s="5"/>
      <c r="NVZ80" s="5"/>
      <c r="NWA80" s="5"/>
      <c r="NWB80" s="5"/>
      <c r="NWC80" s="5"/>
      <c r="NWD80" s="5"/>
      <c r="NWE80" s="5"/>
      <c r="NWF80" s="5"/>
      <c r="NWG80" s="5"/>
      <c r="NWH80" s="5"/>
      <c r="NWI80" s="5"/>
      <c r="NWJ80" s="5"/>
      <c r="NWK80" s="5"/>
      <c r="NWL80" s="5"/>
      <c r="NWM80" s="5"/>
      <c r="NWN80" s="5"/>
      <c r="NWO80" s="5"/>
      <c r="NWP80" s="5"/>
      <c r="NWQ80" s="5"/>
      <c r="NWR80" s="5"/>
      <c r="NWS80" s="5"/>
      <c r="NWT80" s="5"/>
      <c r="NWU80" s="5"/>
      <c r="NWV80" s="5"/>
      <c r="NWW80" s="5"/>
      <c r="NWX80" s="5"/>
      <c r="NWY80" s="5"/>
      <c r="NWZ80" s="5"/>
      <c r="NXA80" s="5"/>
      <c r="NXB80" s="5"/>
      <c r="NXC80" s="5"/>
      <c r="NXD80" s="5"/>
      <c r="NXE80" s="5"/>
      <c r="NXF80" s="5"/>
      <c r="NXG80" s="5"/>
      <c r="NXH80" s="5"/>
      <c r="NXI80" s="5"/>
      <c r="NXJ80" s="5"/>
      <c r="NXK80" s="5"/>
      <c r="NXL80" s="5"/>
      <c r="NXM80" s="5"/>
      <c r="NXN80" s="5"/>
      <c r="NXO80" s="5"/>
      <c r="NXP80" s="5"/>
      <c r="NXQ80" s="5"/>
      <c r="NXR80" s="5"/>
      <c r="NXS80" s="5"/>
      <c r="NXT80" s="5"/>
      <c r="NXU80" s="5"/>
      <c r="NXV80" s="5"/>
      <c r="NXW80" s="5"/>
      <c r="NXX80" s="5"/>
      <c r="NXY80" s="5"/>
      <c r="NXZ80" s="5"/>
      <c r="NYA80" s="5"/>
      <c r="NYB80" s="5"/>
      <c r="NYC80" s="5"/>
      <c r="NYD80" s="5"/>
      <c r="NYE80" s="5"/>
      <c r="NYF80" s="5"/>
      <c r="NYG80" s="5"/>
      <c r="NYH80" s="5"/>
      <c r="NYI80" s="5"/>
      <c r="NYJ80" s="5"/>
      <c r="NYK80" s="5"/>
      <c r="NYL80" s="5"/>
      <c r="NYM80" s="5"/>
      <c r="NYN80" s="5"/>
      <c r="NYO80" s="5"/>
      <c r="NYP80" s="5"/>
      <c r="NYQ80" s="5"/>
      <c r="NYR80" s="5"/>
      <c r="NYS80" s="5"/>
      <c r="NYT80" s="5"/>
      <c r="NYU80" s="5"/>
      <c r="NYV80" s="5"/>
      <c r="NYW80" s="5"/>
      <c r="NYX80" s="5"/>
      <c r="NYY80" s="5"/>
      <c r="NYZ80" s="5"/>
      <c r="NZA80" s="5"/>
      <c r="NZB80" s="5"/>
      <c r="NZC80" s="5"/>
      <c r="NZD80" s="5"/>
      <c r="NZE80" s="5"/>
      <c r="NZF80" s="5"/>
      <c r="NZG80" s="5"/>
      <c r="NZH80" s="5"/>
      <c r="NZI80" s="5"/>
      <c r="NZJ80" s="5"/>
      <c r="NZK80" s="5"/>
      <c r="NZL80" s="5"/>
      <c r="NZM80" s="5"/>
      <c r="NZN80" s="5"/>
      <c r="NZO80" s="5"/>
      <c r="NZP80" s="5"/>
      <c r="NZQ80" s="5"/>
      <c r="NZR80" s="5"/>
      <c r="NZS80" s="5"/>
      <c r="NZT80" s="5"/>
      <c r="NZU80" s="5"/>
      <c r="NZV80" s="5"/>
      <c r="NZW80" s="5"/>
      <c r="NZX80" s="5"/>
      <c r="NZY80" s="5"/>
      <c r="NZZ80" s="5"/>
      <c r="OAA80" s="5"/>
      <c r="OAB80" s="5"/>
      <c r="OAC80" s="5"/>
      <c r="OAD80" s="5"/>
      <c r="OAE80" s="5"/>
      <c r="OAF80" s="5"/>
      <c r="OAG80" s="5"/>
      <c r="OAH80" s="5"/>
      <c r="OAI80" s="5"/>
      <c r="OAJ80" s="5"/>
      <c r="OAK80" s="5"/>
      <c r="OAL80" s="5"/>
      <c r="OAM80" s="5"/>
      <c r="OAN80" s="5"/>
      <c r="OAO80" s="5"/>
      <c r="OAP80" s="5"/>
      <c r="OAQ80" s="5"/>
      <c r="OAR80" s="5"/>
      <c r="OAS80" s="5"/>
      <c r="OAT80" s="5"/>
      <c r="OAU80" s="5"/>
      <c r="OAV80" s="5"/>
      <c r="OAW80" s="5"/>
      <c r="OAX80" s="5"/>
      <c r="OAY80" s="5"/>
      <c r="OAZ80" s="5"/>
      <c r="OBA80" s="5"/>
      <c r="OBB80" s="5"/>
      <c r="OBC80" s="5"/>
      <c r="OBD80" s="5"/>
      <c r="OBE80" s="5"/>
      <c r="OBF80" s="5"/>
      <c r="OBG80" s="5"/>
      <c r="OBH80" s="5"/>
      <c r="OBI80" s="5"/>
      <c r="OBJ80" s="5"/>
      <c r="OBK80" s="5"/>
      <c r="OBL80" s="5"/>
      <c r="OBM80" s="5"/>
      <c r="OBN80" s="5"/>
      <c r="OBO80" s="5"/>
      <c r="OBP80" s="5"/>
      <c r="OBQ80" s="5"/>
      <c r="OBR80" s="5"/>
      <c r="OBS80" s="5"/>
      <c r="OBT80" s="5"/>
      <c r="OBU80" s="5"/>
      <c r="OBV80" s="5"/>
      <c r="OBW80" s="5"/>
      <c r="OBX80" s="5"/>
      <c r="OBY80" s="5"/>
      <c r="OBZ80" s="5"/>
      <c r="OCA80" s="5"/>
      <c r="OCB80" s="5"/>
      <c r="OCC80" s="5"/>
      <c r="OCD80" s="5"/>
      <c r="OCE80" s="5"/>
      <c r="OCF80" s="5"/>
      <c r="OCG80" s="5"/>
      <c r="OCH80" s="5"/>
      <c r="OCI80" s="5"/>
      <c r="OCJ80" s="5"/>
      <c r="OCK80" s="5"/>
      <c r="OCL80" s="5"/>
      <c r="OCM80" s="5"/>
      <c r="OCN80" s="5"/>
      <c r="OCO80" s="5"/>
      <c r="OCP80" s="5"/>
      <c r="OCQ80" s="5"/>
      <c r="OCR80" s="5"/>
      <c r="OCS80" s="5"/>
      <c r="OCT80" s="5"/>
      <c r="OCU80" s="5"/>
      <c r="OCV80" s="5"/>
      <c r="OCW80" s="5"/>
      <c r="OCX80" s="5"/>
      <c r="OCY80" s="5"/>
      <c r="OCZ80" s="5"/>
      <c r="ODA80" s="5"/>
      <c r="ODB80" s="5"/>
      <c r="ODC80" s="5"/>
      <c r="ODD80" s="5"/>
      <c r="ODE80" s="5"/>
      <c r="ODF80" s="5"/>
      <c r="ODG80" s="5"/>
      <c r="ODH80" s="5"/>
      <c r="ODI80" s="5"/>
      <c r="ODJ80" s="5"/>
      <c r="ODK80" s="5"/>
      <c r="ODL80" s="5"/>
      <c r="ODM80" s="5"/>
      <c r="ODN80" s="5"/>
      <c r="ODO80" s="5"/>
      <c r="ODP80" s="5"/>
      <c r="ODQ80" s="5"/>
      <c r="ODR80" s="5"/>
      <c r="ODS80" s="5"/>
      <c r="ODT80" s="5"/>
      <c r="ODU80" s="5"/>
      <c r="ODV80" s="5"/>
      <c r="ODW80" s="5"/>
      <c r="ODX80" s="5"/>
      <c r="ODY80" s="5"/>
      <c r="ODZ80" s="5"/>
      <c r="OEA80" s="5"/>
      <c r="OEB80" s="5"/>
      <c r="OEC80" s="5"/>
      <c r="OED80" s="5"/>
      <c r="OEE80" s="5"/>
      <c r="OEF80" s="5"/>
      <c r="OEG80" s="5"/>
      <c r="OEH80" s="5"/>
      <c r="OEI80" s="5"/>
      <c r="OEJ80" s="5"/>
      <c r="OEK80" s="5"/>
      <c r="OEL80" s="5"/>
      <c r="OEM80" s="5"/>
      <c r="OEN80" s="5"/>
      <c r="OEO80" s="5"/>
      <c r="OEP80" s="5"/>
      <c r="OEQ80" s="5"/>
      <c r="OER80" s="5"/>
      <c r="OES80" s="5"/>
      <c r="OET80" s="5"/>
      <c r="OEU80" s="5"/>
      <c r="OEV80" s="5"/>
      <c r="OEW80" s="5"/>
      <c r="OEX80" s="5"/>
      <c r="OEY80" s="5"/>
      <c r="OEZ80" s="5"/>
      <c r="OFA80" s="5"/>
      <c r="OFB80" s="5"/>
      <c r="OFC80" s="5"/>
      <c r="OFD80" s="5"/>
      <c r="OFE80" s="5"/>
      <c r="OFF80" s="5"/>
      <c r="OFG80" s="5"/>
      <c r="OFH80" s="5"/>
      <c r="OFI80" s="5"/>
      <c r="OFJ80" s="5"/>
      <c r="OFK80" s="5"/>
      <c r="OFL80" s="5"/>
      <c r="OFM80" s="5"/>
      <c r="OFN80" s="5"/>
      <c r="OFO80" s="5"/>
      <c r="OFP80" s="5"/>
      <c r="OFQ80" s="5"/>
      <c r="OFR80" s="5"/>
      <c r="OFS80" s="5"/>
      <c r="OFT80" s="5"/>
      <c r="OFU80" s="5"/>
      <c r="OFV80" s="5"/>
      <c r="OFW80" s="5"/>
      <c r="OFX80" s="5"/>
      <c r="OFY80" s="5"/>
      <c r="OFZ80" s="5"/>
      <c r="OGA80" s="5"/>
      <c r="OGB80" s="5"/>
      <c r="OGC80" s="5"/>
      <c r="OGD80" s="5"/>
      <c r="OGE80" s="5"/>
      <c r="OGF80" s="5"/>
      <c r="OGG80" s="5"/>
      <c r="OGH80" s="5"/>
      <c r="OGI80" s="5"/>
      <c r="OGJ80" s="5"/>
      <c r="OGK80" s="5"/>
      <c r="OGL80" s="5"/>
      <c r="OGM80" s="5"/>
      <c r="OGN80" s="5"/>
      <c r="OGO80" s="5"/>
      <c r="OGP80" s="5"/>
      <c r="OGQ80" s="5"/>
      <c r="OGR80" s="5"/>
      <c r="OGS80" s="5"/>
      <c r="OGT80" s="5"/>
      <c r="OGU80" s="5"/>
      <c r="OGV80" s="5"/>
      <c r="OGW80" s="5"/>
      <c r="OGX80" s="5"/>
      <c r="OGY80" s="5"/>
      <c r="OGZ80" s="5"/>
      <c r="OHA80" s="5"/>
      <c r="OHB80" s="5"/>
      <c r="OHC80" s="5"/>
      <c r="OHD80" s="5"/>
      <c r="OHE80" s="5"/>
      <c r="OHF80" s="5"/>
      <c r="OHG80" s="5"/>
      <c r="OHH80" s="5"/>
      <c r="OHI80" s="5"/>
      <c r="OHJ80" s="5"/>
      <c r="OHK80" s="5"/>
      <c r="OHL80" s="5"/>
      <c r="OHM80" s="5"/>
      <c r="OHN80" s="5"/>
      <c r="OHO80" s="5"/>
      <c r="OHP80" s="5"/>
      <c r="OHQ80" s="5"/>
      <c r="OHR80" s="5"/>
      <c r="OHS80" s="5"/>
      <c r="OHT80" s="5"/>
      <c r="OHU80" s="5"/>
      <c r="OHV80" s="5"/>
      <c r="OHW80" s="5"/>
      <c r="OHX80" s="5"/>
      <c r="OHY80" s="5"/>
      <c r="OHZ80" s="5"/>
      <c r="OIA80" s="5"/>
      <c r="OIB80" s="5"/>
      <c r="OIC80" s="5"/>
      <c r="OID80" s="5"/>
      <c r="OIE80" s="5"/>
      <c r="OIF80" s="5"/>
      <c r="OIG80" s="5"/>
      <c r="OIH80" s="5"/>
      <c r="OII80" s="5"/>
      <c r="OIJ80" s="5"/>
      <c r="OIK80" s="5"/>
      <c r="OIL80" s="5"/>
      <c r="OIM80" s="5"/>
      <c r="OIN80" s="5"/>
      <c r="OIO80" s="5"/>
      <c r="OIP80" s="5"/>
      <c r="OIQ80" s="5"/>
      <c r="OIR80" s="5"/>
      <c r="OIS80" s="5"/>
      <c r="OIT80" s="5"/>
      <c r="OIU80" s="5"/>
      <c r="OIV80" s="5"/>
      <c r="OIW80" s="5"/>
      <c r="OIX80" s="5"/>
      <c r="OIY80" s="5"/>
      <c r="OIZ80" s="5"/>
      <c r="OJA80" s="5"/>
      <c r="OJB80" s="5"/>
      <c r="OJC80" s="5"/>
      <c r="OJD80" s="5"/>
      <c r="OJE80" s="5"/>
      <c r="OJF80" s="5"/>
      <c r="OJG80" s="5"/>
      <c r="OJH80" s="5"/>
      <c r="OJI80" s="5"/>
      <c r="OJJ80" s="5"/>
      <c r="OJK80" s="5"/>
      <c r="OJL80" s="5"/>
      <c r="OJM80" s="5"/>
      <c r="OJN80" s="5"/>
      <c r="OJO80" s="5"/>
      <c r="OJP80" s="5"/>
      <c r="OJQ80" s="5"/>
      <c r="OJR80" s="5"/>
      <c r="OJS80" s="5"/>
      <c r="OJT80" s="5"/>
      <c r="OJU80" s="5"/>
      <c r="OJV80" s="5"/>
      <c r="OJW80" s="5"/>
      <c r="OJX80" s="5"/>
      <c r="OJY80" s="5"/>
      <c r="OJZ80" s="5"/>
      <c r="OKA80" s="5"/>
      <c r="OKB80" s="5"/>
      <c r="OKC80" s="5"/>
      <c r="OKD80" s="5"/>
      <c r="OKE80" s="5"/>
      <c r="OKF80" s="5"/>
      <c r="OKG80" s="5"/>
      <c r="OKH80" s="5"/>
      <c r="OKI80" s="5"/>
      <c r="OKJ80" s="5"/>
      <c r="OKK80" s="5"/>
      <c r="OKL80" s="5"/>
      <c r="OKM80" s="5"/>
      <c r="OKN80" s="5"/>
      <c r="OKO80" s="5"/>
      <c r="OKP80" s="5"/>
      <c r="OKQ80" s="5"/>
      <c r="OKR80" s="5"/>
      <c r="OKS80" s="5"/>
      <c r="OKT80" s="5"/>
      <c r="OKU80" s="5"/>
      <c r="OKV80" s="5"/>
      <c r="OKW80" s="5"/>
      <c r="OKX80" s="5"/>
      <c r="OKY80" s="5"/>
      <c r="OKZ80" s="5"/>
      <c r="OLA80" s="5"/>
      <c r="OLB80" s="5"/>
      <c r="OLC80" s="5"/>
      <c r="OLD80" s="5"/>
      <c r="OLE80" s="5"/>
      <c r="OLF80" s="5"/>
      <c r="OLG80" s="5"/>
      <c r="OLH80" s="5"/>
      <c r="OLI80" s="5"/>
      <c r="OLJ80" s="5"/>
      <c r="OLK80" s="5"/>
      <c r="OLL80" s="5"/>
      <c r="OLM80" s="5"/>
      <c r="OLN80" s="5"/>
      <c r="OLO80" s="5"/>
      <c r="OLP80" s="5"/>
      <c r="OLQ80" s="5"/>
      <c r="OLR80" s="5"/>
      <c r="OLS80" s="5"/>
      <c r="OLT80" s="5"/>
      <c r="OLU80" s="5"/>
      <c r="OLV80" s="5"/>
      <c r="OLW80" s="5"/>
      <c r="OLX80" s="5"/>
      <c r="OLY80" s="5"/>
      <c r="OLZ80" s="5"/>
      <c r="OMA80" s="5"/>
      <c r="OMB80" s="5"/>
      <c r="OMC80" s="5"/>
      <c r="OMD80" s="5"/>
      <c r="OME80" s="5"/>
      <c r="OMF80" s="5"/>
      <c r="OMG80" s="5"/>
      <c r="OMH80" s="5"/>
      <c r="OMI80" s="5"/>
      <c r="OMJ80" s="5"/>
      <c r="OMK80" s="5"/>
      <c r="OML80" s="5"/>
      <c r="OMM80" s="5"/>
      <c r="OMN80" s="5"/>
      <c r="OMO80" s="5"/>
      <c r="OMP80" s="5"/>
      <c r="OMQ80" s="5"/>
      <c r="OMR80" s="5"/>
      <c r="OMS80" s="5"/>
      <c r="OMT80" s="5"/>
      <c r="OMU80" s="5"/>
      <c r="OMV80" s="5"/>
      <c r="OMW80" s="5"/>
      <c r="OMX80" s="5"/>
      <c r="OMY80" s="5"/>
      <c r="OMZ80" s="5"/>
      <c r="ONA80" s="5"/>
      <c r="ONB80" s="5"/>
      <c r="ONC80" s="5"/>
      <c r="OND80" s="5"/>
      <c r="ONE80" s="5"/>
      <c r="ONF80" s="5"/>
      <c r="ONG80" s="5"/>
      <c r="ONH80" s="5"/>
      <c r="ONI80" s="5"/>
      <c r="ONJ80" s="5"/>
      <c r="ONK80" s="5"/>
      <c r="ONL80" s="5"/>
      <c r="ONM80" s="5"/>
      <c r="ONN80" s="5"/>
      <c r="ONO80" s="5"/>
      <c r="ONP80" s="5"/>
      <c r="ONQ80" s="5"/>
      <c r="ONR80" s="5"/>
      <c r="ONS80" s="5"/>
      <c r="ONT80" s="5"/>
      <c r="ONU80" s="5"/>
      <c r="ONV80" s="5"/>
      <c r="ONW80" s="5"/>
      <c r="ONX80" s="5"/>
      <c r="ONY80" s="5"/>
      <c r="ONZ80" s="5"/>
      <c r="OOA80" s="5"/>
      <c r="OOB80" s="5"/>
      <c r="OOC80" s="5"/>
      <c r="OOD80" s="5"/>
      <c r="OOE80" s="5"/>
      <c r="OOF80" s="5"/>
      <c r="OOG80" s="5"/>
      <c r="OOH80" s="5"/>
      <c r="OOI80" s="5"/>
      <c r="OOJ80" s="5"/>
      <c r="OOK80" s="5"/>
      <c r="OOL80" s="5"/>
      <c r="OOM80" s="5"/>
      <c r="OON80" s="5"/>
      <c r="OOO80" s="5"/>
      <c r="OOP80" s="5"/>
      <c r="OOQ80" s="5"/>
      <c r="OOR80" s="5"/>
      <c r="OOS80" s="5"/>
      <c r="OOT80" s="5"/>
      <c r="OOU80" s="5"/>
      <c r="OOV80" s="5"/>
      <c r="OOW80" s="5"/>
      <c r="OOX80" s="5"/>
      <c r="OOY80" s="5"/>
      <c r="OOZ80" s="5"/>
      <c r="OPA80" s="5"/>
      <c r="OPB80" s="5"/>
      <c r="OPC80" s="5"/>
      <c r="OPD80" s="5"/>
      <c r="OPE80" s="5"/>
      <c r="OPF80" s="5"/>
      <c r="OPG80" s="5"/>
      <c r="OPH80" s="5"/>
      <c r="OPI80" s="5"/>
      <c r="OPJ80" s="5"/>
      <c r="OPK80" s="5"/>
      <c r="OPL80" s="5"/>
      <c r="OPM80" s="5"/>
      <c r="OPN80" s="5"/>
      <c r="OPO80" s="5"/>
      <c r="OPP80" s="5"/>
      <c r="OPQ80" s="5"/>
      <c r="OPR80" s="5"/>
      <c r="OPS80" s="5"/>
      <c r="OPT80" s="5"/>
      <c r="OPU80" s="5"/>
      <c r="OPV80" s="5"/>
      <c r="OPW80" s="5"/>
      <c r="OPX80" s="5"/>
      <c r="OPY80" s="5"/>
      <c r="OPZ80" s="5"/>
      <c r="OQA80" s="5"/>
      <c r="OQB80" s="5"/>
      <c r="OQC80" s="5"/>
      <c r="OQD80" s="5"/>
      <c r="OQE80" s="5"/>
      <c r="OQF80" s="5"/>
      <c r="OQG80" s="5"/>
      <c r="OQH80" s="5"/>
      <c r="OQI80" s="5"/>
      <c r="OQJ80" s="5"/>
      <c r="OQK80" s="5"/>
      <c r="OQL80" s="5"/>
      <c r="OQM80" s="5"/>
      <c r="OQN80" s="5"/>
      <c r="OQO80" s="5"/>
      <c r="OQP80" s="5"/>
      <c r="OQQ80" s="5"/>
      <c r="OQR80" s="5"/>
      <c r="OQS80" s="5"/>
      <c r="OQT80" s="5"/>
      <c r="OQU80" s="5"/>
      <c r="OQV80" s="5"/>
      <c r="OQW80" s="5"/>
      <c r="OQX80" s="5"/>
      <c r="OQY80" s="5"/>
      <c r="OQZ80" s="5"/>
      <c r="ORA80" s="5"/>
      <c r="ORB80" s="5"/>
      <c r="ORC80" s="5"/>
      <c r="ORD80" s="5"/>
      <c r="ORE80" s="5"/>
      <c r="ORF80" s="5"/>
      <c r="ORG80" s="5"/>
      <c r="ORH80" s="5"/>
      <c r="ORI80" s="5"/>
      <c r="ORJ80" s="5"/>
      <c r="ORK80" s="5"/>
      <c r="ORL80" s="5"/>
      <c r="ORM80" s="5"/>
      <c r="ORN80" s="5"/>
      <c r="ORO80" s="5"/>
      <c r="ORP80" s="5"/>
      <c r="ORQ80" s="5"/>
      <c r="ORR80" s="5"/>
      <c r="ORS80" s="5"/>
      <c r="ORT80" s="5"/>
      <c r="ORU80" s="5"/>
      <c r="ORV80" s="5"/>
      <c r="ORW80" s="5"/>
      <c r="ORX80" s="5"/>
      <c r="ORY80" s="5"/>
      <c r="ORZ80" s="5"/>
      <c r="OSA80" s="5"/>
      <c r="OSB80" s="5"/>
      <c r="OSC80" s="5"/>
      <c r="OSD80" s="5"/>
      <c r="OSE80" s="5"/>
      <c r="OSF80" s="5"/>
      <c r="OSG80" s="5"/>
      <c r="OSH80" s="5"/>
      <c r="OSI80" s="5"/>
      <c r="OSJ80" s="5"/>
      <c r="OSK80" s="5"/>
      <c r="OSL80" s="5"/>
      <c r="OSM80" s="5"/>
      <c r="OSN80" s="5"/>
      <c r="OSO80" s="5"/>
      <c r="OSP80" s="5"/>
      <c r="OSQ80" s="5"/>
      <c r="OSR80" s="5"/>
      <c r="OSS80" s="5"/>
      <c r="OST80" s="5"/>
      <c r="OSU80" s="5"/>
      <c r="OSV80" s="5"/>
      <c r="OSW80" s="5"/>
      <c r="OSX80" s="5"/>
      <c r="OSY80" s="5"/>
      <c r="OSZ80" s="5"/>
      <c r="OTA80" s="5"/>
      <c r="OTB80" s="5"/>
      <c r="OTC80" s="5"/>
      <c r="OTD80" s="5"/>
      <c r="OTE80" s="5"/>
      <c r="OTF80" s="5"/>
      <c r="OTG80" s="5"/>
      <c r="OTH80" s="5"/>
      <c r="OTI80" s="5"/>
      <c r="OTJ80" s="5"/>
      <c r="OTK80" s="5"/>
      <c r="OTL80" s="5"/>
      <c r="OTM80" s="5"/>
      <c r="OTN80" s="5"/>
      <c r="OTO80" s="5"/>
      <c r="OTP80" s="5"/>
      <c r="OTQ80" s="5"/>
      <c r="OTR80" s="5"/>
      <c r="OTS80" s="5"/>
      <c r="OTT80" s="5"/>
      <c r="OTU80" s="5"/>
      <c r="OTV80" s="5"/>
      <c r="OTW80" s="5"/>
      <c r="OTX80" s="5"/>
      <c r="OTY80" s="5"/>
      <c r="OTZ80" s="5"/>
      <c r="OUA80" s="5"/>
      <c r="OUB80" s="5"/>
      <c r="OUC80" s="5"/>
      <c r="OUD80" s="5"/>
      <c r="OUE80" s="5"/>
      <c r="OUF80" s="5"/>
      <c r="OUG80" s="5"/>
      <c r="OUH80" s="5"/>
      <c r="OUI80" s="5"/>
      <c r="OUJ80" s="5"/>
      <c r="OUK80" s="5"/>
      <c r="OUL80" s="5"/>
      <c r="OUM80" s="5"/>
      <c r="OUN80" s="5"/>
      <c r="OUO80" s="5"/>
      <c r="OUP80" s="5"/>
      <c r="OUQ80" s="5"/>
      <c r="OUR80" s="5"/>
      <c r="OUS80" s="5"/>
      <c r="OUT80" s="5"/>
      <c r="OUU80" s="5"/>
      <c r="OUV80" s="5"/>
      <c r="OUW80" s="5"/>
      <c r="OUX80" s="5"/>
      <c r="OUY80" s="5"/>
      <c r="OUZ80" s="5"/>
      <c r="OVA80" s="5"/>
      <c r="OVB80" s="5"/>
      <c r="OVC80" s="5"/>
      <c r="OVD80" s="5"/>
      <c r="OVE80" s="5"/>
      <c r="OVF80" s="5"/>
      <c r="OVG80" s="5"/>
      <c r="OVH80" s="5"/>
      <c r="OVI80" s="5"/>
      <c r="OVJ80" s="5"/>
      <c r="OVK80" s="5"/>
      <c r="OVL80" s="5"/>
      <c r="OVM80" s="5"/>
      <c r="OVN80" s="5"/>
      <c r="OVO80" s="5"/>
      <c r="OVP80" s="5"/>
      <c r="OVQ80" s="5"/>
      <c r="OVR80" s="5"/>
      <c r="OVS80" s="5"/>
      <c r="OVT80" s="5"/>
      <c r="OVU80" s="5"/>
      <c r="OVV80" s="5"/>
      <c r="OVW80" s="5"/>
      <c r="OVX80" s="5"/>
      <c r="OVY80" s="5"/>
      <c r="OVZ80" s="5"/>
      <c r="OWA80" s="5"/>
      <c r="OWB80" s="5"/>
      <c r="OWC80" s="5"/>
      <c r="OWD80" s="5"/>
      <c r="OWE80" s="5"/>
      <c r="OWF80" s="5"/>
      <c r="OWG80" s="5"/>
      <c r="OWH80" s="5"/>
      <c r="OWI80" s="5"/>
      <c r="OWJ80" s="5"/>
      <c r="OWK80" s="5"/>
      <c r="OWL80" s="5"/>
      <c r="OWM80" s="5"/>
      <c r="OWN80" s="5"/>
      <c r="OWO80" s="5"/>
      <c r="OWP80" s="5"/>
      <c r="OWQ80" s="5"/>
      <c r="OWR80" s="5"/>
      <c r="OWS80" s="5"/>
      <c r="OWT80" s="5"/>
      <c r="OWU80" s="5"/>
      <c r="OWV80" s="5"/>
      <c r="OWW80" s="5"/>
      <c r="OWX80" s="5"/>
      <c r="OWY80" s="5"/>
      <c r="OWZ80" s="5"/>
      <c r="OXA80" s="5"/>
      <c r="OXB80" s="5"/>
      <c r="OXC80" s="5"/>
      <c r="OXD80" s="5"/>
      <c r="OXE80" s="5"/>
      <c r="OXF80" s="5"/>
      <c r="OXG80" s="5"/>
      <c r="OXH80" s="5"/>
      <c r="OXI80" s="5"/>
      <c r="OXJ80" s="5"/>
      <c r="OXK80" s="5"/>
      <c r="OXL80" s="5"/>
      <c r="OXM80" s="5"/>
      <c r="OXN80" s="5"/>
      <c r="OXO80" s="5"/>
      <c r="OXP80" s="5"/>
      <c r="OXQ80" s="5"/>
      <c r="OXR80" s="5"/>
      <c r="OXS80" s="5"/>
      <c r="OXT80" s="5"/>
      <c r="OXU80" s="5"/>
      <c r="OXV80" s="5"/>
      <c r="OXW80" s="5"/>
      <c r="OXX80" s="5"/>
      <c r="OXY80" s="5"/>
      <c r="OXZ80" s="5"/>
      <c r="OYA80" s="5"/>
      <c r="OYB80" s="5"/>
      <c r="OYC80" s="5"/>
      <c r="OYD80" s="5"/>
      <c r="OYE80" s="5"/>
      <c r="OYF80" s="5"/>
      <c r="OYG80" s="5"/>
      <c r="OYH80" s="5"/>
      <c r="OYI80" s="5"/>
      <c r="OYJ80" s="5"/>
      <c r="OYK80" s="5"/>
      <c r="OYL80" s="5"/>
      <c r="OYM80" s="5"/>
      <c r="OYN80" s="5"/>
      <c r="OYO80" s="5"/>
      <c r="OYP80" s="5"/>
      <c r="OYQ80" s="5"/>
      <c r="OYR80" s="5"/>
      <c r="OYS80" s="5"/>
      <c r="OYT80" s="5"/>
      <c r="OYU80" s="5"/>
      <c r="OYV80" s="5"/>
      <c r="OYW80" s="5"/>
      <c r="OYX80" s="5"/>
      <c r="OYY80" s="5"/>
      <c r="OYZ80" s="5"/>
      <c r="OZA80" s="5"/>
      <c r="OZB80" s="5"/>
      <c r="OZC80" s="5"/>
      <c r="OZD80" s="5"/>
      <c r="OZE80" s="5"/>
      <c r="OZF80" s="5"/>
      <c r="OZG80" s="5"/>
      <c r="OZH80" s="5"/>
      <c r="OZI80" s="5"/>
      <c r="OZJ80" s="5"/>
      <c r="OZK80" s="5"/>
      <c r="OZL80" s="5"/>
      <c r="OZM80" s="5"/>
      <c r="OZN80" s="5"/>
      <c r="OZO80" s="5"/>
      <c r="OZP80" s="5"/>
      <c r="OZQ80" s="5"/>
      <c r="OZR80" s="5"/>
      <c r="OZS80" s="5"/>
      <c r="OZT80" s="5"/>
      <c r="OZU80" s="5"/>
      <c r="OZV80" s="5"/>
      <c r="OZW80" s="5"/>
      <c r="OZX80" s="5"/>
      <c r="OZY80" s="5"/>
      <c r="OZZ80" s="5"/>
      <c r="PAA80" s="5"/>
      <c r="PAB80" s="5"/>
      <c r="PAC80" s="5"/>
      <c r="PAD80" s="5"/>
      <c r="PAE80" s="5"/>
      <c r="PAF80" s="5"/>
      <c r="PAG80" s="5"/>
      <c r="PAH80" s="5"/>
      <c r="PAI80" s="5"/>
      <c r="PAJ80" s="5"/>
      <c r="PAK80" s="5"/>
      <c r="PAL80" s="5"/>
      <c r="PAM80" s="5"/>
      <c r="PAN80" s="5"/>
      <c r="PAO80" s="5"/>
      <c r="PAP80" s="5"/>
      <c r="PAQ80" s="5"/>
      <c r="PAR80" s="5"/>
      <c r="PAS80" s="5"/>
      <c r="PAT80" s="5"/>
      <c r="PAU80" s="5"/>
      <c r="PAV80" s="5"/>
      <c r="PAW80" s="5"/>
      <c r="PAX80" s="5"/>
      <c r="PAY80" s="5"/>
      <c r="PAZ80" s="5"/>
      <c r="PBA80" s="5"/>
      <c r="PBB80" s="5"/>
      <c r="PBC80" s="5"/>
      <c r="PBD80" s="5"/>
      <c r="PBE80" s="5"/>
      <c r="PBF80" s="5"/>
      <c r="PBG80" s="5"/>
      <c r="PBH80" s="5"/>
      <c r="PBI80" s="5"/>
      <c r="PBJ80" s="5"/>
      <c r="PBK80" s="5"/>
      <c r="PBL80" s="5"/>
      <c r="PBM80" s="5"/>
      <c r="PBN80" s="5"/>
      <c r="PBO80" s="5"/>
      <c r="PBP80" s="5"/>
      <c r="PBQ80" s="5"/>
      <c r="PBR80" s="5"/>
      <c r="PBS80" s="5"/>
      <c r="PBT80" s="5"/>
      <c r="PBU80" s="5"/>
      <c r="PBV80" s="5"/>
      <c r="PBW80" s="5"/>
      <c r="PBX80" s="5"/>
      <c r="PBY80" s="5"/>
      <c r="PBZ80" s="5"/>
      <c r="PCA80" s="5"/>
      <c r="PCB80" s="5"/>
      <c r="PCC80" s="5"/>
      <c r="PCD80" s="5"/>
      <c r="PCE80" s="5"/>
      <c r="PCF80" s="5"/>
      <c r="PCG80" s="5"/>
      <c r="PCH80" s="5"/>
      <c r="PCI80" s="5"/>
      <c r="PCJ80" s="5"/>
      <c r="PCK80" s="5"/>
      <c r="PCL80" s="5"/>
      <c r="PCM80" s="5"/>
      <c r="PCN80" s="5"/>
      <c r="PCO80" s="5"/>
      <c r="PCP80" s="5"/>
      <c r="PCQ80" s="5"/>
      <c r="PCR80" s="5"/>
      <c r="PCS80" s="5"/>
      <c r="PCT80" s="5"/>
      <c r="PCU80" s="5"/>
      <c r="PCV80" s="5"/>
      <c r="PCW80" s="5"/>
      <c r="PCX80" s="5"/>
      <c r="PCY80" s="5"/>
      <c r="PCZ80" s="5"/>
      <c r="PDA80" s="5"/>
      <c r="PDB80" s="5"/>
      <c r="PDC80" s="5"/>
      <c r="PDD80" s="5"/>
      <c r="PDE80" s="5"/>
      <c r="PDF80" s="5"/>
      <c r="PDG80" s="5"/>
      <c r="PDH80" s="5"/>
      <c r="PDI80" s="5"/>
      <c r="PDJ80" s="5"/>
      <c r="PDK80" s="5"/>
      <c r="PDL80" s="5"/>
      <c r="PDM80" s="5"/>
      <c r="PDN80" s="5"/>
      <c r="PDO80" s="5"/>
      <c r="PDP80" s="5"/>
      <c r="PDQ80" s="5"/>
      <c r="PDR80" s="5"/>
      <c r="PDS80" s="5"/>
      <c r="PDT80" s="5"/>
      <c r="PDU80" s="5"/>
      <c r="PDV80" s="5"/>
      <c r="PDW80" s="5"/>
      <c r="PDX80" s="5"/>
      <c r="PDY80" s="5"/>
      <c r="PDZ80" s="5"/>
      <c r="PEA80" s="5"/>
      <c r="PEB80" s="5"/>
      <c r="PEC80" s="5"/>
      <c r="PED80" s="5"/>
      <c r="PEE80" s="5"/>
      <c r="PEF80" s="5"/>
      <c r="PEG80" s="5"/>
      <c r="PEH80" s="5"/>
      <c r="PEI80" s="5"/>
      <c r="PEJ80" s="5"/>
      <c r="PEK80" s="5"/>
      <c r="PEL80" s="5"/>
      <c r="PEM80" s="5"/>
      <c r="PEN80" s="5"/>
      <c r="PEO80" s="5"/>
      <c r="PEP80" s="5"/>
      <c r="PEQ80" s="5"/>
      <c r="PER80" s="5"/>
      <c r="PES80" s="5"/>
      <c r="PET80" s="5"/>
      <c r="PEU80" s="5"/>
      <c r="PEV80" s="5"/>
      <c r="PEW80" s="5"/>
      <c r="PEX80" s="5"/>
      <c r="PEY80" s="5"/>
      <c r="PEZ80" s="5"/>
      <c r="PFA80" s="5"/>
      <c r="PFB80" s="5"/>
      <c r="PFC80" s="5"/>
      <c r="PFD80" s="5"/>
      <c r="PFE80" s="5"/>
      <c r="PFF80" s="5"/>
      <c r="PFG80" s="5"/>
      <c r="PFH80" s="5"/>
      <c r="PFI80" s="5"/>
      <c r="PFJ80" s="5"/>
      <c r="PFK80" s="5"/>
      <c r="PFL80" s="5"/>
      <c r="PFM80" s="5"/>
      <c r="PFN80" s="5"/>
      <c r="PFO80" s="5"/>
      <c r="PFP80" s="5"/>
      <c r="PFQ80" s="5"/>
      <c r="PFR80" s="5"/>
      <c r="PFS80" s="5"/>
      <c r="PFT80" s="5"/>
      <c r="PFU80" s="5"/>
      <c r="PFV80" s="5"/>
      <c r="PFW80" s="5"/>
      <c r="PFX80" s="5"/>
      <c r="PFY80" s="5"/>
      <c r="PFZ80" s="5"/>
      <c r="PGA80" s="5"/>
      <c r="PGB80" s="5"/>
      <c r="PGC80" s="5"/>
      <c r="PGD80" s="5"/>
      <c r="PGE80" s="5"/>
      <c r="PGF80" s="5"/>
      <c r="PGG80" s="5"/>
      <c r="PGH80" s="5"/>
      <c r="PGI80" s="5"/>
      <c r="PGJ80" s="5"/>
      <c r="PGK80" s="5"/>
      <c r="PGL80" s="5"/>
      <c r="PGM80" s="5"/>
      <c r="PGN80" s="5"/>
      <c r="PGO80" s="5"/>
      <c r="PGP80" s="5"/>
      <c r="PGQ80" s="5"/>
      <c r="PGR80" s="5"/>
      <c r="PGS80" s="5"/>
      <c r="PGT80" s="5"/>
      <c r="PGU80" s="5"/>
      <c r="PGV80" s="5"/>
      <c r="PGW80" s="5"/>
      <c r="PGX80" s="5"/>
      <c r="PGY80" s="5"/>
      <c r="PGZ80" s="5"/>
      <c r="PHA80" s="5"/>
      <c r="PHB80" s="5"/>
      <c r="PHC80" s="5"/>
      <c r="PHD80" s="5"/>
      <c r="PHE80" s="5"/>
      <c r="PHF80" s="5"/>
      <c r="PHG80" s="5"/>
      <c r="PHH80" s="5"/>
      <c r="PHI80" s="5"/>
      <c r="PHJ80" s="5"/>
      <c r="PHK80" s="5"/>
      <c r="PHL80" s="5"/>
      <c r="PHM80" s="5"/>
      <c r="PHN80" s="5"/>
      <c r="PHO80" s="5"/>
      <c r="PHP80" s="5"/>
      <c r="PHQ80" s="5"/>
      <c r="PHR80" s="5"/>
      <c r="PHS80" s="5"/>
      <c r="PHT80" s="5"/>
      <c r="PHU80" s="5"/>
      <c r="PHV80" s="5"/>
      <c r="PHW80" s="5"/>
      <c r="PHX80" s="5"/>
      <c r="PHY80" s="5"/>
      <c r="PHZ80" s="5"/>
      <c r="PIA80" s="5"/>
      <c r="PIB80" s="5"/>
      <c r="PIC80" s="5"/>
      <c r="PID80" s="5"/>
      <c r="PIE80" s="5"/>
      <c r="PIF80" s="5"/>
      <c r="PIG80" s="5"/>
      <c r="PIH80" s="5"/>
      <c r="PII80" s="5"/>
      <c r="PIJ80" s="5"/>
      <c r="PIK80" s="5"/>
      <c r="PIL80" s="5"/>
      <c r="PIM80" s="5"/>
      <c r="PIN80" s="5"/>
      <c r="PIO80" s="5"/>
      <c r="PIP80" s="5"/>
      <c r="PIQ80" s="5"/>
      <c r="PIR80" s="5"/>
      <c r="PIS80" s="5"/>
      <c r="PIT80" s="5"/>
      <c r="PIU80" s="5"/>
      <c r="PIV80" s="5"/>
      <c r="PIW80" s="5"/>
      <c r="PIX80" s="5"/>
      <c r="PIY80" s="5"/>
      <c r="PIZ80" s="5"/>
      <c r="PJA80" s="5"/>
      <c r="PJB80" s="5"/>
      <c r="PJC80" s="5"/>
      <c r="PJD80" s="5"/>
      <c r="PJE80" s="5"/>
      <c r="PJF80" s="5"/>
      <c r="PJG80" s="5"/>
      <c r="PJH80" s="5"/>
      <c r="PJI80" s="5"/>
      <c r="PJJ80" s="5"/>
      <c r="PJK80" s="5"/>
      <c r="PJL80" s="5"/>
      <c r="PJM80" s="5"/>
      <c r="PJN80" s="5"/>
      <c r="PJO80" s="5"/>
      <c r="PJP80" s="5"/>
      <c r="PJQ80" s="5"/>
      <c r="PJR80" s="5"/>
      <c r="PJS80" s="5"/>
      <c r="PJT80" s="5"/>
      <c r="PJU80" s="5"/>
      <c r="PJV80" s="5"/>
      <c r="PJW80" s="5"/>
      <c r="PJX80" s="5"/>
      <c r="PJY80" s="5"/>
      <c r="PJZ80" s="5"/>
      <c r="PKA80" s="5"/>
      <c r="PKB80" s="5"/>
      <c r="PKC80" s="5"/>
      <c r="PKD80" s="5"/>
      <c r="PKE80" s="5"/>
      <c r="PKF80" s="5"/>
      <c r="PKG80" s="5"/>
      <c r="PKH80" s="5"/>
      <c r="PKI80" s="5"/>
      <c r="PKJ80" s="5"/>
      <c r="PKK80" s="5"/>
      <c r="PKL80" s="5"/>
      <c r="PKM80" s="5"/>
      <c r="PKN80" s="5"/>
      <c r="PKO80" s="5"/>
      <c r="PKP80" s="5"/>
      <c r="PKQ80" s="5"/>
      <c r="PKR80" s="5"/>
      <c r="PKS80" s="5"/>
      <c r="PKT80" s="5"/>
      <c r="PKU80" s="5"/>
      <c r="PKV80" s="5"/>
      <c r="PKW80" s="5"/>
      <c r="PKX80" s="5"/>
      <c r="PKY80" s="5"/>
      <c r="PKZ80" s="5"/>
      <c r="PLA80" s="5"/>
      <c r="PLB80" s="5"/>
      <c r="PLC80" s="5"/>
      <c r="PLD80" s="5"/>
      <c r="PLE80" s="5"/>
      <c r="PLF80" s="5"/>
      <c r="PLG80" s="5"/>
      <c r="PLH80" s="5"/>
      <c r="PLI80" s="5"/>
      <c r="PLJ80" s="5"/>
      <c r="PLK80" s="5"/>
      <c r="PLL80" s="5"/>
      <c r="PLM80" s="5"/>
      <c r="PLN80" s="5"/>
      <c r="PLO80" s="5"/>
      <c r="PLP80" s="5"/>
      <c r="PLQ80" s="5"/>
      <c r="PLR80" s="5"/>
      <c r="PLS80" s="5"/>
      <c r="PLT80" s="5"/>
      <c r="PLU80" s="5"/>
      <c r="PLV80" s="5"/>
      <c r="PLW80" s="5"/>
      <c r="PLX80" s="5"/>
      <c r="PLY80" s="5"/>
      <c r="PLZ80" s="5"/>
      <c r="PMA80" s="5"/>
      <c r="PMB80" s="5"/>
      <c r="PMC80" s="5"/>
      <c r="PMD80" s="5"/>
      <c r="PME80" s="5"/>
      <c r="PMF80" s="5"/>
      <c r="PMG80" s="5"/>
      <c r="PMH80" s="5"/>
      <c r="PMI80" s="5"/>
      <c r="PMJ80" s="5"/>
      <c r="PMK80" s="5"/>
      <c r="PML80" s="5"/>
      <c r="PMM80" s="5"/>
      <c r="PMN80" s="5"/>
      <c r="PMO80" s="5"/>
      <c r="PMP80" s="5"/>
      <c r="PMQ80" s="5"/>
      <c r="PMR80" s="5"/>
      <c r="PMS80" s="5"/>
      <c r="PMT80" s="5"/>
      <c r="PMU80" s="5"/>
      <c r="PMV80" s="5"/>
      <c r="PMW80" s="5"/>
      <c r="PMX80" s="5"/>
      <c r="PMY80" s="5"/>
      <c r="PMZ80" s="5"/>
      <c r="PNA80" s="5"/>
      <c r="PNB80" s="5"/>
      <c r="PNC80" s="5"/>
      <c r="PND80" s="5"/>
      <c r="PNE80" s="5"/>
      <c r="PNF80" s="5"/>
      <c r="PNG80" s="5"/>
      <c r="PNH80" s="5"/>
      <c r="PNI80" s="5"/>
      <c r="PNJ80" s="5"/>
      <c r="PNK80" s="5"/>
      <c r="PNL80" s="5"/>
      <c r="PNM80" s="5"/>
      <c r="PNN80" s="5"/>
      <c r="PNO80" s="5"/>
      <c r="PNP80" s="5"/>
      <c r="PNQ80" s="5"/>
      <c r="PNR80" s="5"/>
      <c r="PNS80" s="5"/>
      <c r="PNT80" s="5"/>
      <c r="PNU80" s="5"/>
      <c r="PNV80" s="5"/>
      <c r="PNW80" s="5"/>
      <c r="PNX80" s="5"/>
      <c r="PNY80" s="5"/>
      <c r="PNZ80" s="5"/>
      <c r="POA80" s="5"/>
      <c r="POB80" s="5"/>
      <c r="POC80" s="5"/>
      <c r="POD80" s="5"/>
      <c r="POE80" s="5"/>
      <c r="POF80" s="5"/>
      <c r="POG80" s="5"/>
      <c r="POH80" s="5"/>
      <c r="POI80" s="5"/>
      <c r="POJ80" s="5"/>
      <c r="POK80" s="5"/>
      <c r="POL80" s="5"/>
      <c r="POM80" s="5"/>
      <c r="PON80" s="5"/>
      <c r="POO80" s="5"/>
      <c r="POP80" s="5"/>
      <c r="POQ80" s="5"/>
      <c r="POR80" s="5"/>
      <c r="POS80" s="5"/>
      <c r="POT80" s="5"/>
      <c r="POU80" s="5"/>
      <c r="POV80" s="5"/>
      <c r="POW80" s="5"/>
      <c r="POX80" s="5"/>
      <c r="POY80" s="5"/>
      <c r="POZ80" s="5"/>
      <c r="PPA80" s="5"/>
      <c r="PPB80" s="5"/>
      <c r="PPC80" s="5"/>
      <c r="PPD80" s="5"/>
      <c r="PPE80" s="5"/>
      <c r="PPF80" s="5"/>
      <c r="PPG80" s="5"/>
      <c r="PPH80" s="5"/>
      <c r="PPI80" s="5"/>
      <c r="PPJ80" s="5"/>
      <c r="PPK80" s="5"/>
      <c r="PPL80" s="5"/>
      <c r="PPM80" s="5"/>
      <c r="PPN80" s="5"/>
      <c r="PPO80" s="5"/>
      <c r="PPP80" s="5"/>
      <c r="PPQ80" s="5"/>
      <c r="PPR80" s="5"/>
      <c r="PPS80" s="5"/>
      <c r="PPT80" s="5"/>
      <c r="PPU80" s="5"/>
      <c r="PPV80" s="5"/>
      <c r="PPW80" s="5"/>
      <c r="PPX80" s="5"/>
      <c r="PPY80" s="5"/>
      <c r="PPZ80" s="5"/>
      <c r="PQA80" s="5"/>
      <c r="PQB80" s="5"/>
      <c r="PQC80" s="5"/>
      <c r="PQD80" s="5"/>
      <c r="PQE80" s="5"/>
      <c r="PQF80" s="5"/>
      <c r="PQG80" s="5"/>
      <c r="PQH80" s="5"/>
      <c r="PQI80" s="5"/>
      <c r="PQJ80" s="5"/>
      <c r="PQK80" s="5"/>
      <c r="PQL80" s="5"/>
      <c r="PQM80" s="5"/>
      <c r="PQN80" s="5"/>
      <c r="PQO80" s="5"/>
      <c r="PQP80" s="5"/>
      <c r="PQQ80" s="5"/>
      <c r="PQR80" s="5"/>
      <c r="PQS80" s="5"/>
      <c r="PQT80" s="5"/>
      <c r="PQU80" s="5"/>
      <c r="PQV80" s="5"/>
      <c r="PQW80" s="5"/>
      <c r="PQX80" s="5"/>
      <c r="PQY80" s="5"/>
      <c r="PQZ80" s="5"/>
      <c r="PRA80" s="5"/>
      <c r="PRB80" s="5"/>
      <c r="PRC80" s="5"/>
      <c r="PRD80" s="5"/>
      <c r="PRE80" s="5"/>
      <c r="PRF80" s="5"/>
      <c r="PRG80" s="5"/>
      <c r="PRH80" s="5"/>
      <c r="PRI80" s="5"/>
      <c r="PRJ80" s="5"/>
      <c r="PRK80" s="5"/>
      <c r="PRL80" s="5"/>
      <c r="PRM80" s="5"/>
      <c r="PRN80" s="5"/>
      <c r="PRO80" s="5"/>
      <c r="PRP80" s="5"/>
      <c r="PRQ80" s="5"/>
      <c r="PRR80" s="5"/>
      <c r="PRS80" s="5"/>
      <c r="PRT80" s="5"/>
      <c r="PRU80" s="5"/>
      <c r="PRV80" s="5"/>
      <c r="PRW80" s="5"/>
      <c r="PRX80" s="5"/>
      <c r="PRY80" s="5"/>
      <c r="PRZ80" s="5"/>
      <c r="PSA80" s="5"/>
      <c r="PSB80" s="5"/>
      <c r="PSC80" s="5"/>
      <c r="PSD80" s="5"/>
      <c r="PSE80" s="5"/>
      <c r="PSF80" s="5"/>
      <c r="PSG80" s="5"/>
      <c r="PSH80" s="5"/>
      <c r="PSI80" s="5"/>
      <c r="PSJ80" s="5"/>
      <c r="PSK80" s="5"/>
      <c r="PSL80" s="5"/>
      <c r="PSM80" s="5"/>
      <c r="PSN80" s="5"/>
      <c r="PSO80" s="5"/>
      <c r="PSP80" s="5"/>
      <c r="PSQ80" s="5"/>
      <c r="PSR80" s="5"/>
      <c r="PSS80" s="5"/>
      <c r="PST80" s="5"/>
      <c r="PSU80" s="5"/>
      <c r="PSV80" s="5"/>
      <c r="PSW80" s="5"/>
      <c r="PSX80" s="5"/>
      <c r="PSY80" s="5"/>
      <c r="PSZ80" s="5"/>
      <c r="PTA80" s="5"/>
      <c r="PTB80" s="5"/>
      <c r="PTC80" s="5"/>
      <c r="PTD80" s="5"/>
      <c r="PTE80" s="5"/>
      <c r="PTF80" s="5"/>
      <c r="PTG80" s="5"/>
      <c r="PTH80" s="5"/>
      <c r="PTI80" s="5"/>
      <c r="PTJ80" s="5"/>
      <c r="PTK80" s="5"/>
      <c r="PTL80" s="5"/>
      <c r="PTM80" s="5"/>
      <c r="PTN80" s="5"/>
      <c r="PTO80" s="5"/>
      <c r="PTP80" s="5"/>
      <c r="PTQ80" s="5"/>
      <c r="PTR80" s="5"/>
      <c r="PTS80" s="5"/>
      <c r="PTT80" s="5"/>
      <c r="PTU80" s="5"/>
      <c r="PTV80" s="5"/>
      <c r="PTW80" s="5"/>
      <c r="PTX80" s="5"/>
      <c r="PTY80" s="5"/>
      <c r="PTZ80" s="5"/>
      <c r="PUA80" s="5"/>
      <c r="PUB80" s="5"/>
      <c r="PUC80" s="5"/>
      <c r="PUD80" s="5"/>
      <c r="PUE80" s="5"/>
      <c r="PUF80" s="5"/>
      <c r="PUG80" s="5"/>
      <c r="PUH80" s="5"/>
      <c r="PUI80" s="5"/>
      <c r="PUJ80" s="5"/>
      <c r="PUK80" s="5"/>
      <c r="PUL80" s="5"/>
      <c r="PUM80" s="5"/>
      <c r="PUN80" s="5"/>
      <c r="PUO80" s="5"/>
      <c r="PUP80" s="5"/>
      <c r="PUQ80" s="5"/>
      <c r="PUR80" s="5"/>
      <c r="PUS80" s="5"/>
      <c r="PUT80" s="5"/>
      <c r="PUU80" s="5"/>
      <c r="PUV80" s="5"/>
      <c r="PUW80" s="5"/>
      <c r="PUX80" s="5"/>
      <c r="PUY80" s="5"/>
      <c r="PUZ80" s="5"/>
      <c r="PVA80" s="5"/>
      <c r="PVB80" s="5"/>
      <c r="PVC80" s="5"/>
      <c r="PVD80" s="5"/>
      <c r="PVE80" s="5"/>
      <c r="PVF80" s="5"/>
      <c r="PVG80" s="5"/>
      <c r="PVH80" s="5"/>
      <c r="PVI80" s="5"/>
      <c r="PVJ80" s="5"/>
      <c r="PVK80" s="5"/>
      <c r="PVL80" s="5"/>
      <c r="PVM80" s="5"/>
      <c r="PVN80" s="5"/>
      <c r="PVO80" s="5"/>
      <c r="PVP80" s="5"/>
      <c r="PVQ80" s="5"/>
      <c r="PVR80" s="5"/>
      <c r="PVS80" s="5"/>
      <c r="PVT80" s="5"/>
      <c r="PVU80" s="5"/>
      <c r="PVV80" s="5"/>
      <c r="PVW80" s="5"/>
      <c r="PVX80" s="5"/>
      <c r="PVY80" s="5"/>
      <c r="PVZ80" s="5"/>
      <c r="PWA80" s="5"/>
      <c r="PWB80" s="5"/>
      <c r="PWC80" s="5"/>
      <c r="PWD80" s="5"/>
      <c r="PWE80" s="5"/>
      <c r="PWF80" s="5"/>
      <c r="PWG80" s="5"/>
      <c r="PWH80" s="5"/>
      <c r="PWI80" s="5"/>
      <c r="PWJ80" s="5"/>
      <c r="PWK80" s="5"/>
      <c r="PWL80" s="5"/>
      <c r="PWM80" s="5"/>
      <c r="PWN80" s="5"/>
      <c r="PWO80" s="5"/>
      <c r="PWP80" s="5"/>
      <c r="PWQ80" s="5"/>
      <c r="PWR80" s="5"/>
      <c r="PWS80" s="5"/>
      <c r="PWT80" s="5"/>
      <c r="PWU80" s="5"/>
      <c r="PWV80" s="5"/>
      <c r="PWW80" s="5"/>
      <c r="PWX80" s="5"/>
      <c r="PWY80" s="5"/>
      <c r="PWZ80" s="5"/>
      <c r="PXA80" s="5"/>
      <c r="PXB80" s="5"/>
      <c r="PXC80" s="5"/>
      <c r="PXD80" s="5"/>
      <c r="PXE80" s="5"/>
      <c r="PXF80" s="5"/>
      <c r="PXG80" s="5"/>
      <c r="PXH80" s="5"/>
      <c r="PXI80" s="5"/>
      <c r="PXJ80" s="5"/>
      <c r="PXK80" s="5"/>
      <c r="PXL80" s="5"/>
      <c r="PXM80" s="5"/>
      <c r="PXN80" s="5"/>
      <c r="PXO80" s="5"/>
      <c r="PXP80" s="5"/>
      <c r="PXQ80" s="5"/>
      <c r="PXR80" s="5"/>
      <c r="PXS80" s="5"/>
      <c r="PXT80" s="5"/>
      <c r="PXU80" s="5"/>
      <c r="PXV80" s="5"/>
      <c r="PXW80" s="5"/>
      <c r="PXX80" s="5"/>
      <c r="PXY80" s="5"/>
      <c r="PXZ80" s="5"/>
      <c r="PYA80" s="5"/>
      <c r="PYB80" s="5"/>
      <c r="PYC80" s="5"/>
      <c r="PYD80" s="5"/>
      <c r="PYE80" s="5"/>
      <c r="PYF80" s="5"/>
      <c r="PYG80" s="5"/>
      <c r="PYH80" s="5"/>
      <c r="PYI80" s="5"/>
      <c r="PYJ80" s="5"/>
      <c r="PYK80" s="5"/>
      <c r="PYL80" s="5"/>
      <c r="PYM80" s="5"/>
      <c r="PYN80" s="5"/>
      <c r="PYO80" s="5"/>
      <c r="PYP80" s="5"/>
      <c r="PYQ80" s="5"/>
      <c r="PYR80" s="5"/>
      <c r="PYS80" s="5"/>
      <c r="PYT80" s="5"/>
      <c r="PYU80" s="5"/>
      <c r="PYV80" s="5"/>
      <c r="PYW80" s="5"/>
      <c r="PYX80" s="5"/>
      <c r="PYY80" s="5"/>
      <c r="PYZ80" s="5"/>
      <c r="PZA80" s="5"/>
      <c r="PZB80" s="5"/>
      <c r="PZC80" s="5"/>
      <c r="PZD80" s="5"/>
      <c r="PZE80" s="5"/>
      <c r="PZF80" s="5"/>
      <c r="PZG80" s="5"/>
      <c r="PZH80" s="5"/>
      <c r="PZI80" s="5"/>
      <c r="PZJ80" s="5"/>
      <c r="PZK80" s="5"/>
      <c r="PZL80" s="5"/>
      <c r="PZM80" s="5"/>
      <c r="PZN80" s="5"/>
      <c r="PZO80" s="5"/>
      <c r="PZP80" s="5"/>
      <c r="PZQ80" s="5"/>
      <c r="PZR80" s="5"/>
      <c r="PZS80" s="5"/>
      <c r="PZT80" s="5"/>
      <c r="PZU80" s="5"/>
      <c r="PZV80" s="5"/>
      <c r="PZW80" s="5"/>
      <c r="PZX80" s="5"/>
      <c r="PZY80" s="5"/>
      <c r="PZZ80" s="5"/>
      <c r="QAA80" s="5"/>
      <c r="QAB80" s="5"/>
      <c r="QAC80" s="5"/>
      <c r="QAD80" s="5"/>
      <c r="QAE80" s="5"/>
      <c r="QAF80" s="5"/>
      <c r="QAG80" s="5"/>
      <c r="QAH80" s="5"/>
      <c r="QAI80" s="5"/>
      <c r="QAJ80" s="5"/>
      <c r="QAK80" s="5"/>
      <c r="QAL80" s="5"/>
      <c r="QAM80" s="5"/>
      <c r="QAN80" s="5"/>
      <c r="QAO80" s="5"/>
      <c r="QAP80" s="5"/>
      <c r="QAQ80" s="5"/>
      <c r="QAR80" s="5"/>
      <c r="QAS80" s="5"/>
      <c r="QAT80" s="5"/>
      <c r="QAU80" s="5"/>
      <c r="QAV80" s="5"/>
      <c r="QAW80" s="5"/>
      <c r="QAX80" s="5"/>
      <c r="QAY80" s="5"/>
      <c r="QAZ80" s="5"/>
      <c r="QBA80" s="5"/>
      <c r="QBB80" s="5"/>
      <c r="QBC80" s="5"/>
      <c r="QBD80" s="5"/>
      <c r="QBE80" s="5"/>
      <c r="QBF80" s="5"/>
      <c r="QBG80" s="5"/>
      <c r="QBH80" s="5"/>
      <c r="QBI80" s="5"/>
      <c r="QBJ80" s="5"/>
      <c r="QBK80" s="5"/>
      <c r="QBL80" s="5"/>
      <c r="QBM80" s="5"/>
      <c r="QBN80" s="5"/>
      <c r="QBO80" s="5"/>
      <c r="QBP80" s="5"/>
      <c r="QBQ80" s="5"/>
      <c r="QBR80" s="5"/>
      <c r="QBS80" s="5"/>
      <c r="QBT80" s="5"/>
      <c r="QBU80" s="5"/>
      <c r="QBV80" s="5"/>
      <c r="QBW80" s="5"/>
      <c r="QBX80" s="5"/>
      <c r="QBY80" s="5"/>
      <c r="QBZ80" s="5"/>
      <c r="QCA80" s="5"/>
      <c r="QCB80" s="5"/>
      <c r="QCC80" s="5"/>
      <c r="QCD80" s="5"/>
      <c r="QCE80" s="5"/>
      <c r="QCF80" s="5"/>
      <c r="QCG80" s="5"/>
      <c r="QCH80" s="5"/>
      <c r="QCI80" s="5"/>
      <c r="QCJ80" s="5"/>
      <c r="QCK80" s="5"/>
      <c r="QCL80" s="5"/>
      <c r="QCM80" s="5"/>
      <c r="QCN80" s="5"/>
      <c r="QCO80" s="5"/>
      <c r="QCP80" s="5"/>
      <c r="QCQ80" s="5"/>
      <c r="QCR80" s="5"/>
      <c r="QCS80" s="5"/>
      <c r="QCT80" s="5"/>
      <c r="QCU80" s="5"/>
      <c r="QCV80" s="5"/>
      <c r="QCW80" s="5"/>
      <c r="QCX80" s="5"/>
      <c r="QCY80" s="5"/>
      <c r="QCZ80" s="5"/>
      <c r="QDA80" s="5"/>
      <c r="QDB80" s="5"/>
      <c r="QDC80" s="5"/>
      <c r="QDD80" s="5"/>
      <c r="QDE80" s="5"/>
      <c r="QDF80" s="5"/>
      <c r="QDG80" s="5"/>
      <c r="QDH80" s="5"/>
      <c r="QDI80" s="5"/>
      <c r="QDJ80" s="5"/>
      <c r="QDK80" s="5"/>
      <c r="QDL80" s="5"/>
      <c r="QDM80" s="5"/>
      <c r="QDN80" s="5"/>
      <c r="QDO80" s="5"/>
      <c r="QDP80" s="5"/>
      <c r="QDQ80" s="5"/>
      <c r="QDR80" s="5"/>
      <c r="QDS80" s="5"/>
      <c r="QDT80" s="5"/>
      <c r="QDU80" s="5"/>
      <c r="QDV80" s="5"/>
      <c r="QDW80" s="5"/>
      <c r="QDX80" s="5"/>
      <c r="QDY80" s="5"/>
      <c r="QDZ80" s="5"/>
      <c r="QEA80" s="5"/>
      <c r="QEB80" s="5"/>
      <c r="QEC80" s="5"/>
      <c r="QED80" s="5"/>
      <c r="QEE80" s="5"/>
      <c r="QEF80" s="5"/>
      <c r="QEG80" s="5"/>
      <c r="QEH80" s="5"/>
      <c r="QEI80" s="5"/>
      <c r="QEJ80" s="5"/>
      <c r="QEK80" s="5"/>
      <c r="QEL80" s="5"/>
      <c r="QEM80" s="5"/>
      <c r="QEN80" s="5"/>
      <c r="QEO80" s="5"/>
      <c r="QEP80" s="5"/>
      <c r="QEQ80" s="5"/>
      <c r="QER80" s="5"/>
      <c r="QES80" s="5"/>
      <c r="QET80" s="5"/>
      <c r="QEU80" s="5"/>
      <c r="QEV80" s="5"/>
      <c r="QEW80" s="5"/>
      <c r="QEX80" s="5"/>
      <c r="QEY80" s="5"/>
      <c r="QEZ80" s="5"/>
      <c r="QFA80" s="5"/>
      <c r="QFB80" s="5"/>
      <c r="QFC80" s="5"/>
      <c r="QFD80" s="5"/>
      <c r="QFE80" s="5"/>
      <c r="QFF80" s="5"/>
      <c r="QFG80" s="5"/>
      <c r="QFH80" s="5"/>
      <c r="QFI80" s="5"/>
      <c r="QFJ80" s="5"/>
      <c r="QFK80" s="5"/>
      <c r="QFL80" s="5"/>
      <c r="QFM80" s="5"/>
      <c r="QFN80" s="5"/>
      <c r="QFO80" s="5"/>
      <c r="QFP80" s="5"/>
      <c r="QFQ80" s="5"/>
      <c r="QFR80" s="5"/>
      <c r="QFS80" s="5"/>
      <c r="QFT80" s="5"/>
      <c r="QFU80" s="5"/>
      <c r="QFV80" s="5"/>
      <c r="QFW80" s="5"/>
      <c r="QFX80" s="5"/>
      <c r="QFY80" s="5"/>
      <c r="QFZ80" s="5"/>
      <c r="QGA80" s="5"/>
      <c r="QGB80" s="5"/>
      <c r="QGC80" s="5"/>
      <c r="QGD80" s="5"/>
      <c r="QGE80" s="5"/>
      <c r="QGF80" s="5"/>
      <c r="QGG80" s="5"/>
      <c r="QGH80" s="5"/>
      <c r="QGI80" s="5"/>
      <c r="QGJ80" s="5"/>
      <c r="QGK80" s="5"/>
      <c r="QGL80" s="5"/>
      <c r="QGM80" s="5"/>
      <c r="QGN80" s="5"/>
      <c r="QGO80" s="5"/>
      <c r="QGP80" s="5"/>
      <c r="QGQ80" s="5"/>
      <c r="QGR80" s="5"/>
      <c r="QGS80" s="5"/>
      <c r="QGT80" s="5"/>
      <c r="QGU80" s="5"/>
      <c r="QGV80" s="5"/>
      <c r="QGW80" s="5"/>
      <c r="QGX80" s="5"/>
      <c r="QGY80" s="5"/>
      <c r="QGZ80" s="5"/>
      <c r="QHA80" s="5"/>
      <c r="QHB80" s="5"/>
      <c r="QHC80" s="5"/>
      <c r="QHD80" s="5"/>
      <c r="QHE80" s="5"/>
      <c r="QHF80" s="5"/>
      <c r="QHG80" s="5"/>
      <c r="QHH80" s="5"/>
      <c r="QHI80" s="5"/>
      <c r="QHJ80" s="5"/>
      <c r="QHK80" s="5"/>
      <c r="QHL80" s="5"/>
      <c r="QHM80" s="5"/>
      <c r="QHN80" s="5"/>
      <c r="QHO80" s="5"/>
      <c r="QHP80" s="5"/>
      <c r="QHQ80" s="5"/>
      <c r="QHR80" s="5"/>
      <c r="QHS80" s="5"/>
      <c r="QHT80" s="5"/>
      <c r="QHU80" s="5"/>
      <c r="QHV80" s="5"/>
      <c r="QHW80" s="5"/>
      <c r="QHX80" s="5"/>
      <c r="QHY80" s="5"/>
      <c r="QHZ80" s="5"/>
      <c r="QIA80" s="5"/>
      <c r="QIB80" s="5"/>
      <c r="QIC80" s="5"/>
      <c r="QID80" s="5"/>
      <c r="QIE80" s="5"/>
      <c r="QIF80" s="5"/>
      <c r="QIG80" s="5"/>
      <c r="QIH80" s="5"/>
      <c r="QII80" s="5"/>
      <c r="QIJ80" s="5"/>
      <c r="QIK80" s="5"/>
      <c r="QIL80" s="5"/>
      <c r="QIM80" s="5"/>
      <c r="QIN80" s="5"/>
      <c r="QIO80" s="5"/>
      <c r="QIP80" s="5"/>
      <c r="QIQ80" s="5"/>
      <c r="QIR80" s="5"/>
      <c r="QIS80" s="5"/>
      <c r="QIT80" s="5"/>
      <c r="QIU80" s="5"/>
      <c r="QIV80" s="5"/>
      <c r="QIW80" s="5"/>
      <c r="QIX80" s="5"/>
      <c r="QIY80" s="5"/>
      <c r="QIZ80" s="5"/>
      <c r="QJA80" s="5"/>
      <c r="QJB80" s="5"/>
      <c r="QJC80" s="5"/>
      <c r="QJD80" s="5"/>
      <c r="QJE80" s="5"/>
      <c r="QJF80" s="5"/>
      <c r="QJG80" s="5"/>
      <c r="QJH80" s="5"/>
      <c r="QJI80" s="5"/>
      <c r="QJJ80" s="5"/>
      <c r="QJK80" s="5"/>
      <c r="QJL80" s="5"/>
      <c r="QJM80" s="5"/>
      <c r="QJN80" s="5"/>
      <c r="QJO80" s="5"/>
      <c r="QJP80" s="5"/>
      <c r="QJQ80" s="5"/>
      <c r="QJR80" s="5"/>
      <c r="QJS80" s="5"/>
      <c r="QJT80" s="5"/>
      <c r="QJU80" s="5"/>
      <c r="QJV80" s="5"/>
      <c r="QJW80" s="5"/>
      <c r="QJX80" s="5"/>
      <c r="QJY80" s="5"/>
      <c r="QJZ80" s="5"/>
      <c r="QKA80" s="5"/>
      <c r="QKB80" s="5"/>
      <c r="QKC80" s="5"/>
      <c r="QKD80" s="5"/>
      <c r="QKE80" s="5"/>
      <c r="QKF80" s="5"/>
      <c r="QKG80" s="5"/>
      <c r="QKH80" s="5"/>
      <c r="QKI80" s="5"/>
      <c r="QKJ80" s="5"/>
      <c r="QKK80" s="5"/>
      <c r="QKL80" s="5"/>
      <c r="QKM80" s="5"/>
      <c r="QKN80" s="5"/>
      <c r="QKO80" s="5"/>
      <c r="QKP80" s="5"/>
      <c r="QKQ80" s="5"/>
      <c r="QKR80" s="5"/>
      <c r="QKS80" s="5"/>
      <c r="QKT80" s="5"/>
      <c r="QKU80" s="5"/>
      <c r="QKV80" s="5"/>
      <c r="QKW80" s="5"/>
      <c r="QKX80" s="5"/>
      <c r="QKY80" s="5"/>
      <c r="QKZ80" s="5"/>
      <c r="QLA80" s="5"/>
      <c r="QLB80" s="5"/>
      <c r="QLC80" s="5"/>
      <c r="QLD80" s="5"/>
      <c r="QLE80" s="5"/>
      <c r="QLF80" s="5"/>
      <c r="QLG80" s="5"/>
      <c r="QLH80" s="5"/>
      <c r="QLI80" s="5"/>
      <c r="QLJ80" s="5"/>
      <c r="QLK80" s="5"/>
      <c r="QLL80" s="5"/>
      <c r="QLM80" s="5"/>
      <c r="QLN80" s="5"/>
      <c r="QLO80" s="5"/>
      <c r="QLP80" s="5"/>
      <c r="QLQ80" s="5"/>
      <c r="QLR80" s="5"/>
      <c r="QLS80" s="5"/>
      <c r="QLT80" s="5"/>
      <c r="QLU80" s="5"/>
      <c r="QLV80" s="5"/>
      <c r="QLW80" s="5"/>
      <c r="QLX80" s="5"/>
      <c r="QLY80" s="5"/>
      <c r="QLZ80" s="5"/>
      <c r="QMA80" s="5"/>
      <c r="QMB80" s="5"/>
      <c r="QMC80" s="5"/>
      <c r="QMD80" s="5"/>
      <c r="QME80" s="5"/>
      <c r="QMF80" s="5"/>
      <c r="QMG80" s="5"/>
      <c r="QMH80" s="5"/>
      <c r="QMI80" s="5"/>
      <c r="QMJ80" s="5"/>
      <c r="QMK80" s="5"/>
      <c r="QML80" s="5"/>
      <c r="QMM80" s="5"/>
      <c r="QMN80" s="5"/>
      <c r="QMO80" s="5"/>
      <c r="QMP80" s="5"/>
      <c r="QMQ80" s="5"/>
      <c r="QMR80" s="5"/>
      <c r="QMS80" s="5"/>
      <c r="QMT80" s="5"/>
      <c r="QMU80" s="5"/>
      <c r="QMV80" s="5"/>
      <c r="QMW80" s="5"/>
      <c r="QMX80" s="5"/>
      <c r="QMY80" s="5"/>
      <c r="QMZ80" s="5"/>
      <c r="QNA80" s="5"/>
      <c r="QNB80" s="5"/>
      <c r="QNC80" s="5"/>
      <c r="QND80" s="5"/>
      <c r="QNE80" s="5"/>
      <c r="QNF80" s="5"/>
      <c r="QNG80" s="5"/>
      <c r="QNH80" s="5"/>
      <c r="QNI80" s="5"/>
      <c r="QNJ80" s="5"/>
      <c r="QNK80" s="5"/>
      <c r="QNL80" s="5"/>
      <c r="QNM80" s="5"/>
      <c r="QNN80" s="5"/>
      <c r="QNO80" s="5"/>
      <c r="QNP80" s="5"/>
      <c r="QNQ80" s="5"/>
      <c r="QNR80" s="5"/>
      <c r="QNS80" s="5"/>
      <c r="QNT80" s="5"/>
      <c r="QNU80" s="5"/>
      <c r="QNV80" s="5"/>
      <c r="QNW80" s="5"/>
      <c r="QNX80" s="5"/>
      <c r="QNY80" s="5"/>
      <c r="QNZ80" s="5"/>
      <c r="QOA80" s="5"/>
      <c r="QOB80" s="5"/>
      <c r="QOC80" s="5"/>
      <c r="QOD80" s="5"/>
      <c r="QOE80" s="5"/>
      <c r="QOF80" s="5"/>
      <c r="QOG80" s="5"/>
      <c r="QOH80" s="5"/>
      <c r="QOI80" s="5"/>
      <c r="QOJ80" s="5"/>
      <c r="QOK80" s="5"/>
      <c r="QOL80" s="5"/>
      <c r="QOM80" s="5"/>
      <c r="QON80" s="5"/>
      <c r="QOO80" s="5"/>
      <c r="QOP80" s="5"/>
      <c r="QOQ80" s="5"/>
      <c r="QOR80" s="5"/>
      <c r="QOS80" s="5"/>
      <c r="QOT80" s="5"/>
      <c r="QOU80" s="5"/>
      <c r="QOV80" s="5"/>
      <c r="QOW80" s="5"/>
      <c r="QOX80" s="5"/>
      <c r="QOY80" s="5"/>
      <c r="QOZ80" s="5"/>
      <c r="QPA80" s="5"/>
      <c r="QPB80" s="5"/>
      <c r="QPC80" s="5"/>
      <c r="QPD80" s="5"/>
      <c r="QPE80" s="5"/>
      <c r="QPF80" s="5"/>
      <c r="QPG80" s="5"/>
      <c r="QPH80" s="5"/>
      <c r="QPI80" s="5"/>
      <c r="QPJ80" s="5"/>
      <c r="QPK80" s="5"/>
      <c r="QPL80" s="5"/>
      <c r="QPM80" s="5"/>
      <c r="QPN80" s="5"/>
      <c r="QPO80" s="5"/>
      <c r="QPP80" s="5"/>
      <c r="QPQ80" s="5"/>
      <c r="QPR80" s="5"/>
      <c r="QPS80" s="5"/>
      <c r="QPT80" s="5"/>
      <c r="QPU80" s="5"/>
      <c r="QPV80" s="5"/>
      <c r="QPW80" s="5"/>
      <c r="QPX80" s="5"/>
      <c r="QPY80" s="5"/>
      <c r="QPZ80" s="5"/>
      <c r="QQA80" s="5"/>
      <c r="QQB80" s="5"/>
      <c r="QQC80" s="5"/>
      <c r="QQD80" s="5"/>
      <c r="QQE80" s="5"/>
      <c r="QQF80" s="5"/>
      <c r="QQG80" s="5"/>
      <c r="QQH80" s="5"/>
      <c r="QQI80" s="5"/>
      <c r="QQJ80" s="5"/>
      <c r="QQK80" s="5"/>
      <c r="QQL80" s="5"/>
      <c r="QQM80" s="5"/>
      <c r="QQN80" s="5"/>
      <c r="QQO80" s="5"/>
      <c r="QQP80" s="5"/>
      <c r="QQQ80" s="5"/>
      <c r="QQR80" s="5"/>
      <c r="QQS80" s="5"/>
      <c r="QQT80" s="5"/>
      <c r="QQU80" s="5"/>
      <c r="QQV80" s="5"/>
      <c r="QQW80" s="5"/>
      <c r="QQX80" s="5"/>
      <c r="QQY80" s="5"/>
      <c r="QQZ80" s="5"/>
      <c r="QRA80" s="5"/>
      <c r="QRB80" s="5"/>
      <c r="QRC80" s="5"/>
      <c r="QRD80" s="5"/>
      <c r="QRE80" s="5"/>
      <c r="QRF80" s="5"/>
      <c r="QRG80" s="5"/>
      <c r="QRH80" s="5"/>
      <c r="QRI80" s="5"/>
      <c r="QRJ80" s="5"/>
      <c r="QRK80" s="5"/>
      <c r="QRL80" s="5"/>
      <c r="QRM80" s="5"/>
      <c r="QRN80" s="5"/>
      <c r="QRO80" s="5"/>
      <c r="QRP80" s="5"/>
      <c r="QRQ80" s="5"/>
      <c r="QRR80" s="5"/>
      <c r="QRS80" s="5"/>
      <c r="QRT80" s="5"/>
      <c r="QRU80" s="5"/>
      <c r="QRV80" s="5"/>
      <c r="QRW80" s="5"/>
      <c r="QRX80" s="5"/>
      <c r="QRY80" s="5"/>
      <c r="QRZ80" s="5"/>
      <c r="QSA80" s="5"/>
      <c r="QSB80" s="5"/>
      <c r="QSC80" s="5"/>
      <c r="QSD80" s="5"/>
      <c r="QSE80" s="5"/>
      <c r="QSF80" s="5"/>
      <c r="QSG80" s="5"/>
      <c r="QSH80" s="5"/>
      <c r="QSI80" s="5"/>
      <c r="QSJ80" s="5"/>
      <c r="QSK80" s="5"/>
      <c r="QSL80" s="5"/>
      <c r="QSM80" s="5"/>
      <c r="QSN80" s="5"/>
      <c r="QSO80" s="5"/>
      <c r="QSP80" s="5"/>
      <c r="QSQ80" s="5"/>
      <c r="QSR80" s="5"/>
      <c r="QSS80" s="5"/>
      <c r="QST80" s="5"/>
      <c r="QSU80" s="5"/>
      <c r="QSV80" s="5"/>
      <c r="QSW80" s="5"/>
      <c r="QSX80" s="5"/>
      <c r="QSY80" s="5"/>
      <c r="QSZ80" s="5"/>
      <c r="QTA80" s="5"/>
      <c r="QTB80" s="5"/>
      <c r="QTC80" s="5"/>
      <c r="QTD80" s="5"/>
      <c r="QTE80" s="5"/>
      <c r="QTF80" s="5"/>
      <c r="QTG80" s="5"/>
      <c r="QTH80" s="5"/>
      <c r="QTI80" s="5"/>
      <c r="QTJ80" s="5"/>
      <c r="QTK80" s="5"/>
      <c r="QTL80" s="5"/>
      <c r="QTM80" s="5"/>
      <c r="QTN80" s="5"/>
      <c r="QTO80" s="5"/>
      <c r="QTP80" s="5"/>
      <c r="QTQ80" s="5"/>
      <c r="QTR80" s="5"/>
      <c r="QTS80" s="5"/>
      <c r="QTT80" s="5"/>
      <c r="QTU80" s="5"/>
      <c r="QTV80" s="5"/>
      <c r="QTW80" s="5"/>
      <c r="QTX80" s="5"/>
      <c r="QTY80" s="5"/>
      <c r="QTZ80" s="5"/>
      <c r="QUA80" s="5"/>
      <c r="QUB80" s="5"/>
      <c r="QUC80" s="5"/>
      <c r="QUD80" s="5"/>
      <c r="QUE80" s="5"/>
      <c r="QUF80" s="5"/>
      <c r="QUG80" s="5"/>
      <c r="QUH80" s="5"/>
      <c r="QUI80" s="5"/>
      <c r="QUJ80" s="5"/>
      <c r="QUK80" s="5"/>
      <c r="QUL80" s="5"/>
      <c r="QUM80" s="5"/>
      <c r="QUN80" s="5"/>
      <c r="QUO80" s="5"/>
      <c r="QUP80" s="5"/>
      <c r="QUQ80" s="5"/>
      <c r="QUR80" s="5"/>
      <c r="QUS80" s="5"/>
      <c r="QUT80" s="5"/>
      <c r="QUU80" s="5"/>
      <c r="QUV80" s="5"/>
      <c r="QUW80" s="5"/>
      <c r="QUX80" s="5"/>
      <c r="QUY80" s="5"/>
      <c r="QUZ80" s="5"/>
      <c r="QVA80" s="5"/>
      <c r="QVB80" s="5"/>
      <c r="QVC80" s="5"/>
      <c r="QVD80" s="5"/>
      <c r="QVE80" s="5"/>
      <c r="QVF80" s="5"/>
      <c r="QVG80" s="5"/>
      <c r="QVH80" s="5"/>
      <c r="QVI80" s="5"/>
      <c r="QVJ80" s="5"/>
      <c r="QVK80" s="5"/>
      <c r="QVL80" s="5"/>
      <c r="QVM80" s="5"/>
      <c r="QVN80" s="5"/>
      <c r="QVO80" s="5"/>
      <c r="QVP80" s="5"/>
      <c r="QVQ80" s="5"/>
      <c r="QVR80" s="5"/>
      <c r="QVS80" s="5"/>
      <c r="QVT80" s="5"/>
      <c r="QVU80" s="5"/>
      <c r="QVV80" s="5"/>
      <c r="QVW80" s="5"/>
      <c r="QVX80" s="5"/>
      <c r="QVY80" s="5"/>
      <c r="QVZ80" s="5"/>
      <c r="QWA80" s="5"/>
      <c r="QWB80" s="5"/>
      <c r="QWC80" s="5"/>
      <c r="QWD80" s="5"/>
      <c r="QWE80" s="5"/>
      <c r="QWF80" s="5"/>
      <c r="QWG80" s="5"/>
      <c r="QWH80" s="5"/>
      <c r="QWI80" s="5"/>
      <c r="QWJ80" s="5"/>
      <c r="QWK80" s="5"/>
      <c r="QWL80" s="5"/>
      <c r="QWM80" s="5"/>
      <c r="QWN80" s="5"/>
      <c r="QWO80" s="5"/>
      <c r="QWP80" s="5"/>
      <c r="QWQ80" s="5"/>
      <c r="QWR80" s="5"/>
      <c r="QWS80" s="5"/>
      <c r="QWT80" s="5"/>
      <c r="QWU80" s="5"/>
      <c r="QWV80" s="5"/>
      <c r="QWW80" s="5"/>
      <c r="QWX80" s="5"/>
      <c r="QWY80" s="5"/>
      <c r="QWZ80" s="5"/>
      <c r="QXA80" s="5"/>
      <c r="QXB80" s="5"/>
      <c r="QXC80" s="5"/>
      <c r="QXD80" s="5"/>
      <c r="QXE80" s="5"/>
      <c r="QXF80" s="5"/>
      <c r="QXG80" s="5"/>
      <c r="QXH80" s="5"/>
      <c r="QXI80" s="5"/>
      <c r="QXJ80" s="5"/>
      <c r="QXK80" s="5"/>
      <c r="QXL80" s="5"/>
      <c r="QXM80" s="5"/>
      <c r="QXN80" s="5"/>
      <c r="QXO80" s="5"/>
      <c r="QXP80" s="5"/>
      <c r="QXQ80" s="5"/>
      <c r="QXR80" s="5"/>
      <c r="QXS80" s="5"/>
      <c r="QXT80" s="5"/>
      <c r="QXU80" s="5"/>
      <c r="QXV80" s="5"/>
      <c r="QXW80" s="5"/>
      <c r="QXX80" s="5"/>
      <c r="QXY80" s="5"/>
      <c r="QXZ80" s="5"/>
      <c r="QYA80" s="5"/>
      <c r="QYB80" s="5"/>
      <c r="QYC80" s="5"/>
      <c r="QYD80" s="5"/>
      <c r="QYE80" s="5"/>
      <c r="QYF80" s="5"/>
      <c r="QYG80" s="5"/>
      <c r="QYH80" s="5"/>
      <c r="QYI80" s="5"/>
      <c r="QYJ80" s="5"/>
      <c r="QYK80" s="5"/>
      <c r="QYL80" s="5"/>
      <c r="QYM80" s="5"/>
      <c r="QYN80" s="5"/>
      <c r="QYO80" s="5"/>
      <c r="QYP80" s="5"/>
      <c r="QYQ80" s="5"/>
      <c r="QYR80" s="5"/>
      <c r="QYS80" s="5"/>
      <c r="QYT80" s="5"/>
      <c r="QYU80" s="5"/>
      <c r="QYV80" s="5"/>
      <c r="QYW80" s="5"/>
      <c r="QYX80" s="5"/>
      <c r="QYY80" s="5"/>
      <c r="QYZ80" s="5"/>
      <c r="QZA80" s="5"/>
      <c r="QZB80" s="5"/>
      <c r="QZC80" s="5"/>
      <c r="QZD80" s="5"/>
      <c r="QZE80" s="5"/>
      <c r="QZF80" s="5"/>
      <c r="QZG80" s="5"/>
      <c r="QZH80" s="5"/>
      <c r="QZI80" s="5"/>
      <c r="QZJ80" s="5"/>
      <c r="QZK80" s="5"/>
      <c r="QZL80" s="5"/>
      <c r="QZM80" s="5"/>
      <c r="QZN80" s="5"/>
      <c r="QZO80" s="5"/>
      <c r="QZP80" s="5"/>
      <c r="QZQ80" s="5"/>
      <c r="QZR80" s="5"/>
      <c r="QZS80" s="5"/>
      <c r="QZT80" s="5"/>
      <c r="QZU80" s="5"/>
      <c r="QZV80" s="5"/>
      <c r="QZW80" s="5"/>
      <c r="QZX80" s="5"/>
      <c r="QZY80" s="5"/>
      <c r="QZZ80" s="5"/>
      <c r="RAA80" s="5"/>
      <c r="RAB80" s="5"/>
      <c r="RAC80" s="5"/>
      <c r="RAD80" s="5"/>
      <c r="RAE80" s="5"/>
      <c r="RAF80" s="5"/>
      <c r="RAG80" s="5"/>
      <c r="RAH80" s="5"/>
      <c r="RAI80" s="5"/>
      <c r="RAJ80" s="5"/>
      <c r="RAK80" s="5"/>
      <c r="RAL80" s="5"/>
      <c r="RAM80" s="5"/>
      <c r="RAN80" s="5"/>
      <c r="RAO80" s="5"/>
      <c r="RAP80" s="5"/>
      <c r="RAQ80" s="5"/>
      <c r="RAR80" s="5"/>
      <c r="RAS80" s="5"/>
      <c r="RAT80" s="5"/>
      <c r="RAU80" s="5"/>
      <c r="RAV80" s="5"/>
      <c r="RAW80" s="5"/>
      <c r="RAX80" s="5"/>
      <c r="RAY80" s="5"/>
      <c r="RAZ80" s="5"/>
      <c r="RBA80" s="5"/>
      <c r="RBB80" s="5"/>
      <c r="RBC80" s="5"/>
      <c r="RBD80" s="5"/>
      <c r="RBE80" s="5"/>
      <c r="RBF80" s="5"/>
      <c r="RBG80" s="5"/>
      <c r="RBH80" s="5"/>
      <c r="RBI80" s="5"/>
      <c r="RBJ80" s="5"/>
      <c r="RBK80" s="5"/>
      <c r="RBL80" s="5"/>
      <c r="RBM80" s="5"/>
      <c r="RBN80" s="5"/>
      <c r="RBO80" s="5"/>
      <c r="RBP80" s="5"/>
      <c r="RBQ80" s="5"/>
      <c r="RBR80" s="5"/>
      <c r="RBS80" s="5"/>
      <c r="RBT80" s="5"/>
      <c r="RBU80" s="5"/>
      <c r="RBV80" s="5"/>
      <c r="RBW80" s="5"/>
      <c r="RBX80" s="5"/>
      <c r="RBY80" s="5"/>
      <c r="RBZ80" s="5"/>
      <c r="RCA80" s="5"/>
      <c r="RCB80" s="5"/>
      <c r="RCC80" s="5"/>
      <c r="RCD80" s="5"/>
      <c r="RCE80" s="5"/>
      <c r="RCF80" s="5"/>
      <c r="RCG80" s="5"/>
      <c r="RCH80" s="5"/>
      <c r="RCI80" s="5"/>
      <c r="RCJ80" s="5"/>
      <c r="RCK80" s="5"/>
      <c r="RCL80" s="5"/>
      <c r="RCM80" s="5"/>
      <c r="RCN80" s="5"/>
      <c r="RCO80" s="5"/>
      <c r="RCP80" s="5"/>
      <c r="RCQ80" s="5"/>
      <c r="RCR80" s="5"/>
      <c r="RCS80" s="5"/>
      <c r="RCT80" s="5"/>
      <c r="RCU80" s="5"/>
      <c r="RCV80" s="5"/>
      <c r="RCW80" s="5"/>
      <c r="RCX80" s="5"/>
      <c r="RCY80" s="5"/>
      <c r="RCZ80" s="5"/>
      <c r="RDA80" s="5"/>
      <c r="RDB80" s="5"/>
      <c r="RDC80" s="5"/>
      <c r="RDD80" s="5"/>
      <c r="RDE80" s="5"/>
      <c r="RDF80" s="5"/>
      <c r="RDG80" s="5"/>
      <c r="RDH80" s="5"/>
      <c r="RDI80" s="5"/>
      <c r="RDJ80" s="5"/>
      <c r="RDK80" s="5"/>
      <c r="RDL80" s="5"/>
      <c r="RDM80" s="5"/>
      <c r="RDN80" s="5"/>
      <c r="RDO80" s="5"/>
      <c r="RDP80" s="5"/>
      <c r="RDQ80" s="5"/>
      <c r="RDR80" s="5"/>
      <c r="RDS80" s="5"/>
      <c r="RDT80" s="5"/>
      <c r="RDU80" s="5"/>
      <c r="RDV80" s="5"/>
      <c r="RDW80" s="5"/>
      <c r="RDX80" s="5"/>
      <c r="RDY80" s="5"/>
      <c r="RDZ80" s="5"/>
      <c r="REA80" s="5"/>
      <c r="REB80" s="5"/>
      <c r="REC80" s="5"/>
      <c r="RED80" s="5"/>
      <c r="REE80" s="5"/>
      <c r="REF80" s="5"/>
      <c r="REG80" s="5"/>
      <c r="REH80" s="5"/>
      <c r="REI80" s="5"/>
      <c r="REJ80" s="5"/>
      <c r="REK80" s="5"/>
      <c r="REL80" s="5"/>
      <c r="REM80" s="5"/>
      <c r="REN80" s="5"/>
      <c r="REO80" s="5"/>
      <c r="REP80" s="5"/>
      <c r="REQ80" s="5"/>
      <c r="RER80" s="5"/>
      <c r="RES80" s="5"/>
      <c r="RET80" s="5"/>
      <c r="REU80" s="5"/>
      <c r="REV80" s="5"/>
      <c r="REW80" s="5"/>
      <c r="REX80" s="5"/>
      <c r="REY80" s="5"/>
      <c r="REZ80" s="5"/>
      <c r="RFA80" s="5"/>
      <c r="RFB80" s="5"/>
      <c r="RFC80" s="5"/>
      <c r="RFD80" s="5"/>
      <c r="RFE80" s="5"/>
      <c r="RFF80" s="5"/>
      <c r="RFG80" s="5"/>
      <c r="RFH80" s="5"/>
      <c r="RFI80" s="5"/>
      <c r="RFJ80" s="5"/>
      <c r="RFK80" s="5"/>
      <c r="RFL80" s="5"/>
      <c r="RFM80" s="5"/>
      <c r="RFN80" s="5"/>
      <c r="RFO80" s="5"/>
      <c r="RFP80" s="5"/>
      <c r="RFQ80" s="5"/>
      <c r="RFR80" s="5"/>
      <c r="RFS80" s="5"/>
      <c r="RFT80" s="5"/>
      <c r="RFU80" s="5"/>
      <c r="RFV80" s="5"/>
      <c r="RFW80" s="5"/>
      <c r="RFX80" s="5"/>
      <c r="RFY80" s="5"/>
      <c r="RFZ80" s="5"/>
      <c r="RGA80" s="5"/>
      <c r="RGB80" s="5"/>
      <c r="RGC80" s="5"/>
      <c r="RGD80" s="5"/>
      <c r="RGE80" s="5"/>
      <c r="RGF80" s="5"/>
      <c r="RGG80" s="5"/>
      <c r="RGH80" s="5"/>
      <c r="RGI80" s="5"/>
      <c r="RGJ80" s="5"/>
      <c r="RGK80" s="5"/>
      <c r="RGL80" s="5"/>
      <c r="RGM80" s="5"/>
      <c r="RGN80" s="5"/>
      <c r="RGO80" s="5"/>
      <c r="RGP80" s="5"/>
      <c r="RGQ80" s="5"/>
      <c r="RGR80" s="5"/>
      <c r="RGS80" s="5"/>
      <c r="RGT80" s="5"/>
      <c r="RGU80" s="5"/>
      <c r="RGV80" s="5"/>
      <c r="RGW80" s="5"/>
      <c r="RGX80" s="5"/>
      <c r="RGY80" s="5"/>
      <c r="RGZ80" s="5"/>
      <c r="RHA80" s="5"/>
      <c r="RHB80" s="5"/>
      <c r="RHC80" s="5"/>
      <c r="RHD80" s="5"/>
      <c r="RHE80" s="5"/>
      <c r="RHF80" s="5"/>
      <c r="RHG80" s="5"/>
      <c r="RHH80" s="5"/>
      <c r="RHI80" s="5"/>
      <c r="RHJ80" s="5"/>
      <c r="RHK80" s="5"/>
      <c r="RHL80" s="5"/>
      <c r="RHM80" s="5"/>
      <c r="RHN80" s="5"/>
      <c r="RHO80" s="5"/>
      <c r="RHP80" s="5"/>
      <c r="RHQ80" s="5"/>
      <c r="RHR80" s="5"/>
      <c r="RHS80" s="5"/>
      <c r="RHT80" s="5"/>
      <c r="RHU80" s="5"/>
      <c r="RHV80" s="5"/>
      <c r="RHW80" s="5"/>
      <c r="RHX80" s="5"/>
      <c r="RHY80" s="5"/>
      <c r="RHZ80" s="5"/>
      <c r="RIA80" s="5"/>
      <c r="RIB80" s="5"/>
      <c r="RIC80" s="5"/>
      <c r="RID80" s="5"/>
      <c r="RIE80" s="5"/>
      <c r="RIF80" s="5"/>
      <c r="RIG80" s="5"/>
      <c r="RIH80" s="5"/>
      <c r="RII80" s="5"/>
      <c r="RIJ80" s="5"/>
      <c r="RIK80" s="5"/>
      <c r="RIL80" s="5"/>
      <c r="RIM80" s="5"/>
      <c r="RIN80" s="5"/>
      <c r="RIO80" s="5"/>
      <c r="RIP80" s="5"/>
      <c r="RIQ80" s="5"/>
      <c r="RIR80" s="5"/>
      <c r="RIS80" s="5"/>
      <c r="RIT80" s="5"/>
      <c r="RIU80" s="5"/>
      <c r="RIV80" s="5"/>
      <c r="RIW80" s="5"/>
      <c r="RIX80" s="5"/>
      <c r="RIY80" s="5"/>
      <c r="RIZ80" s="5"/>
      <c r="RJA80" s="5"/>
      <c r="RJB80" s="5"/>
      <c r="RJC80" s="5"/>
      <c r="RJD80" s="5"/>
      <c r="RJE80" s="5"/>
      <c r="RJF80" s="5"/>
      <c r="RJG80" s="5"/>
      <c r="RJH80" s="5"/>
      <c r="RJI80" s="5"/>
      <c r="RJJ80" s="5"/>
      <c r="RJK80" s="5"/>
      <c r="RJL80" s="5"/>
      <c r="RJM80" s="5"/>
      <c r="RJN80" s="5"/>
      <c r="RJO80" s="5"/>
      <c r="RJP80" s="5"/>
      <c r="RJQ80" s="5"/>
      <c r="RJR80" s="5"/>
      <c r="RJS80" s="5"/>
      <c r="RJT80" s="5"/>
      <c r="RJU80" s="5"/>
      <c r="RJV80" s="5"/>
      <c r="RJW80" s="5"/>
      <c r="RJX80" s="5"/>
      <c r="RJY80" s="5"/>
      <c r="RJZ80" s="5"/>
      <c r="RKA80" s="5"/>
      <c r="RKB80" s="5"/>
      <c r="RKC80" s="5"/>
      <c r="RKD80" s="5"/>
      <c r="RKE80" s="5"/>
      <c r="RKF80" s="5"/>
      <c r="RKG80" s="5"/>
      <c r="RKH80" s="5"/>
      <c r="RKI80" s="5"/>
      <c r="RKJ80" s="5"/>
      <c r="RKK80" s="5"/>
      <c r="RKL80" s="5"/>
      <c r="RKM80" s="5"/>
      <c r="RKN80" s="5"/>
      <c r="RKO80" s="5"/>
      <c r="RKP80" s="5"/>
      <c r="RKQ80" s="5"/>
      <c r="RKR80" s="5"/>
      <c r="RKS80" s="5"/>
      <c r="RKT80" s="5"/>
      <c r="RKU80" s="5"/>
      <c r="RKV80" s="5"/>
      <c r="RKW80" s="5"/>
      <c r="RKX80" s="5"/>
      <c r="RKY80" s="5"/>
      <c r="RKZ80" s="5"/>
      <c r="RLA80" s="5"/>
      <c r="RLB80" s="5"/>
      <c r="RLC80" s="5"/>
      <c r="RLD80" s="5"/>
      <c r="RLE80" s="5"/>
      <c r="RLF80" s="5"/>
      <c r="RLG80" s="5"/>
      <c r="RLH80" s="5"/>
      <c r="RLI80" s="5"/>
      <c r="RLJ80" s="5"/>
      <c r="RLK80" s="5"/>
      <c r="RLL80" s="5"/>
      <c r="RLM80" s="5"/>
      <c r="RLN80" s="5"/>
      <c r="RLO80" s="5"/>
      <c r="RLP80" s="5"/>
      <c r="RLQ80" s="5"/>
      <c r="RLR80" s="5"/>
      <c r="RLS80" s="5"/>
      <c r="RLT80" s="5"/>
      <c r="RLU80" s="5"/>
      <c r="RLV80" s="5"/>
      <c r="RLW80" s="5"/>
      <c r="RLX80" s="5"/>
      <c r="RLY80" s="5"/>
      <c r="RLZ80" s="5"/>
      <c r="RMA80" s="5"/>
      <c r="RMB80" s="5"/>
      <c r="RMC80" s="5"/>
      <c r="RMD80" s="5"/>
      <c r="RME80" s="5"/>
      <c r="RMF80" s="5"/>
      <c r="RMG80" s="5"/>
      <c r="RMH80" s="5"/>
      <c r="RMI80" s="5"/>
      <c r="RMJ80" s="5"/>
      <c r="RMK80" s="5"/>
      <c r="RML80" s="5"/>
      <c r="RMM80" s="5"/>
      <c r="RMN80" s="5"/>
      <c r="RMO80" s="5"/>
      <c r="RMP80" s="5"/>
      <c r="RMQ80" s="5"/>
      <c r="RMR80" s="5"/>
      <c r="RMS80" s="5"/>
      <c r="RMT80" s="5"/>
      <c r="RMU80" s="5"/>
      <c r="RMV80" s="5"/>
      <c r="RMW80" s="5"/>
      <c r="RMX80" s="5"/>
      <c r="RMY80" s="5"/>
      <c r="RMZ80" s="5"/>
      <c r="RNA80" s="5"/>
      <c r="RNB80" s="5"/>
      <c r="RNC80" s="5"/>
      <c r="RND80" s="5"/>
      <c r="RNE80" s="5"/>
      <c r="RNF80" s="5"/>
      <c r="RNG80" s="5"/>
      <c r="RNH80" s="5"/>
      <c r="RNI80" s="5"/>
      <c r="RNJ80" s="5"/>
      <c r="RNK80" s="5"/>
      <c r="RNL80" s="5"/>
      <c r="RNM80" s="5"/>
      <c r="RNN80" s="5"/>
      <c r="RNO80" s="5"/>
      <c r="RNP80" s="5"/>
      <c r="RNQ80" s="5"/>
      <c r="RNR80" s="5"/>
      <c r="RNS80" s="5"/>
      <c r="RNT80" s="5"/>
      <c r="RNU80" s="5"/>
      <c r="RNV80" s="5"/>
      <c r="RNW80" s="5"/>
      <c r="RNX80" s="5"/>
      <c r="RNY80" s="5"/>
      <c r="RNZ80" s="5"/>
      <c r="ROA80" s="5"/>
      <c r="ROB80" s="5"/>
      <c r="ROC80" s="5"/>
      <c r="ROD80" s="5"/>
      <c r="ROE80" s="5"/>
      <c r="ROF80" s="5"/>
      <c r="ROG80" s="5"/>
      <c r="ROH80" s="5"/>
      <c r="ROI80" s="5"/>
      <c r="ROJ80" s="5"/>
      <c r="ROK80" s="5"/>
      <c r="ROL80" s="5"/>
      <c r="ROM80" s="5"/>
      <c r="RON80" s="5"/>
      <c r="ROO80" s="5"/>
      <c r="ROP80" s="5"/>
      <c r="ROQ80" s="5"/>
      <c r="ROR80" s="5"/>
      <c r="ROS80" s="5"/>
      <c r="ROT80" s="5"/>
      <c r="ROU80" s="5"/>
      <c r="ROV80" s="5"/>
      <c r="ROW80" s="5"/>
      <c r="ROX80" s="5"/>
      <c r="ROY80" s="5"/>
      <c r="ROZ80" s="5"/>
      <c r="RPA80" s="5"/>
      <c r="RPB80" s="5"/>
      <c r="RPC80" s="5"/>
      <c r="RPD80" s="5"/>
      <c r="RPE80" s="5"/>
      <c r="RPF80" s="5"/>
      <c r="RPG80" s="5"/>
      <c r="RPH80" s="5"/>
      <c r="RPI80" s="5"/>
      <c r="RPJ80" s="5"/>
      <c r="RPK80" s="5"/>
      <c r="RPL80" s="5"/>
      <c r="RPM80" s="5"/>
      <c r="RPN80" s="5"/>
      <c r="RPO80" s="5"/>
      <c r="RPP80" s="5"/>
      <c r="RPQ80" s="5"/>
      <c r="RPR80" s="5"/>
      <c r="RPS80" s="5"/>
      <c r="RPT80" s="5"/>
      <c r="RPU80" s="5"/>
      <c r="RPV80" s="5"/>
      <c r="RPW80" s="5"/>
      <c r="RPX80" s="5"/>
      <c r="RPY80" s="5"/>
      <c r="RPZ80" s="5"/>
      <c r="RQA80" s="5"/>
      <c r="RQB80" s="5"/>
      <c r="RQC80" s="5"/>
      <c r="RQD80" s="5"/>
      <c r="RQE80" s="5"/>
      <c r="RQF80" s="5"/>
      <c r="RQG80" s="5"/>
      <c r="RQH80" s="5"/>
      <c r="RQI80" s="5"/>
      <c r="RQJ80" s="5"/>
      <c r="RQK80" s="5"/>
      <c r="RQL80" s="5"/>
      <c r="RQM80" s="5"/>
      <c r="RQN80" s="5"/>
      <c r="RQO80" s="5"/>
      <c r="RQP80" s="5"/>
      <c r="RQQ80" s="5"/>
      <c r="RQR80" s="5"/>
      <c r="RQS80" s="5"/>
      <c r="RQT80" s="5"/>
      <c r="RQU80" s="5"/>
      <c r="RQV80" s="5"/>
      <c r="RQW80" s="5"/>
      <c r="RQX80" s="5"/>
      <c r="RQY80" s="5"/>
      <c r="RQZ80" s="5"/>
      <c r="RRA80" s="5"/>
      <c r="RRB80" s="5"/>
      <c r="RRC80" s="5"/>
      <c r="RRD80" s="5"/>
      <c r="RRE80" s="5"/>
      <c r="RRF80" s="5"/>
      <c r="RRG80" s="5"/>
      <c r="RRH80" s="5"/>
      <c r="RRI80" s="5"/>
      <c r="RRJ80" s="5"/>
      <c r="RRK80" s="5"/>
      <c r="RRL80" s="5"/>
      <c r="RRM80" s="5"/>
      <c r="RRN80" s="5"/>
      <c r="RRO80" s="5"/>
      <c r="RRP80" s="5"/>
      <c r="RRQ80" s="5"/>
      <c r="RRR80" s="5"/>
      <c r="RRS80" s="5"/>
      <c r="RRT80" s="5"/>
      <c r="RRU80" s="5"/>
      <c r="RRV80" s="5"/>
      <c r="RRW80" s="5"/>
      <c r="RRX80" s="5"/>
      <c r="RRY80" s="5"/>
      <c r="RRZ80" s="5"/>
      <c r="RSA80" s="5"/>
      <c r="RSB80" s="5"/>
      <c r="RSC80" s="5"/>
      <c r="RSD80" s="5"/>
      <c r="RSE80" s="5"/>
      <c r="RSF80" s="5"/>
      <c r="RSG80" s="5"/>
      <c r="RSH80" s="5"/>
      <c r="RSI80" s="5"/>
      <c r="RSJ80" s="5"/>
      <c r="RSK80" s="5"/>
      <c r="RSL80" s="5"/>
      <c r="RSM80" s="5"/>
      <c r="RSN80" s="5"/>
      <c r="RSO80" s="5"/>
      <c r="RSP80" s="5"/>
      <c r="RSQ80" s="5"/>
      <c r="RSR80" s="5"/>
      <c r="RSS80" s="5"/>
      <c r="RST80" s="5"/>
      <c r="RSU80" s="5"/>
      <c r="RSV80" s="5"/>
      <c r="RSW80" s="5"/>
      <c r="RSX80" s="5"/>
      <c r="RSY80" s="5"/>
      <c r="RSZ80" s="5"/>
      <c r="RTA80" s="5"/>
      <c r="RTB80" s="5"/>
      <c r="RTC80" s="5"/>
      <c r="RTD80" s="5"/>
      <c r="RTE80" s="5"/>
      <c r="RTF80" s="5"/>
      <c r="RTG80" s="5"/>
      <c r="RTH80" s="5"/>
      <c r="RTI80" s="5"/>
      <c r="RTJ80" s="5"/>
      <c r="RTK80" s="5"/>
      <c r="RTL80" s="5"/>
      <c r="RTM80" s="5"/>
      <c r="RTN80" s="5"/>
      <c r="RTO80" s="5"/>
      <c r="RTP80" s="5"/>
      <c r="RTQ80" s="5"/>
      <c r="RTR80" s="5"/>
      <c r="RTS80" s="5"/>
      <c r="RTT80" s="5"/>
      <c r="RTU80" s="5"/>
      <c r="RTV80" s="5"/>
      <c r="RTW80" s="5"/>
      <c r="RTX80" s="5"/>
      <c r="RTY80" s="5"/>
      <c r="RTZ80" s="5"/>
      <c r="RUA80" s="5"/>
      <c r="RUB80" s="5"/>
      <c r="RUC80" s="5"/>
      <c r="RUD80" s="5"/>
      <c r="RUE80" s="5"/>
      <c r="RUF80" s="5"/>
      <c r="RUG80" s="5"/>
      <c r="RUH80" s="5"/>
      <c r="RUI80" s="5"/>
      <c r="RUJ80" s="5"/>
      <c r="RUK80" s="5"/>
      <c r="RUL80" s="5"/>
      <c r="RUM80" s="5"/>
      <c r="RUN80" s="5"/>
      <c r="RUO80" s="5"/>
      <c r="RUP80" s="5"/>
      <c r="RUQ80" s="5"/>
      <c r="RUR80" s="5"/>
      <c r="RUS80" s="5"/>
      <c r="RUT80" s="5"/>
      <c r="RUU80" s="5"/>
      <c r="RUV80" s="5"/>
      <c r="RUW80" s="5"/>
      <c r="RUX80" s="5"/>
      <c r="RUY80" s="5"/>
      <c r="RUZ80" s="5"/>
      <c r="RVA80" s="5"/>
      <c r="RVB80" s="5"/>
      <c r="RVC80" s="5"/>
      <c r="RVD80" s="5"/>
      <c r="RVE80" s="5"/>
      <c r="RVF80" s="5"/>
      <c r="RVG80" s="5"/>
      <c r="RVH80" s="5"/>
      <c r="RVI80" s="5"/>
      <c r="RVJ80" s="5"/>
      <c r="RVK80" s="5"/>
      <c r="RVL80" s="5"/>
      <c r="RVM80" s="5"/>
      <c r="RVN80" s="5"/>
      <c r="RVO80" s="5"/>
      <c r="RVP80" s="5"/>
      <c r="RVQ80" s="5"/>
      <c r="RVR80" s="5"/>
      <c r="RVS80" s="5"/>
      <c r="RVT80" s="5"/>
      <c r="RVU80" s="5"/>
      <c r="RVV80" s="5"/>
      <c r="RVW80" s="5"/>
      <c r="RVX80" s="5"/>
      <c r="RVY80" s="5"/>
      <c r="RVZ80" s="5"/>
      <c r="RWA80" s="5"/>
      <c r="RWB80" s="5"/>
      <c r="RWC80" s="5"/>
      <c r="RWD80" s="5"/>
      <c r="RWE80" s="5"/>
      <c r="RWF80" s="5"/>
      <c r="RWG80" s="5"/>
      <c r="RWH80" s="5"/>
      <c r="RWI80" s="5"/>
      <c r="RWJ80" s="5"/>
      <c r="RWK80" s="5"/>
      <c r="RWL80" s="5"/>
      <c r="RWM80" s="5"/>
      <c r="RWN80" s="5"/>
      <c r="RWO80" s="5"/>
      <c r="RWP80" s="5"/>
      <c r="RWQ80" s="5"/>
      <c r="RWR80" s="5"/>
      <c r="RWS80" s="5"/>
      <c r="RWT80" s="5"/>
      <c r="RWU80" s="5"/>
      <c r="RWV80" s="5"/>
      <c r="RWW80" s="5"/>
      <c r="RWX80" s="5"/>
      <c r="RWY80" s="5"/>
      <c r="RWZ80" s="5"/>
      <c r="RXA80" s="5"/>
      <c r="RXB80" s="5"/>
      <c r="RXC80" s="5"/>
      <c r="RXD80" s="5"/>
      <c r="RXE80" s="5"/>
      <c r="RXF80" s="5"/>
      <c r="RXG80" s="5"/>
      <c r="RXH80" s="5"/>
      <c r="RXI80" s="5"/>
      <c r="RXJ80" s="5"/>
      <c r="RXK80" s="5"/>
      <c r="RXL80" s="5"/>
      <c r="RXM80" s="5"/>
      <c r="RXN80" s="5"/>
      <c r="RXO80" s="5"/>
      <c r="RXP80" s="5"/>
      <c r="RXQ80" s="5"/>
      <c r="RXR80" s="5"/>
      <c r="RXS80" s="5"/>
      <c r="RXT80" s="5"/>
      <c r="RXU80" s="5"/>
      <c r="RXV80" s="5"/>
      <c r="RXW80" s="5"/>
      <c r="RXX80" s="5"/>
      <c r="RXY80" s="5"/>
      <c r="RXZ80" s="5"/>
      <c r="RYA80" s="5"/>
      <c r="RYB80" s="5"/>
      <c r="RYC80" s="5"/>
      <c r="RYD80" s="5"/>
      <c r="RYE80" s="5"/>
      <c r="RYF80" s="5"/>
      <c r="RYG80" s="5"/>
      <c r="RYH80" s="5"/>
      <c r="RYI80" s="5"/>
      <c r="RYJ80" s="5"/>
      <c r="RYK80" s="5"/>
      <c r="RYL80" s="5"/>
      <c r="RYM80" s="5"/>
      <c r="RYN80" s="5"/>
      <c r="RYO80" s="5"/>
      <c r="RYP80" s="5"/>
      <c r="RYQ80" s="5"/>
      <c r="RYR80" s="5"/>
      <c r="RYS80" s="5"/>
      <c r="RYT80" s="5"/>
      <c r="RYU80" s="5"/>
      <c r="RYV80" s="5"/>
      <c r="RYW80" s="5"/>
      <c r="RYX80" s="5"/>
      <c r="RYY80" s="5"/>
      <c r="RYZ80" s="5"/>
      <c r="RZA80" s="5"/>
      <c r="RZB80" s="5"/>
      <c r="RZC80" s="5"/>
      <c r="RZD80" s="5"/>
      <c r="RZE80" s="5"/>
      <c r="RZF80" s="5"/>
      <c r="RZG80" s="5"/>
      <c r="RZH80" s="5"/>
      <c r="RZI80" s="5"/>
      <c r="RZJ80" s="5"/>
      <c r="RZK80" s="5"/>
      <c r="RZL80" s="5"/>
      <c r="RZM80" s="5"/>
      <c r="RZN80" s="5"/>
      <c r="RZO80" s="5"/>
      <c r="RZP80" s="5"/>
      <c r="RZQ80" s="5"/>
      <c r="RZR80" s="5"/>
      <c r="RZS80" s="5"/>
      <c r="RZT80" s="5"/>
      <c r="RZU80" s="5"/>
      <c r="RZV80" s="5"/>
      <c r="RZW80" s="5"/>
      <c r="RZX80" s="5"/>
      <c r="RZY80" s="5"/>
      <c r="RZZ80" s="5"/>
      <c r="SAA80" s="5"/>
      <c r="SAB80" s="5"/>
      <c r="SAC80" s="5"/>
      <c r="SAD80" s="5"/>
      <c r="SAE80" s="5"/>
      <c r="SAF80" s="5"/>
      <c r="SAG80" s="5"/>
      <c r="SAH80" s="5"/>
      <c r="SAI80" s="5"/>
      <c r="SAJ80" s="5"/>
      <c r="SAK80" s="5"/>
      <c r="SAL80" s="5"/>
      <c r="SAM80" s="5"/>
      <c r="SAN80" s="5"/>
      <c r="SAO80" s="5"/>
      <c r="SAP80" s="5"/>
      <c r="SAQ80" s="5"/>
      <c r="SAR80" s="5"/>
      <c r="SAS80" s="5"/>
      <c r="SAT80" s="5"/>
      <c r="SAU80" s="5"/>
      <c r="SAV80" s="5"/>
      <c r="SAW80" s="5"/>
      <c r="SAX80" s="5"/>
      <c r="SAY80" s="5"/>
      <c r="SAZ80" s="5"/>
      <c r="SBA80" s="5"/>
      <c r="SBB80" s="5"/>
      <c r="SBC80" s="5"/>
      <c r="SBD80" s="5"/>
      <c r="SBE80" s="5"/>
      <c r="SBF80" s="5"/>
      <c r="SBG80" s="5"/>
      <c r="SBH80" s="5"/>
      <c r="SBI80" s="5"/>
      <c r="SBJ80" s="5"/>
      <c r="SBK80" s="5"/>
      <c r="SBL80" s="5"/>
      <c r="SBM80" s="5"/>
      <c r="SBN80" s="5"/>
      <c r="SBO80" s="5"/>
      <c r="SBP80" s="5"/>
      <c r="SBQ80" s="5"/>
      <c r="SBR80" s="5"/>
      <c r="SBS80" s="5"/>
      <c r="SBT80" s="5"/>
      <c r="SBU80" s="5"/>
      <c r="SBV80" s="5"/>
      <c r="SBW80" s="5"/>
      <c r="SBX80" s="5"/>
      <c r="SBY80" s="5"/>
      <c r="SBZ80" s="5"/>
      <c r="SCA80" s="5"/>
      <c r="SCB80" s="5"/>
      <c r="SCC80" s="5"/>
      <c r="SCD80" s="5"/>
      <c r="SCE80" s="5"/>
      <c r="SCF80" s="5"/>
      <c r="SCG80" s="5"/>
      <c r="SCH80" s="5"/>
      <c r="SCI80" s="5"/>
      <c r="SCJ80" s="5"/>
      <c r="SCK80" s="5"/>
      <c r="SCL80" s="5"/>
      <c r="SCM80" s="5"/>
      <c r="SCN80" s="5"/>
      <c r="SCO80" s="5"/>
      <c r="SCP80" s="5"/>
      <c r="SCQ80" s="5"/>
      <c r="SCR80" s="5"/>
      <c r="SCS80" s="5"/>
      <c r="SCT80" s="5"/>
      <c r="SCU80" s="5"/>
      <c r="SCV80" s="5"/>
      <c r="SCW80" s="5"/>
      <c r="SCX80" s="5"/>
      <c r="SCY80" s="5"/>
      <c r="SCZ80" s="5"/>
      <c r="SDA80" s="5"/>
      <c r="SDB80" s="5"/>
      <c r="SDC80" s="5"/>
      <c r="SDD80" s="5"/>
      <c r="SDE80" s="5"/>
      <c r="SDF80" s="5"/>
      <c r="SDG80" s="5"/>
      <c r="SDH80" s="5"/>
      <c r="SDI80" s="5"/>
      <c r="SDJ80" s="5"/>
      <c r="SDK80" s="5"/>
      <c r="SDL80" s="5"/>
      <c r="SDM80" s="5"/>
      <c r="SDN80" s="5"/>
      <c r="SDO80" s="5"/>
      <c r="SDP80" s="5"/>
      <c r="SDQ80" s="5"/>
      <c r="SDR80" s="5"/>
      <c r="SDS80" s="5"/>
      <c r="SDT80" s="5"/>
      <c r="SDU80" s="5"/>
      <c r="SDV80" s="5"/>
      <c r="SDW80" s="5"/>
      <c r="SDX80" s="5"/>
      <c r="SDY80" s="5"/>
      <c r="SDZ80" s="5"/>
      <c r="SEA80" s="5"/>
      <c r="SEB80" s="5"/>
      <c r="SEC80" s="5"/>
      <c r="SED80" s="5"/>
      <c r="SEE80" s="5"/>
      <c r="SEF80" s="5"/>
      <c r="SEG80" s="5"/>
      <c r="SEH80" s="5"/>
      <c r="SEI80" s="5"/>
      <c r="SEJ80" s="5"/>
      <c r="SEK80" s="5"/>
      <c r="SEL80" s="5"/>
      <c r="SEM80" s="5"/>
      <c r="SEN80" s="5"/>
      <c r="SEO80" s="5"/>
      <c r="SEP80" s="5"/>
      <c r="SEQ80" s="5"/>
      <c r="SER80" s="5"/>
      <c r="SES80" s="5"/>
      <c r="SET80" s="5"/>
      <c r="SEU80" s="5"/>
      <c r="SEV80" s="5"/>
      <c r="SEW80" s="5"/>
      <c r="SEX80" s="5"/>
      <c r="SEY80" s="5"/>
      <c r="SEZ80" s="5"/>
      <c r="SFA80" s="5"/>
      <c r="SFB80" s="5"/>
      <c r="SFC80" s="5"/>
      <c r="SFD80" s="5"/>
      <c r="SFE80" s="5"/>
      <c r="SFF80" s="5"/>
      <c r="SFG80" s="5"/>
      <c r="SFH80" s="5"/>
      <c r="SFI80" s="5"/>
      <c r="SFJ80" s="5"/>
      <c r="SFK80" s="5"/>
      <c r="SFL80" s="5"/>
      <c r="SFM80" s="5"/>
      <c r="SFN80" s="5"/>
      <c r="SFO80" s="5"/>
      <c r="SFP80" s="5"/>
      <c r="SFQ80" s="5"/>
      <c r="SFR80" s="5"/>
      <c r="SFS80" s="5"/>
      <c r="SFT80" s="5"/>
      <c r="SFU80" s="5"/>
      <c r="SFV80" s="5"/>
      <c r="SFW80" s="5"/>
      <c r="SFX80" s="5"/>
      <c r="SFY80" s="5"/>
      <c r="SFZ80" s="5"/>
      <c r="SGA80" s="5"/>
      <c r="SGB80" s="5"/>
      <c r="SGC80" s="5"/>
      <c r="SGD80" s="5"/>
      <c r="SGE80" s="5"/>
      <c r="SGF80" s="5"/>
      <c r="SGG80" s="5"/>
      <c r="SGH80" s="5"/>
      <c r="SGI80" s="5"/>
      <c r="SGJ80" s="5"/>
      <c r="SGK80" s="5"/>
      <c r="SGL80" s="5"/>
      <c r="SGM80" s="5"/>
      <c r="SGN80" s="5"/>
      <c r="SGO80" s="5"/>
      <c r="SGP80" s="5"/>
      <c r="SGQ80" s="5"/>
      <c r="SGR80" s="5"/>
      <c r="SGS80" s="5"/>
      <c r="SGT80" s="5"/>
      <c r="SGU80" s="5"/>
      <c r="SGV80" s="5"/>
      <c r="SGW80" s="5"/>
      <c r="SGX80" s="5"/>
      <c r="SGY80" s="5"/>
      <c r="SGZ80" s="5"/>
      <c r="SHA80" s="5"/>
      <c r="SHB80" s="5"/>
      <c r="SHC80" s="5"/>
      <c r="SHD80" s="5"/>
      <c r="SHE80" s="5"/>
      <c r="SHF80" s="5"/>
      <c r="SHG80" s="5"/>
      <c r="SHH80" s="5"/>
      <c r="SHI80" s="5"/>
      <c r="SHJ80" s="5"/>
      <c r="SHK80" s="5"/>
      <c r="SHL80" s="5"/>
      <c r="SHM80" s="5"/>
      <c r="SHN80" s="5"/>
      <c r="SHO80" s="5"/>
      <c r="SHP80" s="5"/>
      <c r="SHQ80" s="5"/>
      <c r="SHR80" s="5"/>
      <c r="SHS80" s="5"/>
      <c r="SHT80" s="5"/>
      <c r="SHU80" s="5"/>
      <c r="SHV80" s="5"/>
      <c r="SHW80" s="5"/>
      <c r="SHX80" s="5"/>
      <c r="SHY80" s="5"/>
      <c r="SHZ80" s="5"/>
      <c r="SIA80" s="5"/>
      <c r="SIB80" s="5"/>
      <c r="SIC80" s="5"/>
      <c r="SID80" s="5"/>
      <c r="SIE80" s="5"/>
      <c r="SIF80" s="5"/>
      <c r="SIG80" s="5"/>
      <c r="SIH80" s="5"/>
      <c r="SII80" s="5"/>
      <c r="SIJ80" s="5"/>
      <c r="SIK80" s="5"/>
      <c r="SIL80" s="5"/>
      <c r="SIM80" s="5"/>
      <c r="SIN80" s="5"/>
      <c r="SIO80" s="5"/>
      <c r="SIP80" s="5"/>
      <c r="SIQ80" s="5"/>
      <c r="SIR80" s="5"/>
      <c r="SIS80" s="5"/>
      <c r="SIT80" s="5"/>
      <c r="SIU80" s="5"/>
      <c r="SIV80" s="5"/>
      <c r="SIW80" s="5"/>
      <c r="SIX80" s="5"/>
      <c r="SIY80" s="5"/>
      <c r="SIZ80" s="5"/>
      <c r="SJA80" s="5"/>
      <c r="SJB80" s="5"/>
      <c r="SJC80" s="5"/>
      <c r="SJD80" s="5"/>
      <c r="SJE80" s="5"/>
      <c r="SJF80" s="5"/>
      <c r="SJG80" s="5"/>
      <c r="SJH80" s="5"/>
      <c r="SJI80" s="5"/>
      <c r="SJJ80" s="5"/>
      <c r="SJK80" s="5"/>
      <c r="SJL80" s="5"/>
      <c r="SJM80" s="5"/>
      <c r="SJN80" s="5"/>
      <c r="SJO80" s="5"/>
      <c r="SJP80" s="5"/>
      <c r="SJQ80" s="5"/>
      <c r="SJR80" s="5"/>
      <c r="SJS80" s="5"/>
      <c r="SJT80" s="5"/>
      <c r="SJU80" s="5"/>
      <c r="SJV80" s="5"/>
      <c r="SJW80" s="5"/>
      <c r="SJX80" s="5"/>
      <c r="SJY80" s="5"/>
      <c r="SJZ80" s="5"/>
      <c r="SKA80" s="5"/>
      <c r="SKB80" s="5"/>
      <c r="SKC80" s="5"/>
      <c r="SKD80" s="5"/>
      <c r="SKE80" s="5"/>
      <c r="SKF80" s="5"/>
      <c r="SKG80" s="5"/>
      <c r="SKH80" s="5"/>
      <c r="SKI80" s="5"/>
      <c r="SKJ80" s="5"/>
      <c r="SKK80" s="5"/>
      <c r="SKL80" s="5"/>
      <c r="SKM80" s="5"/>
      <c r="SKN80" s="5"/>
      <c r="SKO80" s="5"/>
      <c r="SKP80" s="5"/>
      <c r="SKQ80" s="5"/>
      <c r="SKR80" s="5"/>
      <c r="SKS80" s="5"/>
      <c r="SKT80" s="5"/>
      <c r="SKU80" s="5"/>
      <c r="SKV80" s="5"/>
      <c r="SKW80" s="5"/>
      <c r="SKX80" s="5"/>
      <c r="SKY80" s="5"/>
      <c r="SKZ80" s="5"/>
      <c r="SLA80" s="5"/>
      <c r="SLB80" s="5"/>
      <c r="SLC80" s="5"/>
      <c r="SLD80" s="5"/>
      <c r="SLE80" s="5"/>
      <c r="SLF80" s="5"/>
      <c r="SLG80" s="5"/>
      <c r="SLH80" s="5"/>
      <c r="SLI80" s="5"/>
      <c r="SLJ80" s="5"/>
      <c r="SLK80" s="5"/>
      <c r="SLL80" s="5"/>
      <c r="SLM80" s="5"/>
      <c r="SLN80" s="5"/>
      <c r="SLO80" s="5"/>
      <c r="SLP80" s="5"/>
      <c r="SLQ80" s="5"/>
      <c r="SLR80" s="5"/>
      <c r="SLS80" s="5"/>
      <c r="SLT80" s="5"/>
      <c r="SLU80" s="5"/>
      <c r="SLV80" s="5"/>
      <c r="SLW80" s="5"/>
      <c r="SLX80" s="5"/>
      <c r="SLY80" s="5"/>
      <c r="SLZ80" s="5"/>
      <c r="SMA80" s="5"/>
      <c r="SMB80" s="5"/>
      <c r="SMC80" s="5"/>
      <c r="SMD80" s="5"/>
      <c r="SME80" s="5"/>
      <c r="SMF80" s="5"/>
      <c r="SMG80" s="5"/>
      <c r="SMH80" s="5"/>
      <c r="SMI80" s="5"/>
      <c r="SMJ80" s="5"/>
      <c r="SMK80" s="5"/>
      <c r="SML80" s="5"/>
      <c r="SMM80" s="5"/>
      <c r="SMN80" s="5"/>
      <c r="SMO80" s="5"/>
      <c r="SMP80" s="5"/>
      <c r="SMQ80" s="5"/>
      <c r="SMR80" s="5"/>
      <c r="SMS80" s="5"/>
      <c r="SMT80" s="5"/>
      <c r="SMU80" s="5"/>
      <c r="SMV80" s="5"/>
      <c r="SMW80" s="5"/>
      <c r="SMX80" s="5"/>
      <c r="SMY80" s="5"/>
      <c r="SMZ80" s="5"/>
      <c r="SNA80" s="5"/>
      <c r="SNB80" s="5"/>
      <c r="SNC80" s="5"/>
      <c r="SND80" s="5"/>
      <c r="SNE80" s="5"/>
      <c r="SNF80" s="5"/>
      <c r="SNG80" s="5"/>
      <c r="SNH80" s="5"/>
      <c r="SNI80" s="5"/>
      <c r="SNJ80" s="5"/>
      <c r="SNK80" s="5"/>
      <c r="SNL80" s="5"/>
      <c r="SNM80" s="5"/>
      <c r="SNN80" s="5"/>
      <c r="SNO80" s="5"/>
      <c r="SNP80" s="5"/>
      <c r="SNQ80" s="5"/>
      <c r="SNR80" s="5"/>
      <c r="SNS80" s="5"/>
      <c r="SNT80" s="5"/>
      <c r="SNU80" s="5"/>
      <c r="SNV80" s="5"/>
      <c r="SNW80" s="5"/>
      <c r="SNX80" s="5"/>
      <c r="SNY80" s="5"/>
      <c r="SNZ80" s="5"/>
      <c r="SOA80" s="5"/>
      <c r="SOB80" s="5"/>
      <c r="SOC80" s="5"/>
      <c r="SOD80" s="5"/>
      <c r="SOE80" s="5"/>
      <c r="SOF80" s="5"/>
      <c r="SOG80" s="5"/>
      <c r="SOH80" s="5"/>
      <c r="SOI80" s="5"/>
      <c r="SOJ80" s="5"/>
      <c r="SOK80" s="5"/>
      <c r="SOL80" s="5"/>
      <c r="SOM80" s="5"/>
      <c r="SON80" s="5"/>
      <c r="SOO80" s="5"/>
      <c r="SOP80" s="5"/>
      <c r="SOQ80" s="5"/>
      <c r="SOR80" s="5"/>
      <c r="SOS80" s="5"/>
      <c r="SOT80" s="5"/>
      <c r="SOU80" s="5"/>
      <c r="SOV80" s="5"/>
      <c r="SOW80" s="5"/>
      <c r="SOX80" s="5"/>
      <c r="SOY80" s="5"/>
      <c r="SOZ80" s="5"/>
      <c r="SPA80" s="5"/>
      <c r="SPB80" s="5"/>
      <c r="SPC80" s="5"/>
      <c r="SPD80" s="5"/>
      <c r="SPE80" s="5"/>
      <c r="SPF80" s="5"/>
      <c r="SPG80" s="5"/>
      <c r="SPH80" s="5"/>
      <c r="SPI80" s="5"/>
      <c r="SPJ80" s="5"/>
      <c r="SPK80" s="5"/>
      <c r="SPL80" s="5"/>
      <c r="SPM80" s="5"/>
      <c r="SPN80" s="5"/>
      <c r="SPO80" s="5"/>
      <c r="SPP80" s="5"/>
      <c r="SPQ80" s="5"/>
      <c r="SPR80" s="5"/>
      <c r="SPS80" s="5"/>
      <c r="SPT80" s="5"/>
      <c r="SPU80" s="5"/>
      <c r="SPV80" s="5"/>
      <c r="SPW80" s="5"/>
      <c r="SPX80" s="5"/>
      <c r="SPY80" s="5"/>
      <c r="SPZ80" s="5"/>
      <c r="SQA80" s="5"/>
      <c r="SQB80" s="5"/>
      <c r="SQC80" s="5"/>
      <c r="SQD80" s="5"/>
      <c r="SQE80" s="5"/>
      <c r="SQF80" s="5"/>
      <c r="SQG80" s="5"/>
      <c r="SQH80" s="5"/>
      <c r="SQI80" s="5"/>
      <c r="SQJ80" s="5"/>
      <c r="SQK80" s="5"/>
      <c r="SQL80" s="5"/>
      <c r="SQM80" s="5"/>
      <c r="SQN80" s="5"/>
      <c r="SQO80" s="5"/>
      <c r="SQP80" s="5"/>
      <c r="SQQ80" s="5"/>
      <c r="SQR80" s="5"/>
      <c r="SQS80" s="5"/>
      <c r="SQT80" s="5"/>
      <c r="SQU80" s="5"/>
      <c r="SQV80" s="5"/>
      <c r="SQW80" s="5"/>
      <c r="SQX80" s="5"/>
      <c r="SQY80" s="5"/>
      <c r="SQZ80" s="5"/>
      <c r="SRA80" s="5"/>
      <c r="SRB80" s="5"/>
      <c r="SRC80" s="5"/>
      <c r="SRD80" s="5"/>
      <c r="SRE80" s="5"/>
      <c r="SRF80" s="5"/>
      <c r="SRG80" s="5"/>
      <c r="SRH80" s="5"/>
      <c r="SRI80" s="5"/>
      <c r="SRJ80" s="5"/>
      <c r="SRK80" s="5"/>
      <c r="SRL80" s="5"/>
      <c r="SRM80" s="5"/>
      <c r="SRN80" s="5"/>
      <c r="SRO80" s="5"/>
      <c r="SRP80" s="5"/>
      <c r="SRQ80" s="5"/>
      <c r="SRR80" s="5"/>
      <c r="SRS80" s="5"/>
      <c r="SRT80" s="5"/>
      <c r="SRU80" s="5"/>
      <c r="SRV80" s="5"/>
      <c r="SRW80" s="5"/>
      <c r="SRX80" s="5"/>
      <c r="SRY80" s="5"/>
      <c r="SRZ80" s="5"/>
      <c r="SSA80" s="5"/>
      <c r="SSB80" s="5"/>
      <c r="SSC80" s="5"/>
      <c r="SSD80" s="5"/>
      <c r="SSE80" s="5"/>
      <c r="SSF80" s="5"/>
      <c r="SSG80" s="5"/>
      <c r="SSH80" s="5"/>
      <c r="SSI80" s="5"/>
      <c r="SSJ80" s="5"/>
      <c r="SSK80" s="5"/>
      <c r="SSL80" s="5"/>
      <c r="SSM80" s="5"/>
      <c r="SSN80" s="5"/>
      <c r="SSO80" s="5"/>
      <c r="SSP80" s="5"/>
      <c r="SSQ80" s="5"/>
      <c r="SSR80" s="5"/>
      <c r="SSS80" s="5"/>
      <c r="SST80" s="5"/>
      <c r="SSU80" s="5"/>
      <c r="SSV80" s="5"/>
      <c r="SSW80" s="5"/>
      <c r="SSX80" s="5"/>
      <c r="SSY80" s="5"/>
      <c r="SSZ80" s="5"/>
      <c r="STA80" s="5"/>
      <c r="STB80" s="5"/>
      <c r="STC80" s="5"/>
      <c r="STD80" s="5"/>
      <c r="STE80" s="5"/>
      <c r="STF80" s="5"/>
      <c r="STG80" s="5"/>
      <c r="STH80" s="5"/>
      <c r="STI80" s="5"/>
      <c r="STJ80" s="5"/>
      <c r="STK80" s="5"/>
      <c r="STL80" s="5"/>
      <c r="STM80" s="5"/>
      <c r="STN80" s="5"/>
      <c r="STO80" s="5"/>
      <c r="STP80" s="5"/>
      <c r="STQ80" s="5"/>
      <c r="STR80" s="5"/>
      <c r="STS80" s="5"/>
      <c r="STT80" s="5"/>
      <c r="STU80" s="5"/>
      <c r="STV80" s="5"/>
      <c r="STW80" s="5"/>
      <c r="STX80" s="5"/>
      <c r="STY80" s="5"/>
      <c r="STZ80" s="5"/>
      <c r="SUA80" s="5"/>
      <c r="SUB80" s="5"/>
      <c r="SUC80" s="5"/>
      <c r="SUD80" s="5"/>
      <c r="SUE80" s="5"/>
      <c r="SUF80" s="5"/>
      <c r="SUG80" s="5"/>
      <c r="SUH80" s="5"/>
      <c r="SUI80" s="5"/>
      <c r="SUJ80" s="5"/>
      <c r="SUK80" s="5"/>
      <c r="SUL80" s="5"/>
      <c r="SUM80" s="5"/>
      <c r="SUN80" s="5"/>
      <c r="SUO80" s="5"/>
      <c r="SUP80" s="5"/>
      <c r="SUQ80" s="5"/>
      <c r="SUR80" s="5"/>
      <c r="SUS80" s="5"/>
      <c r="SUT80" s="5"/>
      <c r="SUU80" s="5"/>
      <c r="SUV80" s="5"/>
      <c r="SUW80" s="5"/>
      <c r="SUX80" s="5"/>
      <c r="SUY80" s="5"/>
      <c r="SUZ80" s="5"/>
      <c r="SVA80" s="5"/>
      <c r="SVB80" s="5"/>
      <c r="SVC80" s="5"/>
      <c r="SVD80" s="5"/>
      <c r="SVE80" s="5"/>
      <c r="SVF80" s="5"/>
      <c r="SVG80" s="5"/>
      <c r="SVH80" s="5"/>
      <c r="SVI80" s="5"/>
      <c r="SVJ80" s="5"/>
      <c r="SVK80" s="5"/>
      <c r="SVL80" s="5"/>
      <c r="SVM80" s="5"/>
      <c r="SVN80" s="5"/>
      <c r="SVO80" s="5"/>
      <c r="SVP80" s="5"/>
      <c r="SVQ80" s="5"/>
      <c r="SVR80" s="5"/>
      <c r="SVS80" s="5"/>
      <c r="SVT80" s="5"/>
      <c r="SVU80" s="5"/>
      <c r="SVV80" s="5"/>
      <c r="SVW80" s="5"/>
      <c r="SVX80" s="5"/>
      <c r="SVY80" s="5"/>
      <c r="SVZ80" s="5"/>
      <c r="SWA80" s="5"/>
      <c r="SWB80" s="5"/>
      <c r="SWC80" s="5"/>
      <c r="SWD80" s="5"/>
      <c r="SWE80" s="5"/>
      <c r="SWF80" s="5"/>
      <c r="SWG80" s="5"/>
      <c r="SWH80" s="5"/>
      <c r="SWI80" s="5"/>
      <c r="SWJ80" s="5"/>
      <c r="SWK80" s="5"/>
      <c r="SWL80" s="5"/>
      <c r="SWM80" s="5"/>
      <c r="SWN80" s="5"/>
      <c r="SWO80" s="5"/>
      <c r="SWP80" s="5"/>
      <c r="SWQ80" s="5"/>
      <c r="SWR80" s="5"/>
      <c r="SWS80" s="5"/>
      <c r="SWT80" s="5"/>
      <c r="SWU80" s="5"/>
      <c r="SWV80" s="5"/>
      <c r="SWW80" s="5"/>
      <c r="SWX80" s="5"/>
      <c r="SWY80" s="5"/>
      <c r="SWZ80" s="5"/>
      <c r="SXA80" s="5"/>
      <c r="SXB80" s="5"/>
      <c r="SXC80" s="5"/>
      <c r="SXD80" s="5"/>
      <c r="SXE80" s="5"/>
      <c r="SXF80" s="5"/>
      <c r="SXG80" s="5"/>
      <c r="SXH80" s="5"/>
      <c r="SXI80" s="5"/>
      <c r="SXJ80" s="5"/>
      <c r="SXK80" s="5"/>
      <c r="SXL80" s="5"/>
      <c r="SXM80" s="5"/>
      <c r="SXN80" s="5"/>
      <c r="SXO80" s="5"/>
      <c r="SXP80" s="5"/>
      <c r="SXQ80" s="5"/>
      <c r="SXR80" s="5"/>
      <c r="SXS80" s="5"/>
      <c r="SXT80" s="5"/>
      <c r="SXU80" s="5"/>
      <c r="SXV80" s="5"/>
      <c r="SXW80" s="5"/>
      <c r="SXX80" s="5"/>
      <c r="SXY80" s="5"/>
      <c r="SXZ80" s="5"/>
      <c r="SYA80" s="5"/>
      <c r="SYB80" s="5"/>
      <c r="SYC80" s="5"/>
      <c r="SYD80" s="5"/>
      <c r="SYE80" s="5"/>
      <c r="SYF80" s="5"/>
      <c r="SYG80" s="5"/>
      <c r="SYH80" s="5"/>
      <c r="SYI80" s="5"/>
      <c r="SYJ80" s="5"/>
      <c r="SYK80" s="5"/>
      <c r="SYL80" s="5"/>
      <c r="SYM80" s="5"/>
      <c r="SYN80" s="5"/>
      <c r="SYO80" s="5"/>
      <c r="SYP80" s="5"/>
      <c r="SYQ80" s="5"/>
      <c r="SYR80" s="5"/>
      <c r="SYS80" s="5"/>
      <c r="SYT80" s="5"/>
      <c r="SYU80" s="5"/>
      <c r="SYV80" s="5"/>
      <c r="SYW80" s="5"/>
      <c r="SYX80" s="5"/>
      <c r="SYY80" s="5"/>
      <c r="SYZ80" s="5"/>
      <c r="SZA80" s="5"/>
      <c r="SZB80" s="5"/>
      <c r="SZC80" s="5"/>
      <c r="SZD80" s="5"/>
      <c r="SZE80" s="5"/>
      <c r="SZF80" s="5"/>
      <c r="SZG80" s="5"/>
      <c r="SZH80" s="5"/>
      <c r="SZI80" s="5"/>
      <c r="SZJ80" s="5"/>
      <c r="SZK80" s="5"/>
      <c r="SZL80" s="5"/>
      <c r="SZM80" s="5"/>
      <c r="SZN80" s="5"/>
      <c r="SZO80" s="5"/>
      <c r="SZP80" s="5"/>
      <c r="SZQ80" s="5"/>
      <c r="SZR80" s="5"/>
      <c r="SZS80" s="5"/>
      <c r="SZT80" s="5"/>
      <c r="SZU80" s="5"/>
      <c r="SZV80" s="5"/>
      <c r="SZW80" s="5"/>
      <c r="SZX80" s="5"/>
      <c r="SZY80" s="5"/>
      <c r="SZZ80" s="5"/>
      <c r="TAA80" s="5"/>
      <c r="TAB80" s="5"/>
      <c r="TAC80" s="5"/>
      <c r="TAD80" s="5"/>
      <c r="TAE80" s="5"/>
      <c r="TAF80" s="5"/>
      <c r="TAG80" s="5"/>
      <c r="TAH80" s="5"/>
      <c r="TAI80" s="5"/>
      <c r="TAJ80" s="5"/>
      <c r="TAK80" s="5"/>
      <c r="TAL80" s="5"/>
      <c r="TAM80" s="5"/>
      <c r="TAN80" s="5"/>
      <c r="TAO80" s="5"/>
      <c r="TAP80" s="5"/>
      <c r="TAQ80" s="5"/>
      <c r="TAR80" s="5"/>
      <c r="TAS80" s="5"/>
      <c r="TAT80" s="5"/>
      <c r="TAU80" s="5"/>
      <c r="TAV80" s="5"/>
      <c r="TAW80" s="5"/>
      <c r="TAX80" s="5"/>
      <c r="TAY80" s="5"/>
      <c r="TAZ80" s="5"/>
      <c r="TBA80" s="5"/>
      <c r="TBB80" s="5"/>
      <c r="TBC80" s="5"/>
      <c r="TBD80" s="5"/>
      <c r="TBE80" s="5"/>
      <c r="TBF80" s="5"/>
      <c r="TBG80" s="5"/>
      <c r="TBH80" s="5"/>
      <c r="TBI80" s="5"/>
      <c r="TBJ80" s="5"/>
      <c r="TBK80" s="5"/>
      <c r="TBL80" s="5"/>
      <c r="TBM80" s="5"/>
      <c r="TBN80" s="5"/>
      <c r="TBO80" s="5"/>
      <c r="TBP80" s="5"/>
      <c r="TBQ80" s="5"/>
      <c r="TBR80" s="5"/>
      <c r="TBS80" s="5"/>
      <c r="TBT80" s="5"/>
      <c r="TBU80" s="5"/>
      <c r="TBV80" s="5"/>
      <c r="TBW80" s="5"/>
      <c r="TBX80" s="5"/>
      <c r="TBY80" s="5"/>
      <c r="TBZ80" s="5"/>
      <c r="TCA80" s="5"/>
      <c r="TCB80" s="5"/>
      <c r="TCC80" s="5"/>
      <c r="TCD80" s="5"/>
      <c r="TCE80" s="5"/>
      <c r="TCF80" s="5"/>
      <c r="TCG80" s="5"/>
      <c r="TCH80" s="5"/>
      <c r="TCI80" s="5"/>
      <c r="TCJ80" s="5"/>
      <c r="TCK80" s="5"/>
      <c r="TCL80" s="5"/>
      <c r="TCM80" s="5"/>
      <c r="TCN80" s="5"/>
      <c r="TCO80" s="5"/>
      <c r="TCP80" s="5"/>
      <c r="TCQ80" s="5"/>
      <c r="TCR80" s="5"/>
      <c r="TCS80" s="5"/>
      <c r="TCT80" s="5"/>
      <c r="TCU80" s="5"/>
      <c r="TCV80" s="5"/>
      <c r="TCW80" s="5"/>
      <c r="TCX80" s="5"/>
      <c r="TCY80" s="5"/>
      <c r="TCZ80" s="5"/>
      <c r="TDA80" s="5"/>
      <c r="TDB80" s="5"/>
      <c r="TDC80" s="5"/>
      <c r="TDD80" s="5"/>
      <c r="TDE80" s="5"/>
      <c r="TDF80" s="5"/>
      <c r="TDG80" s="5"/>
      <c r="TDH80" s="5"/>
      <c r="TDI80" s="5"/>
      <c r="TDJ80" s="5"/>
      <c r="TDK80" s="5"/>
      <c r="TDL80" s="5"/>
      <c r="TDM80" s="5"/>
      <c r="TDN80" s="5"/>
      <c r="TDO80" s="5"/>
      <c r="TDP80" s="5"/>
      <c r="TDQ80" s="5"/>
      <c r="TDR80" s="5"/>
      <c r="TDS80" s="5"/>
      <c r="TDT80" s="5"/>
      <c r="TDU80" s="5"/>
      <c r="TDV80" s="5"/>
      <c r="TDW80" s="5"/>
      <c r="TDX80" s="5"/>
      <c r="TDY80" s="5"/>
      <c r="TDZ80" s="5"/>
      <c r="TEA80" s="5"/>
      <c r="TEB80" s="5"/>
      <c r="TEC80" s="5"/>
      <c r="TED80" s="5"/>
      <c r="TEE80" s="5"/>
      <c r="TEF80" s="5"/>
      <c r="TEG80" s="5"/>
      <c r="TEH80" s="5"/>
      <c r="TEI80" s="5"/>
      <c r="TEJ80" s="5"/>
      <c r="TEK80" s="5"/>
      <c r="TEL80" s="5"/>
      <c r="TEM80" s="5"/>
      <c r="TEN80" s="5"/>
      <c r="TEO80" s="5"/>
      <c r="TEP80" s="5"/>
      <c r="TEQ80" s="5"/>
      <c r="TER80" s="5"/>
      <c r="TES80" s="5"/>
      <c r="TET80" s="5"/>
      <c r="TEU80" s="5"/>
      <c r="TEV80" s="5"/>
      <c r="TEW80" s="5"/>
      <c r="TEX80" s="5"/>
      <c r="TEY80" s="5"/>
      <c r="TEZ80" s="5"/>
      <c r="TFA80" s="5"/>
      <c r="TFB80" s="5"/>
      <c r="TFC80" s="5"/>
      <c r="TFD80" s="5"/>
      <c r="TFE80" s="5"/>
      <c r="TFF80" s="5"/>
      <c r="TFG80" s="5"/>
      <c r="TFH80" s="5"/>
      <c r="TFI80" s="5"/>
      <c r="TFJ80" s="5"/>
      <c r="TFK80" s="5"/>
      <c r="TFL80" s="5"/>
      <c r="TFM80" s="5"/>
      <c r="TFN80" s="5"/>
      <c r="TFO80" s="5"/>
      <c r="TFP80" s="5"/>
      <c r="TFQ80" s="5"/>
      <c r="TFR80" s="5"/>
      <c r="TFS80" s="5"/>
      <c r="TFT80" s="5"/>
      <c r="TFU80" s="5"/>
      <c r="TFV80" s="5"/>
      <c r="TFW80" s="5"/>
      <c r="TFX80" s="5"/>
      <c r="TFY80" s="5"/>
      <c r="TFZ80" s="5"/>
      <c r="TGA80" s="5"/>
      <c r="TGB80" s="5"/>
      <c r="TGC80" s="5"/>
      <c r="TGD80" s="5"/>
      <c r="TGE80" s="5"/>
      <c r="TGF80" s="5"/>
      <c r="TGG80" s="5"/>
      <c r="TGH80" s="5"/>
      <c r="TGI80" s="5"/>
      <c r="TGJ80" s="5"/>
      <c r="TGK80" s="5"/>
      <c r="TGL80" s="5"/>
      <c r="TGM80" s="5"/>
      <c r="TGN80" s="5"/>
      <c r="TGO80" s="5"/>
      <c r="TGP80" s="5"/>
      <c r="TGQ80" s="5"/>
      <c r="TGR80" s="5"/>
      <c r="TGS80" s="5"/>
      <c r="TGT80" s="5"/>
      <c r="TGU80" s="5"/>
      <c r="TGV80" s="5"/>
      <c r="TGW80" s="5"/>
      <c r="TGX80" s="5"/>
      <c r="TGY80" s="5"/>
      <c r="TGZ80" s="5"/>
      <c r="THA80" s="5"/>
      <c r="THB80" s="5"/>
      <c r="THC80" s="5"/>
      <c r="THD80" s="5"/>
      <c r="THE80" s="5"/>
      <c r="THF80" s="5"/>
      <c r="THG80" s="5"/>
      <c r="THH80" s="5"/>
      <c r="THI80" s="5"/>
      <c r="THJ80" s="5"/>
      <c r="THK80" s="5"/>
      <c r="THL80" s="5"/>
      <c r="THM80" s="5"/>
      <c r="THN80" s="5"/>
      <c r="THO80" s="5"/>
      <c r="THP80" s="5"/>
      <c r="THQ80" s="5"/>
      <c r="THR80" s="5"/>
      <c r="THS80" s="5"/>
      <c r="THT80" s="5"/>
      <c r="THU80" s="5"/>
      <c r="THV80" s="5"/>
      <c r="THW80" s="5"/>
      <c r="THX80" s="5"/>
      <c r="THY80" s="5"/>
      <c r="THZ80" s="5"/>
      <c r="TIA80" s="5"/>
      <c r="TIB80" s="5"/>
      <c r="TIC80" s="5"/>
      <c r="TID80" s="5"/>
      <c r="TIE80" s="5"/>
      <c r="TIF80" s="5"/>
      <c r="TIG80" s="5"/>
      <c r="TIH80" s="5"/>
      <c r="TII80" s="5"/>
      <c r="TIJ80" s="5"/>
      <c r="TIK80" s="5"/>
      <c r="TIL80" s="5"/>
      <c r="TIM80" s="5"/>
      <c r="TIN80" s="5"/>
      <c r="TIO80" s="5"/>
      <c r="TIP80" s="5"/>
      <c r="TIQ80" s="5"/>
      <c r="TIR80" s="5"/>
      <c r="TIS80" s="5"/>
      <c r="TIT80" s="5"/>
      <c r="TIU80" s="5"/>
      <c r="TIV80" s="5"/>
      <c r="TIW80" s="5"/>
      <c r="TIX80" s="5"/>
      <c r="TIY80" s="5"/>
      <c r="TIZ80" s="5"/>
      <c r="TJA80" s="5"/>
      <c r="TJB80" s="5"/>
      <c r="TJC80" s="5"/>
      <c r="TJD80" s="5"/>
      <c r="TJE80" s="5"/>
      <c r="TJF80" s="5"/>
      <c r="TJG80" s="5"/>
      <c r="TJH80" s="5"/>
      <c r="TJI80" s="5"/>
      <c r="TJJ80" s="5"/>
      <c r="TJK80" s="5"/>
      <c r="TJL80" s="5"/>
      <c r="TJM80" s="5"/>
      <c r="TJN80" s="5"/>
      <c r="TJO80" s="5"/>
      <c r="TJP80" s="5"/>
      <c r="TJQ80" s="5"/>
      <c r="TJR80" s="5"/>
      <c r="TJS80" s="5"/>
      <c r="TJT80" s="5"/>
      <c r="TJU80" s="5"/>
      <c r="TJV80" s="5"/>
      <c r="TJW80" s="5"/>
      <c r="TJX80" s="5"/>
      <c r="TJY80" s="5"/>
      <c r="TJZ80" s="5"/>
      <c r="TKA80" s="5"/>
      <c r="TKB80" s="5"/>
      <c r="TKC80" s="5"/>
      <c r="TKD80" s="5"/>
      <c r="TKE80" s="5"/>
      <c r="TKF80" s="5"/>
      <c r="TKG80" s="5"/>
      <c r="TKH80" s="5"/>
      <c r="TKI80" s="5"/>
      <c r="TKJ80" s="5"/>
      <c r="TKK80" s="5"/>
      <c r="TKL80" s="5"/>
      <c r="TKM80" s="5"/>
      <c r="TKN80" s="5"/>
      <c r="TKO80" s="5"/>
      <c r="TKP80" s="5"/>
      <c r="TKQ80" s="5"/>
      <c r="TKR80" s="5"/>
      <c r="TKS80" s="5"/>
      <c r="TKT80" s="5"/>
      <c r="TKU80" s="5"/>
      <c r="TKV80" s="5"/>
      <c r="TKW80" s="5"/>
      <c r="TKX80" s="5"/>
      <c r="TKY80" s="5"/>
      <c r="TKZ80" s="5"/>
      <c r="TLA80" s="5"/>
      <c r="TLB80" s="5"/>
      <c r="TLC80" s="5"/>
      <c r="TLD80" s="5"/>
      <c r="TLE80" s="5"/>
      <c r="TLF80" s="5"/>
      <c r="TLG80" s="5"/>
      <c r="TLH80" s="5"/>
      <c r="TLI80" s="5"/>
      <c r="TLJ80" s="5"/>
      <c r="TLK80" s="5"/>
      <c r="TLL80" s="5"/>
      <c r="TLM80" s="5"/>
      <c r="TLN80" s="5"/>
      <c r="TLO80" s="5"/>
      <c r="TLP80" s="5"/>
      <c r="TLQ80" s="5"/>
      <c r="TLR80" s="5"/>
      <c r="TLS80" s="5"/>
      <c r="TLT80" s="5"/>
      <c r="TLU80" s="5"/>
      <c r="TLV80" s="5"/>
      <c r="TLW80" s="5"/>
      <c r="TLX80" s="5"/>
      <c r="TLY80" s="5"/>
      <c r="TLZ80" s="5"/>
      <c r="TMA80" s="5"/>
      <c r="TMB80" s="5"/>
      <c r="TMC80" s="5"/>
      <c r="TMD80" s="5"/>
      <c r="TME80" s="5"/>
      <c r="TMF80" s="5"/>
      <c r="TMG80" s="5"/>
      <c r="TMH80" s="5"/>
      <c r="TMI80" s="5"/>
      <c r="TMJ80" s="5"/>
      <c r="TMK80" s="5"/>
      <c r="TML80" s="5"/>
      <c r="TMM80" s="5"/>
      <c r="TMN80" s="5"/>
      <c r="TMO80" s="5"/>
      <c r="TMP80" s="5"/>
      <c r="TMQ80" s="5"/>
      <c r="TMR80" s="5"/>
      <c r="TMS80" s="5"/>
      <c r="TMT80" s="5"/>
      <c r="TMU80" s="5"/>
      <c r="TMV80" s="5"/>
      <c r="TMW80" s="5"/>
      <c r="TMX80" s="5"/>
      <c r="TMY80" s="5"/>
      <c r="TMZ80" s="5"/>
      <c r="TNA80" s="5"/>
      <c r="TNB80" s="5"/>
      <c r="TNC80" s="5"/>
      <c r="TND80" s="5"/>
      <c r="TNE80" s="5"/>
      <c r="TNF80" s="5"/>
      <c r="TNG80" s="5"/>
      <c r="TNH80" s="5"/>
      <c r="TNI80" s="5"/>
      <c r="TNJ80" s="5"/>
      <c r="TNK80" s="5"/>
      <c r="TNL80" s="5"/>
      <c r="TNM80" s="5"/>
      <c r="TNN80" s="5"/>
      <c r="TNO80" s="5"/>
      <c r="TNP80" s="5"/>
      <c r="TNQ80" s="5"/>
      <c r="TNR80" s="5"/>
      <c r="TNS80" s="5"/>
      <c r="TNT80" s="5"/>
      <c r="TNU80" s="5"/>
      <c r="TNV80" s="5"/>
      <c r="TNW80" s="5"/>
      <c r="TNX80" s="5"/>
      <c r="TNY80" s="5"/>
      <c r="TNZ80" s="5"/>
      <c r="TOA80" s="5"/>
      <c r="TOB80" s="5"/>
      <c r="TOC80" s="5"/>
      <c r="TOD80" s="5"/>
      <c r="TOE80" s="5"/>
      <c r="TOF80" s="5"/>
      <c r="TOG80" s="5"/>
      <c r="TOH80" s="5"/>
      <c r="TOI80" s="5"/>
      <c r="TOJ80" s="5"/>
      <c r="TOK80" s="5"/>
      <c r="TOL80" s="5"/>
      <c r="TOM80" s="5"/>
      <c r="TON80" s="5"/>
      <c r="TOO80" s="5"/>
      <c r="TOP80" s="5"/>
      <c r="TOQ80" s="5"/>
      <c r="TOR80" s="5"/>
      <c r="TOS80" s="5"/>
      <c r="TOT80" s="5"/>
      <c r="TOU80" s="5"/>
      <c r="TOV80" s="5"/>
      <c r="TOW80" s="5"/>
      <c r="TOX80" s="5"/>
      <c r="TOY80" s="5"/>
      <c r="TOZ80" s="5"/>
      <c r="TPA80" s="5"/>
      <c r="TPB80" s="5"/>
      <c r="TPC80" s="5"/>
      <c r="TPD80" s="5"/>
      <c r="TPE80" s="5"/>
      <c r="TPF80" s="5"/>
      <c r="TPG80" s="5"/>
      <c r="TPH80" s="5"/>
      <c r="TPI80" s="5"/>
      <c r="TPJ80" s="5"/>
      <c r="TPK80" s="5"/>
      <c r="TPL80" s="5"/>
      <c r="TPM80" s="5"/>
      <c r="TPN80" s="5"/>
      <c r="TPO80" s="5"/>
      <c r="TPP80" s="5"/>
      <c r="TPQ80" s="5"/>
      <c r="TPR80" s="5"/>
      <c r="TPS80" s="5"/>
      <c r="TPT80" s="5"/>
      <c r="TPU80" s="5"/>
      <c r="TPV80" s="5"/>
      <c r="TPW80" s="5"/>
      <c r="TPX80" s="5"/>
      <c r="TPY80" s="5"/>
      <c r="TPZ80" s="5"/>
      <c r="TQA80" s="5"/>
      <c r="TQB80" s="5"/>
      <c r="TQC80" s="5"/>
      <c r="TQD80" s="5"/>
      <c r="TQE80" s="5"/>
      <c r="TQF80" s="5"/>
      <c r="TQG80" s="5"/>
      <c r="TQH80" s="5"/>
      <c r="TQI80" s="5"/>
      <c r="TQJ80" s="5"/>
      <c r="TQK80" s="5"/>
      <c r="TQL80" s="5"/>
      <c r="TQM80" s="5"/>
      <c r="TQN80" s="5"/>
      <c r="TQO80" s="5"/>
      <c r="TQP80" s="5"/>
      <c r="TQQ80" s="5"/>
      <c r="TQR80" s="5"/>
      <c r="TQS80" s="5"/>
      <c r="TQT80" s="5"/>
      <c r="TQU80" s="5"/>
      <c r="TQV80" s="5"/>
      <c r="TQW80" s="5"/>
      <c r="TQX80" s="5"/>
      <c r="TQY80" s="5"/>
      <c r="TQZ80" s="5"/>
      <c r="TRA80" s="5"/>
      <c r="TRB80" s="5"/>
      <c r="TRC80" s="5"/>
      <c r="TRD80" s="5"/>
      <c r="TRE80" s="5"/>
      <c r="TRF80" s="5"/>
      <c r="TRG80" s="5"/>
      <c r="TRH80" s="5"/>
      <c r="TRI80" s="5"/>
      <c r="TRJ80" s="5"/>
      <c r="TRK80" s="5"/>
      <c r="TRL80" s="5"/>
      <c r="TRM80" s="5"/>
      <c r="TRN80" s="5"/>
      <c r="TRO80" s="5"/>
      <c r="TRP80" s="5"/>
      <c r="TRQ80" s="5"/>
      <c r="TRR80" s="5"/>
      <c r="TRS80" s="5"/>
      <c r="TRT80" s="5"/>
      <c r="TRU80" s="5"/>
      <c r="TRV80" s="5"/>
      <c r="TRW80" s="5"/>
      <c r="TRX80" s="5"/>
      <c r="TRY80" s="5"/>
      <c r="TRZ80" s="5"/>
      <c r="TSA80" s="5"/>
      <c r="TSB80" s="5"/>
      <c r="TSC80" s="5"/>
      <c r="TSD80" s="5"/>
      <c r="TSE80" s="5"/>
      <c r="TSF80" s="5"/>
      <c r="TSG80" s="5"/>
      <c r="TSH80" s="5"/>
      <c r="TSI80" s="5"/>
      <c r="TSJ80" s="5"/>
      <c r="TSK80" s="5"/>
      <c r="TSL80" s="5"/>
      <c r="TSM80" s="5"/>
      <c r="TSN80" s="5"/>
      <c r="TSO80" s="5"/>
      <c r="TSP80" s="5"/>
      <c r="TSQ80" s="5"/>
      <c r="TSR80" s="5"/>
      <c r="TSS80" s="5"/>
      <c r="TST80" s="5"/>
      <c r="TSU80" s="5"/>
      <c r="TSV80" s="5"/>
      <c r="TSW80" s="5"/>
      <c r="TSX80" s="5"/>
      <c r="TSY80" s="5"/>
      <c r="TSZ80" s="5"/>
      <c r="TTA80" s="5"/>
      <c r="TTB80" s="5"/>
      <c r="TTC80" s="5"/>
      <c r="TTD80" s="5"/>
      <c r="TTE80" s="5"/>
      <c r="TTF80" s="5"/>
      <c r="TTG80" s="5"/>
      <c r="TTH80" s="5"/>
      <c r="TTI80" s="5"/>
      <c r="TTJ80" s="5"/>
      <c r="TTK80" s="5"/>
      <c r="TTL80" s="5"/>
      <c r="TTM80" s="5"/>
      <c r="TTN80" s="5"/>
      <c r="TTO80" s="5"/>
      <c r="TTP80" s="5"/>
      <c r="TTQ80" s="5"/>
      <c r="TTR80" s="5"/>
      <c r="TTS80" s="5"/>
      <c r="TTT80" s="5"/>
      <c r="TTU80" s="5"/>
      <c r="TTV80" s="5"/>
      <c r="TTW80" s="5"/>
      <c r="TTX80" s="5"/>
      <c r="TTY80" s="5"/>
      <c r="TTZ80" s="5"/>
      <c r="TUA80" s="5"/>
      <c r="TUB80" s="5"/>
      <c r="TUC80" s="5"/>
      <c r="TUD80" s="5"/>
      <c r="TUE80" s="5"/>
      <c r="TUF80" s="5"/>
      <c r="TUG80" s="5"/>
      <c r="TUH80" s="5"/>
      <c r="TUI80" s="5"/>
      <c r="TUJ80" s="5"/>
      <c r="TUK80" s="5"/>
      <c r="TUL80" s="5"/>
      <c r="TUM80" s="5"/>
      <c r="TUN80" s="5"/>
      <c r="TUO80" s="5"/>
      <c r="TUP80" s="5"/>
      <c r="TUQ80" s="5"/>
      <c r="TUR80" s="5"/>
      <c r="TUS80" s="5"/>
      <c r="TUT80" s="5"/>
      <c r="TUU80" s="5"/>
      <c r="TUV80" s="5"/>
      <c r="TUW80" s="5"/>
      <c r="TUX80" s="5"/>
      <c r="TUY80" s="5"/>
      <c r="TUZ80" s="5"/>
      <c r="TVA80" s="5"/>
      <c r="TVB80" s="5"/>
      <c r="TVC80" s="5"/>
      <c r="TVD80" s="5"/>
      <c r="TVE80" s="5"/>
      <c r="TVF80" s="5"/>
      <c r="TVG80" s="5"/>
      <c r="TVH80" s="5"/>
      <c r="TVI80" s="5"/>
      <c r="TVJ80" s="5"/>
      <c r="TVK80" s="5"/>
      <c r="TVL80" s="5"/>
      <c r="TVM80" s="5"/>
      <c r="TVN80" s="5"/>
      <c r="TVO80" s="5"/>
      <c r="TVP80" s="5"/>
      <c r="TVQ80" s="5"/>
      <c r="TVR80" s="5"/>
      <c r="TVS80" s="5"/>
      <c r="TVT80" s="5"/>
      <c r="TVU80" s="5"/>
      <c r="TVV80" s="5"/>
      <c r="TVW80" s="5"/>
      <c r="TVX80" s="5"/>
      <c r="TVY80" s="5"/>
      <c r="TVZ80" s="5"/>
      <c r="TWA80" s="5"/>
      <c r="TWB80" s="5"/>
      <c r="TWC80" s="5"/>
      <c r="TWD80" s="5"/>
      <c r="TWE80" s="5"/>
      <c r="TWF80" s="5"/>
      <c r="TWG80" s="5"/>
      <c r="TWH80" s="5"/>
      <c r="TWI80" s="5"/>
      <c r="TWJ80" s="5"/>
      <c r="TWK80" s="5"/>
      <c r="TWL80" s="5"/>
      <c r="TWM80" s="5"/>
      <c r="TWN80" s="5"/>
      <c r="TWO80" s="5"/>
      <c r="TWP80" s="5"/>
      <c r="TWQ80" s="5"/>
      <c r="TWR80" s="5"/>
      <c r="TWS80" s="5"/>
      <c r="TWT80" s="5"/>
      <c r="TWU80" s="5"/>
      <c r="TWV80" s="5"/>
      <c r="TWW80" s="5"/>
      <c r="TWX80" s="5"/>
      <c r="TWY80" s="5"/>
      <c r="TWZ80" s="5"/>
      <c r="TXA80" s="5"/>
      <c r="TXB80" s="5"/>
      <c r="TXC80" s="5"/>
      <c r="TXD80" s="5"/>
      <c r="TXE80" s="5"/>
      <c r="TXF80" s="5"/>
      <c r="TXG80" s="5"/>
      <c r="TXH80" s="5"/>
      <c r="TXI80" s="5"/>
      <c r="TXJ80" s="5"/>
      <c r="TXK80" s="5"/>
      <c r="TXL80" s="5"/>
      <c r="TXM80" s="5"/>
      <c r="TXN80" s="5"/>
      <c r="TXO80" s="5"/>
      <c r="TXP80" s="5"/>
      <c r="TXQ80" s="5"/>
      <c r="TXR80" s="5"/>
      <c r="TXS80" s="5"/>
      <c r="TXT80" s="5"/>
      <c r="TXU80" s="5"/>
      <c r="TXV80" s="5"/>
      <c r="TXW80" s="5"/>
      <c r="TXX80" s="5"/>
      <c r="TXY80" s="5"/>
      <c r="TXZ80" s="5"/>
      <c r="TYA80" s="5"/>
      <c r="TYB80" s="5"/>
      <c r="TYC80" s="5"/>
      <c r="TYD80" s="5"/>
      <c r="TYE80" s="5"/>
      <c r="TYF80" s="5"/>
      <c r="TYG80" s="5"/>
      <c r="TYH80" s="5"/>
      <c r="TYI80" s="5"/>
      <c r="TYJ80" s="5"/>
      <c r="TYK80" s="5"/>
      <c r="TYL80" s="5"/>
      <c r="TYM80" s="5"/>
      <c r="TYN80" s="5"/>
      <c r="TYO80" s="5"/>
      <c r="TYP80" s="5"/>
      <c r="TYQ80" s="5"/>
      <c r="TYR80" s="5"/>
      <c r="TYS80" s="5"/>
      <c r="TYT80" s="5"/>
      <c r="TYU80" s="5"/>
      <c r="TYV80" s="5"/>
      <c r="TYW80" s="5"/>
      <c r="TYX80" s="5"/>
      <c r="TYY80" s="5"/>
      <c r="TYZ80" s="5"/>
      <c r="TZA80" s="5"/>
      <c r="TZB80" s="5"/>
      <c r="TZC80" s="5"/>
      <c r="TZD80" s="5"/>
      <c r="TZE80" s="5"/>
      <c r="TZF80" s="5"/>
      <c r="TZG80" s="5"/>
      <c r="TZH80" s="5"/>
      <c r="TZI80" s="5"/>
      <c r="TZJ80" s="5"/>
      <c r="TZK80" s="5"/>
      <c r="TZL80" s="5"/>
      <c r="TZM80" s="5"/>
      <c r="TZN80" s="5"/>
      <c r="TZO80" s="5"/>
      <c r="TZP80" s="5"/>
      <c r="TZQ80" s="5"/>
      <c r="TZR80" s="5"/>
      <c r="TZS80" s="5"/>
      <c r="TZT80" s="5"/>
      <c r="TZU80" s="5"/>
      <c r="TZV80" s="5"/>
      <c r="TZW80" s="5"/>
      <c r="TZX80" s="5"/>
      <c r="TZY80" s="5"/>
      <c r="TZZ80" s="5"/>
      <c r="UAA80" s="5"/>
      <c r="UAB80" s="5"/>
      <c r="UAC80" s="5"/>
      <c r="UAD80" s="5"/>
      <c r="UAE80" s="5"/>
      <c r="UAF80" s="5"/>
      <c r="UAG80" s="5"/>
      <c r="UAH80" s="5"/>
      <c r="UAI80" s="5"/>
      <c r="UAJ80" s="5"/>
      <c r="UAK80" s="5"/>
      <c r="UAL80" s="5"/>
      <c r="UAM80" s="5"/>
      <c r="UAN80" s="5"/>
      <c r="UAO80" s="5"/>
      <c r="UAP80" s="5"/>
      <c r="UAQ80" s="5"/>
      <c r="UAR80" s="5"/>
      <c r="UAS80" s="5"/>
      <c r="UAT80" s="5"/>
      <c r="UAU80" s="5"/>
      <c r="UAV80" s="5"/>
      <c r="UAW80" s="5"/>
      <c r="UAX80" s="5"/>
      <c r="UAY80" s="5"/>
      <c r="UAZ80" s="5"/>
      <c r="UBA80" s="5"/>
      <c r="UBB80" s="5"/>
      <c r="UBC80" s="5"/>
      <c r="UBD80" s="5"/>
      <c r="UBE80" s="5"/>
      <c r="UBF80" s="5"/>
      <c r="UBG80" s="5"/>
      <c r="UBH80" s="5"/>
      <c r="UBI80" s="5"/>
      <c r="UBJ80" s="5"/>
      <c r="UBK80" s="5"/>
      <c r="UBL80" s="5"/>
      <c r="UBM80" s="5"/>
      <c r="UBN80" s="5"/>
      <c r="UBO80" s="5"/>
      <c r="UBP80" s="5"/>
      <c r="UBQ80" s="5"/>
      <c r="UBR80" s="5"/>
      <c r="UBS80" s="5"/>
      <c r="UBT80" s="5"/>
      <c r="UBU80" s="5"/>
      <c r="UBV80" s="5"/>
      <c r="UBW80" s="5"/>
      <c r="UBX80" s="5"/>
      <c r="UBY80" s="5"/>
      <c r="UBZ80" s="5"/>
      <c r="UCA80" s="5"/>
      <c r="UCB80" s="5"/>
      <c r="UCC80" s="5"/>
      <c r="UCD80" s="5"/>
      <c r="UCE80" s="5"/>
      <c r="UCF80" s="5"/>
      <c r="UCG80" s="5"/>
      <c r="UCH80" s="5"/>
      <c r="UCI80" s="5"/>
      <c r="UCJ80" s="5"/>
      <c r="UCK80" s="5"/>
      <c r="UCL80" s="5"/>
      <c r="UCM80" s="5"/>
      <c r="UCN80" s="5"/>
      <c r="UCO80" s="5"/>
      <c r="UCP80" s="5"/>
      <c r="UCQ80" s="5"/>
      <c r="UCR80" s="5"/>
      <c r="UCS80" s="5"/>
      <c r="UCT80" s="5"/>
      <c r="UCU80" s="5"/>
      <c r="UCV80" s="5"/>
      <c r="UCW80" s="5"/>
      <c r="UCX80" s="5"/>
      <c r="UCY80" s="5"/>
      <c r="UCZ80" s="5"/>
      <c r="UDA80" s="5"/>
      <c r="UDB80" s="5"/>
      <c r="UDC80" s="5"/>
      <c r="UDD80" s="5"/>
      <c r="UDE80" s="5"/>
      <c r="UDF80" s="5"/>
      <c r="UDG80" s="5"/>
      <c r="UDH80" s="5"/>
      <c r="UDI80" s="5"/>
      <c r="UDJ80" s="5"/>
      <c r="UDK80" s="5"/>
      <c r="UDL80" s="5"/>
      <c r="UDM80" s="5"/>
      <c r="UDN80" s="5"/>
      <c r="UDO80" s="5"/>
      <c r="UDP80" s="5"/>
      <c r="UDQ80" s="5"/>
      <c r="UDR80" s="5"/>
      <c r="UDS80" s="5"/>
      <c r="UDT80" s="5"/>
      <c r="UDU80" s="5"/>
      <c r="UDV80" s="5"/>
      <c r="UDW80" s="5"/>
      <c r="UDX80" s="5"/>
      <c r="UDY80" s="5"/>
      <c r="UDZ80" s="5"/>
      <c r="UEA80" s="5"/>
      <c r="UEB80" s="5"/>
      <c r="UEC80" s="5"/>
      <c r="UED80" s="5"/>
      <c r="UEE80" s="5"/>
      <c r="UEF80" s="5"/>
      <c r="UEG80" s="5"/>
      <c r="UEH80" s="5"/>
      <c r="UEI80" s="5"/>
      <c r="UEJ80" s="5"/>
      <c r="UEK80" s="5"/>
      <c r="UEL80" s="5"/>
      <c r="UEM80" s="5"/>
      <c r="UEN80" s="5"/>
      <c r="UEO80" s="5"/>
      <c r="UEP80" s="5"/>
      <c r="UEQ80" s="5"/>
      <c r="UER80" s="5"/>
      <c r="UES80" s="5"/>
      <c r="UET80" s="5"/>
      <c r="UEU80" s="5"/>
      <c r="UEV80" s="5"/>
      <c r="UEW80" s="5"/>
      <c r="UEX80" s="5"/>
      <c r="UEY80" s="5"/>
      <c r="UEZ80" s="5"/>
      <c r="UFA80" s="5"/>
      <c r="UFB80" s="5"/>
      <c r="UFC80" s="5"/>
      <c r="UFD80" s="5"/>
      <c r="UFE80" s="5"/>
      <c r="UFF80" s="5"/>
      <c r="UFG80" s="5"/>
      <c r="UFH80" s="5"/>
      <c r="UFI80" s="5"/>
      <c r="UFJ80" s="5"/>
      <c r="UFK80" s="5"/>
      <c r="UFL80" s="5"/>
      <c r="UFM80" s="5"/>
      <c r="UFN80" s="5"/>
      <c r="UFO80" s="5"/>
      <c r="UFP80" s="5"/>
      <c r="UFQ80" s="5"/>
      <c r="UFR80" s="5"/>
      <c r="UFS80" s="5"/>
      <c r="UFT80" s="5"/>
      <c r="UFU80" s="5"/>
      <c r="UFV80" s="5"/>
      <c r="UFW80" s="5"/>
      <c r="UFX80" s="5"/>
      <c r="UFY80" s="5"/>
      <c r="UFZ80" s="5"/>
      <c r="UGA80" s="5"/>
      <c r="UGB80" s="5"/>
      <c r="UGC80" s="5"/>
      <c r="UGD80" s="5"/>
      <c r="UGE80" s="5"/>
      <c r="UGF80" s="5"/>
      <c r="UGG80" s="5"/>
      <c r="UGH80" s="5"/>
      <c r="UGI80" s="5"/>
      <c r="UGJ80" s="5"/>
      <c r="UGK80" s="5"/>
      <c r="UGL80" s="5"/>
      <c r="UGM80" s="5"/>
      <c r="UGN80" s="5"/>
      <c r="UGO80" s="5"/>
      <c r="UGP80" s="5"/>
      <c r="UGQ80" s="5"/>
      <c r="UGR80" s="5"/>
      <c r="UGS80" s="5"/>
      <c r="UGT80" s="5"/>
      <c r="UGU80" s="5"/>
      <c r="UGV80" s="5"/>
      <c r="UGW80" s="5"/>
      <c r="UGX80" s="5"/>
      <c r="UGY80" s="5"/>
      <c r="UGZ80" s="5"/>
      <c r="UHA80" s="5"/>
      <c r="UHB80" s="5"/>
      <c r="UHC80" s="5"/>
      <c r="UHD80" s="5"/>
      <c r="UHE80" s="5"/>
      <c r="UHF80" s="5"/>
      <c r="UHG80" s="5"/>
      <c r="UHH80" s="5"/>
      <c r="UHI80" s="5"/>
      <c r="UHJ80" s="5"/>
      <c r="UHK80" s="5"/>
      <c r="UHL80" s="5"/>
      <c r="UHM80" s="5"/>
      <c r="UHN80" s="5"/>
      <c r="UHO80" s="5"/>
      <c r="UHP80" s="5"/>
      <c r="UHQ80" s="5"/>
      <c r="UHR80" s="5"/>
      <c r="UHS80" s="5"/>
      <c r="UHT80" s="5"/>
      <c r="UHU80" s="5"/>
      <c r="UHV80" s="5"/>
      <c r="UHW80" s="5"/>
      <c r="UHX80" s="5"/>
      <c r="UHY80" s="5"/>
      <c r="UHZ80" s="5"/>
      <c r="UIA80" s="5"/>
      <c r="UIB80" s="5"/>
      <c r="UIC80" s="5"/>
      <c r="UID80" s="5"/>
      <c r="UIE80" s="5"/>
      <c r="UIF80" s="5"/>
      <c r="UIG80" s="5"/>
      <c r="UIH80" s="5"/>
      <c r="UII80" s="5"/>
      <c r="UIJ80" s="5"/>
      <c r="UIK80" s="5"/>
      <c r="UIL80" s="5"/>
      <c r="UIM80" s="5"/>
      <c r="UIN80" s="5"/>
      <c r="UIO80" s="5"/>
      <c r="UIP80" s="5"/>
      <c r="UIQ80" s="5"/>
      <c r="UIR80" s="5"/>
      <c r="UIS80" s="5"/>
      <c r="UIT80" s="5"/>
      <c r="UIU80" s="5"/>
      <c r="UIV80" s="5"/>
      <c r="UIW80" s="5"/>
      <c r="UIX80" s="5"/>
      <c r="UIY80" s="5"/>
      <c r="UIZ80" s="5"/>
      <c r="UJA80" s="5"/>
      <c r="UJB80" s="5"/>
      <c r="UJC80" s="5"/>
      <c r="UJD80" s="5"/>
      <c r="UJE80" s="5"/>
      <c r="UJF80" s="5"/>
      <c r="UJG80" s="5"/>
      <c r="UJH80" s="5"/>
      <c r="UJI80" s="5"/>
      <c r="UJJ80" s="5"/>
      <c r="UJK80" s="5"/>
      <c r="UJL80" s="5"/>
      <c r="UJM80" s="5"/>
      <c r="UJN80" s="5"/>
      <c r="UJO80" s="5"/>
      <c r="UJP80" s="5"/>
      <c r="UJQ80" s="5"/>
      <c r="UJR80" s="5"/>
      <c r="UJS80" s="5"/>
      <c r="UJT80" s="5"/>
      <c r="UJU80" s="5"/>
      <c r="UJV80" s="5"/>
      <c r="UJW80" s="5"/>
      <c r="UJX80" s="5"/>
      <c r="UJY80" s="5"/>
      <c r="UJZ80" s="5"/>
      <c r="UKA80" s="5"/>
      <c r="UKB80" s="5"/>
      <c r="UKC80" s="5"/>
      <c r="UKD80" s="5"/>
      <c r="UKE80" s="5"/>
      <c r="UKF80" s="5"/>
      <c r="UKG80" s="5"/>
      <c r="UKH80" s="5"/>
      <c r="UKI80" s="5"/>
      <c r="UKJ80" s="5"/>
      <c r="UKK80" s="5"/>
      <c r="UKL80" s="5"/>
      <c r="UKM80" s="5"/>
      <c r="UKN80" s="5"/>
      <c r="UKO80" s="5"/>
      <c r="UKP80" s="5"/>
      <c r="UKQ80" s="5"/>
      <c r="UKR80" s="5"/>
      <c r="UKS80" s="5"/>
      <c r="UKT80" s="5"/>
      <c r="UKU80" s="5"/>
      <c r="UKV80" s="5"/>
      <c r="UKW80" s="5"/>
      <c r="UKX80" s="5"/>
      <c r="UKY80" s="5"/>
      <c r="UKZ80" s="5"/>
      <c r="ULA80" s="5"/>
      <c r="ULB80" s="5"/>
      <c r="ULC80" s="5"/>
      <c r="ULD80" s="5"/>
      <c r="ULE80" s="5"/>
      <c r="ULF80" s="5"/>
      <c r="ULG80" s="5"/>
      <c r="ULH80" s="5"/>
      <c r="ULI80" s="5"/>
      <c r="ULJ80" s="5"/>
      <c r="ULK80" s="5"/>
      <c r="ULL80" s="5"/>
      <c r="ULM80" s="5"/>
      <c r="ULN80" s="5"/>
      <c r="ULO80" s="5"/>
      <c r="ULP80" s="5"/>
      <c r="ULQ80" s="5"/>
      <c r="ULR80" s="5"/>
      <c r="ULS80" s="5"/>
      <c r="ULT80" s="5"/>
      <c r="ULU80" s="5"/>
      <c r="ULV80" s="5"/>
      <c r="ULW80" s="5"/>
      <c r="ULX80" s="5"/>
      <c r="ULY80" s="5"/>
      <c r="ULZ80" s="5"/>
      <c r="UMA80" s="5"/>
      <c r="UMB80" s="5"/>
      <c r="UMC80" s="5"/>
      <c r="UMD80" s="5"/>
      <c r="UME80" s="5"/>
      <c r="UMF80" s="5"/>
      <c r="UMG80" s="5"/>
      <c r="UMH80" s="5"/>
      <c r="UMI80" s="5"/>
      <c r="UMJ80" s="5"/>
      <c r="UMK80" s="5"/>
      <c r="UML80" s="5"/>
      <c r="UMM80" s="5"/>
      <c r="UMN80" s="5"/>
      <c r="UMO80" s="5"/>
      <c r="UMP80" s="5"/>
      <c r="UMQ80" s="5"/>
      <c r="UMR80" s="5"/>
      <c r="UMS80" s="5"/>
      <c r="UMT80" s="5"/>
      <c r="UMU80" s="5"/>
      <c r="UMV80" s="5"/>
      <c r="UMW80" s="5"/>
      <c r="UMX80" s="5"/>
      <c r="UMY80" s="5"/>
      <c r="UMZ80" s="5"/>
      <c r="UNA80" s="5"/>
      <c r="UNB80" s="5"/>
      <c r="UNC80" s="5"/>
      <c r="UND80" s="5"/>
      <c r="UNE80" s="5"/>
      <c r="UNF80" s="5"/>
      <c r="UNG80" s="5"/>
      <c r="UNH80" s="5"/>
      <c r="UNI80" s="5"/>
      <c r="UNJ80" s="5"/>
      <c r="UNK80" s="5"/>
      <c r="UNL80" s="5"/>
      <c r="UNM80" s="5"/>
      <c r="UNN80" s="5"/>
      <c r="UNO80" s="5"/>
      <c r="UNP80" s="5"/>
      <c r="UNQ80" s="5"/>
      <c r="UNR80" s="5"/>
      <c r="UNS80" s="5"/>
      <c r="UNT80" s="5"/>
      <c r="UNU80" s="5"/>
      <c r="UNV80" s="5"/>
      <c r="UNW80" s="5"/>
      <c r="UNX80" s="5"/>
      <c r="UNY80" s="5"/>
      <c r="UNZ80" s="5"/>
      <c r="UOA80" s="5"/>
      <c r="UOB80" s="5"/>
      <c r="UOC80" s="5"/>
      <c r="UOD80" s="5"/>
      <c r="UOE80" s="5"/>
      <c r="UOF80" s="5"/>
      <c r="UOG80" s="5"/>
      <c r="UOH80" s="5"/>
      <c r="UOI80" s="5"/>
      <c r="UOJ80" s="5"/>
      <c r="UOK80" s="5"/>
      <c r="UOL80" s="5"/>
      <c r="UOM80" s="5"/>
      <c r="UON80" s="5"/>
      <c r="UOO80" s="5"/>
      <c r="UOP80" s="5"/>
      <c r="UOQ80" s="5"/>
      <c r="UOR80" s="5"/>
      <c r="UOS80" s="5"/>
      <c r="UOT80" s="5"/>
      <c r="UOU80" s="5"/>
      <c r="UOV80" s="5"/>
      <c r="UOW80" s="5"/>
      <c r="UOX80" s="5"/>
      <c r="UOY80" s="5"/>
      <c r="UOZ80" s="5"/>
      <c r="UPA80" s="5"/>
      <c r="UPB80" s="5"/>
      <c r="UPC80" s="5"/>
      <c r="UPD80" s="5"/>
      <c r="UPE80" s="5"/>
      <c r="UPF80" s="5"/>
      <c r="UPG80" s="5"/>
      <c r="UPH80" s="5"/>
      <c r="UPI80" s="5"/>
      <c r="UPJ80" s="5"/>
      <c r="UPK80" s="5"/>
      <c r="UPL80" s="5"/>
      <c r="UPM80" s="5"/>
      <c r="UPN80" s="5"/>
      <c r="UPO80" s="5"/>
      <c r="UPP80" s="5"/>
      <c r="UPQ80" s="5"/>
      <c r="UPR80" s="5"/>
      <c r="UPS80" s="5"/>
      <c r="UPT80" s="5"/>
      <c r="UPU80" s="5"/>
      <c r="UPV80" s="5"/>
      <c r="UPW80" s="5"/>
      <c r="UPX80" s="5"/>
      <c r="UPY80" s="5"/>
      <c r="UPZ80" s="5"/>
      <c r="UQA80" s="5"/>
      <c r="UQB80" s="5"/>
      <c r="UQC80" s="5"/>
      <c r="UQD80" s="5"/>
      <c r="UQE80" s="5"/>
      <c r="UQF80" s="5"/>
      <c r="UQG80" s="5"/>
      <c r="UQH80" s="5"/>
      <c r="UQI80" s="5"/>
      <c r="UQJ80" s="5"/>
      <c r="UQK80" s="5"/>
      <c r="UQL80" s="5"/>
      <c r="UQM80" s="5"/>
      <c r="UQN80" s="5"/>
      <c r="UQO80" s="5"/>
      <c r="UQP80" s="5"/>
      <c r="UQQ80" s="5"/>
      <c r="UQR80" s="5"/>
      <c r="UQS80" s="5"/>
      <c r="UQT80" s="5"/>
      <c r="UQU80" s="5"/>
      <c r="UQV80" s="5"/>
      <c r="UQW80" s="5"/>
      <c r="UQX80" s="5"/>
      <c r="UQY80" s="5"/>
      <c r="UQZ80" s="5"/>
      <c r="URA80" s="5"/>
      <c r="URB80" s="5"/>
      <c r="URC80" s="5"/>
      <c r="URD80" s="5"/>
      <c r="URE80" s="5"/>
      <c r="URF80" s="5"/>
      <c r="URG80" s="5"/>
      <c r="URH80" s="5"/>
      <c r="URI80" s="5"/>
      <c r="URJ80" s="5"/>
      <c r="URK80" s="5"/>
      <c r="URL80" s="5"/>
      <c r="URM80" s="5"/>
      <c r="URN80" s="5"/>
      <c r="URO80" s="5"/>
      <c r="URP80" s="5"/>
      <c r="URQ80" s="5"/>
      <c r="URR80" s="5"/>
      <c r="URS80" s="5"/>
      <c r="URT80" s="5"/>
      <c r="URU80" s="5"/>
      <c r="URV80" s="5"/>
      <c r="URW80" s="5"/>
      <c r="URX80" s="5"/>
      <c r="URY80" s="5"/>
      <c r="URZ80" s="5"/>
      <c r="USA80" s="5"/>
      <c r="USB80" s="5"/>
      <c r="USC80" s="5"/>
      <c r="USD80" s="5"/>
      <c r="USE80" s="5"/>
      <c r="USF80" s="5"/>
      <c r="USG80" s="5"/>
      <c r="USH80" s="5"/>
      <c r="USI80" s="5"/>
      <c r="USJ80" s="5"/>
      <c r="USK80" s="5"/>
      <c r="USL80" s="5"/>
      <c r="USM80" s="5"/>
      <c r="USN80" s="5"/>
      <c r="USO80" s="5"/>
      <c r="USP80" s="5"/>
      <c r="USQ80" s="5"/>
      <c r="USR80" s="5"/>
      <c r="USS80" s="5"/>
      <c r="UST80" s="5"/>
      <c r="USU80" s="5"/>
      <c r="USV80" s="5"/>
      <c r="USW80" s="5"/>
      <c r="USX80" s="5"/>
      <c r="USY80" s="5"/>
      <c r="USZ80" s="5"/>
      <c r="UTA80" s="5"/>
      <c r="UTB80" s="5"/>
      <c r="UTC80" s="5"/>
      <c r="UTD80" s="5"/>
      <c r="UTE80" s="5"/>
      <c r="UTF80" s="5"/>
      <c r="UTG80" s="5"/>
      <c r="UTH80" s="5"/>
      <c r="UTI80" s="5"/>
      <c r="UTJ80" s="5"/>
      <c r="UTK80" s="5"/>
      <c r="UTL80" s="5"/>
      <c r="UTM80" s="5"/>
      <c r="UTN80" s="5"/>
      <c r="UTO80" s="5"/>
      <c r="UTP80" s="5"/>
      <c r="UTQ80" s="5"/>
      <c r="UTR80" s="5"/>
      <c r="UTS80" s="5"/>
      <c r="UTT80" s="5"/>
      <c r="UTU80" s="5"/>
      <c r="UTV80" s="5"/>
      <c r="UTW80" s="5"/>
      <c r="UTX80" s="5"/>
      <c r="UTY80" s="5"/>
      <c r="UTZ80" s="5"/>
      <c r="UUA80" s="5"/>
      <c r="UUB80" s="5"/>
      <c r="UUC80" s="5"/>
      <c r="UUD80" s="5"/>
      <c r="UUE80" s="5"/>
      <c r="UUF80" s="5"/>
      <c r="UUG80" s="5"/>
      <c r="UUH80" s="5"/>
      <c r="UUI80" s="5"/>
      <c r="UUJ80" s="5"/>
      <c r="UUK80" s="5"/>
      <c r="UUL80" s="5"/>
      <c r="UUM80" s="5"/>
      <c r="UUN80" s="5"/>
      <c r="UUO80" s="5"/>
      <c r="UUP80" s="5"/>
      <c r="UUQ80" s="5"/>
      <c r="UUR80" s="5"/>
      <c r="UUS80" s="5"/>
      <c r="UUT80" s="5"/>
      <c r="UUU80" s="5"/>
      <c r="UUV80" s="5"/>
      <c r="UUW80" s="5"/>
      <c r="UUX80" s="5"/>
      <c r="UUY80" s="5"/>
      <c r="UUZ80" s="5"/>
      <c r="UVA80" s="5"/>
      <c r="UVB80" s="5"/>
      <c r="UVC80" s="5"/>
      <c r="UVD80" s="5"/>
      <c r="UVE80" s="5"/>
      <c r="UVF80" s="5"/>
      <c r="UVG80" s="5"/>
      <c r="UVH80" s="5"/>
      <c r="UVI80" s="5"/>
      <c r="UVJ80" s="5"/>
      <c r="UVK80" s="5"/>
      <c r="UVL80" s="5"/>
      <c r="UVM80" s="5"/>
      <c r="UVN80" s="5"/>
      <c r="UVO80" s="5"/>
      <c r="UVP80" s="5"/>
      <c r="UVQ80" s="5"/>
      <c r="UVR80" s="5"/>
      <c r="UVS80" s="5"/>
      <c r="UVT80" s="5"/>
      <c r="UVU80" s="5"/>
      <c r="UVV80" s="5"/>
      <c r="UVW80" s="5"/>
      <c r="UVX80" s="5"/>
      <c r="UVY80" s="5"/>
      <c r="UVZ80" s="5"/>
      <c r="UWA80" s="5"/>
      <c r="UWB80" s="5"/>
      <c r="UWC80" s="5"/>
      <c r="UWD80" s="5"/>
      <c r="UWE80" s="5"/>
      <c r="UWF80" s="5"/>
      <c r="UWG80" s="5"/>
      <c r="UWH80" s="5"/>
      <c r="UWI80" s="5"/>
      <c r="UWJ80" s="5"/>
      <c r="UWK80" s="5"/>
      <c r="UWL80" s="5"/>
      <c r="UWM80" s="5"/>
      <c r="UWN80" s="5"/>
      <c r="UWO80" s="5"/>
      <c r="UWP80" s="5"/>
      <c r="UWQ80" s="5"/>
      <c r="UWR80" s="5"/>
      <c r="UWS80" s="5"/>
      <c r="UWT80" s="5"/>
      <c r="UWU80" s="5"/>
      <c r="UWV80" s="5"/>
      <c r="UWW80" s="5"/>
      <c r="UWX80" s="5"/>
      <c r="UWY80" s="5"/>
      <c r="UWZ80" s="5"/>
      <c r="UXA80" s="5"/>
      <c r="UXB80" s="5"/>
      <c r="UXC80" s="5"/>
      <c r="UXD80" s="5"/>
      <c r="UXE80" s="5"/>
      <c r="UXF80" s="5"/>
      <c r="UXG80" s="5"/>
      <c r="UXH80" s="5"/>
      <c r="UXI80" s="5"/>
      <c r="UXJ80" s="5"/>
      <c r="UXK80" s="5"/>
      <c r="UXL80" s="5"/>
      <c r="UXM80" s="5"/>
      <c r="UXN80" s="5"/>
      <c r="UXO80" s="5"/>
      <c r="UXP80" s="5"/>
      <c r="UXQ80" s="5"/>
      <c r="UXR80" s="5"/>
      <c r="UXS80" s="5"/>
      <c r="UXT80" s="5"/>
      <c r="UXU80" s="5"/>
      <c r="UXV80" s="5"/>
      <c r="UXW80" s="5"/>
      <c r="UXX80" s="5"/>
      <c r="UXY80" s="5"/>
      <c r="UXZ80" s="5"/>
      <c r="UYA80" s="5"/>
      <c r="UYB80" s="5"/>
      <c r="UYC80" s="5"/>
      <c r="UYD80" s="5"/>
      <c r="UYE80" s="5"/>
      <c r="UYF80" s="5"/>
      <c r="UYG80" s="5"/>
      <c r="UYH80" s="5"/>
      <c r="UYI80" s="5"/>
      <c r="UYJ80" s="5"/>
      <c r="UYK80" s="5"/>
      <c r="UYL80" s="5"/>
      <c r="UYM80" s="5"/>
      <c r="UYN80" s="5"/>
      <c r="UYO80" s="5"/>
      <c r="UYP80" s="5"/>
      <c r="UYQ80" s="5"/>
      <c r="UYR80" s="5"/>
      <c r="UYS80" s="5"/>
      <c r="UYT80" s="5"/>
      <c r="UYU80" s="5"/>
      <c r="UYV80" s="5"/>
      <c r="UYW80" s="5"/>
      <c r="UYX80" s="5"/>
      <c r="UYY80" s="5"/>
      <c r="UYZ80" s="5"/>
      <c r="UZA80" s="5"/>
      <c r="UZB80" s="5"/>
      <c r="UZC80" s="5"/>
      <c r="UZD80" s="5"/>
      <c r="UZE80" s="5"/>
      <c r="UZF80" s="5"/>
      <c r="UZG80" s="5"/>
      <c r="UZH80" s="5"/>
      <c r="UZI80" s="5"/>
      <c r="UZJ80" s="5"/>
      <c r="UZK80" s="5"/>
      <c r="UZL80" s="5"/>
      <c r="UZM80" s="5"/>
      <c r="UZN80" s="5"/>
      <c r="UZO80" s="5"/>
      <c r="UZP80" s="5"/>
      <c r="UZQ80" s="5"/>
      <c r="UZR80" s="5"/>
      <c r="UZS80" s="5"/>
      <c r="UZT80" s="5"/>
      <c r="UZU80" s="5"/>
      <c r="UZV80" s="5"/>
      <c r="UZW80" s="5"/>
      <c r="UZX80" s="5"/>
      <c r="UZY80" s="5"/>
      <c r="UZZ80" s="5"/>
      <c r="VAA80" s="5"/>
      <c r="VAB80" s="5"/>
      <c r="VAC80" s="5"/>
      <c r="VAD80" s="5"/>
      <c r="VAE80" s="5"/>
      <c r="VAF80" s="5"/>
      <c r="VAG80" s="5"/>
      <c r="VAH80" s="5"/>
      <c r="VAI80" s="5"/>
      <c r="VAJ80" s="5"/>
      <c r="VAK80" s="5"/>
      <c r="VAL80" s="5"/>
      <c r="VAM80" s="5"/>
      <c r="VAN80" s="5"/>
      <c r="VAO80" s="5"/>
      <c r="VAP80" s="5"/>
      <c r="VAQ80" s="5"/>
      <c r="VAR80" s="5"/>
      <c r="VAS80" s="5"/>
      <c r="VAT80" s="5"/>
      <c r="VAU80" s="5"/>
      <c r="VAV80" s="5"/>
      <c r="VAW80" s="5"/>
      <c r="VAX80" s="5"/>
      <c r="VAY80" s="5"/>
      <c r="VAZ80" s="5"/>
      <c r="VBA80" s="5"/>
      <c r="VBB80" s="5"/>
      <c r="VBC80" s="5"/>
      <c r="VBD80" s="5"/>
      <c r="VBE80" s="5"/>
      <c r="VBF80" s="5"/>
      <c r="VBG80" s="5"/>
      <c r="VBH80" s="5"/>
      <c r="VBI80" s="5"/>
      <c r="VBJ80" s="5"/>
      <c r="VBK80" s="5"/>
      <c r="VBL80" s="5"/>
      <c r="VBM80" s="5"/>
      <c r="VBN80" s="5"/>
      <c r="VBO80" s="5"/>
      <c r="VBP80" s="5"/>
      <c r="VBQ80" s="5"/>
      <c r="VBR80" s="5"/>
      <c r="VBS80" s="5"/>
      <c r="VBT80" s="5"/>
      <c r="VBU80" s="5"/>
      <c r="VBV80" s="5"/>
      <c r="VBW80" s="5"/>
      <c r="VBX80" s="5"/>
      <c r="VBY80" s="5"/>
      <c r="VBZ80" s="5"/>
      <c r="VCA80" s="5"/>
      <c r="VCB80" s="5"/>
      <c r="VCC80" s="5"/>
      <c r="VCD80" s="5"/>
      <c r="VCE80" s="5"/>
      <c r="VCF80" s="5"/>
      <c r="VCG80" s="5"/>
      <c r="VCH80" s="5"/>
      <c r="VCI80" s="5"/>
      <c r="VCJ80" s="5"/>
      <c r="VCK80" s="5"/>
      <c r="VCL80" s="5"/>
      <c r="VCM80" s="5"/>
      <c r="VCN80" s="5"/>
      <c r="VCO80" s="5"/>
      <c r="VCP80" s="5"/>
      <c r="VCQ80" s="5"/>
      <c r="VCR80" s="5"/>
      <c r="VCS80" s="5"/>
      <c r="VCT80" s="5"/>
      <c r="VCU80" s="5"/>
      <c r="VCV80" s="5"/>
      <c r="VCW80" s="5"/>
      <c r="VCX80" s="5"/>
      <c r="VCY80" s="5"/>
      <c r="VCZ80" s="5"/>
      <c r="VDA80" s="5"/>
      <c r="VDB80" s="5"/>
      <c r="VDC80" s="5"/>
      <c r="VDD80" s="5"/>
      <c r="VDE80" s="5"/>
      <c r="VDF80" s="5"/>
      <c r="VDG80" s="5"/>
      <c r="VDH80" s="5"/>
      <c r="VDI80" s="5"/>
      <c r="VDJ80" s="5"/>
      <c r="VDK80" s="5"/>
      <c r="VDL80" s="5"/>
      <c r="VDM80" s="5"/>
      <c r="VDN80" s="5"/>
      <c r="VDO80" s="5"/>
      <c r="VDP80" s="5"/>
      <c r="VDQ80" s="5"/>
      <c r="VDR80" s="5"/>
      <c r="VDS80" s="5"/>
      <c r="VDT80" s="5"/>
      <c r="VDU80" s="5"/>
      <c r="VDV80" s="5"/>
      <c r="VDW80" s="5"/>
      <c r="VDX80" s="5"/>
      <c r="VDY80" s="5"/>
      <c r="VDZ80" s="5"/>
      <c r="VEA80" s="5"/>
      <c r="VEB80" s="5"/>
      <c r="VEC80" s="5"/>
      <c r="VED80" s="5"/>
      <c r="VEE80" s="5"/>
      <c r="VEF80" s="5"/>
      <c r="VEG80" s="5"/>
      <c r="VEH80" s="5"/>
      <c r="VEI80" s="5"/>
      <c r="VEJ80" s="5"/>
      <c r="VEK80" s="5"/>
      <c r="VEL80" s="5"/>
      <c r="VEM80" s="5"/>
      <c r="VEN80" s="5"/>
      <c r="VEO80" s="5"/>
      <c r="VEP80" s="5"/>
      <c r="VEQ80" s="5"/>
      <c r="VER80" s="5"/>
      <c r="VES80" s="5"/>
      <c r="VET80" s="5"/>
      <c r="VEU80" s="5"/>
      <c r="VEV80" s="5"/>
      <c r="VEW80" s="5"/>
      <c r="VEX80" s="5"/>
      <c r="VEY80" s="5"/>
      <c r="VEZ80" s="5"/>
      <c r="VFA80" s="5"/>
      <c r="VFB80" s="5"/>
      <c r="VFC80" s="5"/>
      <c r="VFD80" s="5"/>
      <c r="VFE80" s="5"/>
      <c r="VFF80" s="5"/>
      <c r="VFG80" s="5"/>
      <c r="VFH80" s="5"/>
      <c r="VFI80" s="5"/>
      <c r="VFJ80" s="5"/>
      <c r="VFK80" s="5"/>
      <c r="VFL80" s="5"/>
      <c r="VFM80" s="5"/>
      <c r="VFN80" s="5"/>
      <c r="VFO80" s="5"/>
      <c r="VFP80" s="5"/>
      <c r="VFQ80" s="5"/>
      <c r="VFR80" s="5"/>
      <c r="VFS80" s="5"/>
      <c r="VFT80" s="5"/>
      <c r="VFU80" s="5"/>
      <c r="VFV80" s="5"/>
      <c r="VFW80" s="5"/>
      <c r="VFX80" s="5"/>
      <c r="VFY80" s="5"/>
      <c r="VFZ80" s="5"/>
      <c r="VGA80" s="5"/>
      <c r="VGB80" s="5"/>
      <c r="VGC80" s="5"/>
      <c r="VGD80" s="5"/>
      <c r="VGE80" s="5"/>
      <c r="VGF80" s="5"/>
      <c r="VGG80" s="5"/>
      <c r="VGH80" s="5"/>
      <c r="VGI80" s="5"/>
      <c r="VGJ80" s="5"/>
      <c r="VGK80" s="5"/>
      <c r="VGL80" s="5"/>
      <c r="VGM80" s="5"/>
      <c r="VGN80" s="5"/>
      <c r="VGO80" s="5"/>
      <c r="VGP80" s="5"/>
      <c r="VGQ80" s="5"/>
      <c r="VGR80" s="5"/>
      <c r="VGS80" s="5"/>
      <c r="VGT80" s="5"/>
      <c r="VGU80" s="5"/>
      <c r="VGV80" s="5"/>
      <c r="VGW80" s="5"/>
      <c r="VGX80" s="5"/>
      <c r="VGY80" s="5"/>
      <c r="VGZ80" s="5"/>
      <c r="VHA80" s="5"/>
      <c r="VHB80" s="5"/>
      <c r="VHC80" s="5"/>
      <c r="VHD80" s="5"/>
      <c r="VHE80" s="5"/>
      <c r="VHF80" s="5"/>
      <c r="VHG80" s="5"/>
      <c r="VHH80" s="5"/>
      <c r="VHI80" s="5"/>
      <c r="VHJ80" s="5"/>
      <c r="VHK80" s="5"/>
      <c r="VHL80" s="5"/>
      <c r="VHM80" s="5"/>
      <c r="VHN80" s="5"/>
      <c r="VHO80" s="5"/>
      <c r="VHP80" s="5"/>
      <c r="VHQ80" s="5"/>
      <c r="VHR80" s="5"/>
      <c r="VHS80" s="5"/>
      <c r="VHT80" s="5"/>
      <c r="VHU80" s="5"/>
      <c r="VHV80" s="5"/>
      <c r="VHW80" s="5"/>
      <c r="VHX80" s="5"/>
      <c r="VHY80" s="5"/>
      <c r="VHZ80" s="5"/>
      <c r="VIA80" s="5"/>
      <c r="VIB80" s="5"/>
      <c r="VIC80" s="5"/>
      <c r="VID80" s="5"/>
      <c r="VIE80" s="5"/>
      <c r="VIF80" s="5"/>
      <c r="VIG80" s="5"/>
      <c r="VIH80" s="5"/>
      <c r="VII80" s="5"/>
      <c r="VIJ80" s="5"/>
      <c r="VIK80" s="5"/>
      <c r="VIL80" s="5"/>
      <c r="VIM80" s="5"/>
      <c r="VIN80" s="5"/>
      <c r="VIO80" s="5"/>
      <c r="VIP80" s="5"/>
      <c r="VIQ80" s="5"/>
      <c r="VIR80" s="5"/>
      <c r="VIS80" s="5"/>
      <c r="VIT80" s="5"/>
      <c r="VIU80" s="5"/>
      <c r="VIV80" s="5"/>
      <c r="VIW80" s="5"/>
      <c r="VIX80" s="5"/>
      <c r="VIY80" s="5"/>
      <c r="VIZ80" s="5"/>
      <c r="VJA80" s="5"/>
      <c r="VJB80" s="5"/>
      <c r="VJC80" s="5"/>
      <c r="VJD80" s="5"/>
      <c r="VJE80" s="5"/>
      <c r="VJF80" s="5"/>
      <c r="VJG80" s="5"/>
      <c r="VJH80" s="5"/>
      <c r="VJI80" s="5"/>
      <c r="VJJ80" s="5"/>
      <c r="VJK80" s="5"/>
      <c r="VJL80" s="5"/>
      <c r="VJM80" s="5"/>
      <c r="VJN80" s="5"/>
      <c r="VJO80" s="5"/>
      <c r="VJP80" s="5"/>
      <c r="VJQ80" s="5"/>
      <c r="VJR80" s="5"/>
      <c r="VJS80" s="5"/>
      <c r="VJT80" s="5"/>
      <c r="VJU80" s="5"/>
      <c r="VJV80" s="5"/>
      <c r="VJW80" s="5"/>
      <c r="VJX80" s="5"/>
      <c r="VJY80" s="5"/>
      <c r="VJZ80" s="5"/>
      <c r="VKA80" s="5"/>
      <c r="VKB80" s="5"/>
      <c r="VKC80" s="5"/>
      <c r="VKD80" s="5"/>
      <c r="VKE80" s="5"/>
      <c r="VKF80" s="5"/>
      <c r="VKG80" s="5"/>
      <c r="VKH80" s="5"/>
      <c r="VKI80" s="5"/>
      <c r="VKJ80" s="5"/>
      <c r="VKK80" s="5"/>
      <c r="VKL80" s="5"/>
      <c r="VKM80" s="5"/>
      <c r="VKN80" s="5"/>
      <c r="VKO80" s="5"/>
      <c r="VKP80" s="5"/>
      <c r="VKQ80" s="5"/>
      <c r="VKR80" s="5"/>
      <c r="VKS80" s="5"/>
      <c r="VKT80" s="5"/>
      <c r="VKU80" s="5"/>
      <c r="VKV80" s="5"/>
      <c r="VKW80" s="5"/>
      <c r="VKX80" s="5"/>
      <c r="VKY80" s="5"/>
      <c r="VKZ80" s="5"/>
      <c r="VLA80" s="5"/>
      <c r="VLB80" s="5"/>
      <c r="VLC80" s="5"/>
      <c r="VLD80" s="5"/>
      <c r="VLE80" s="5"/>
      <c r="VLF80" s="5"/>
      <c r="VLG80" s="5"/>
      <c r="VLH80" s="5"/>
      <c r="VLI80" s="5"/>
      <c r="VLJ80" s="5"/>
      <c r="VLK80" s="5"/>
      <c r="VLL80" s="5"/>
      <c r="VLM80" s="5"/>
      <c r="VLN80" s="5"/>
      <c r="VLO80" s="5"/>
      <c r="VLP80" s="5"/>
      <c r="VLQ80" s="5"/>
      <c r="VLR80" s="5"/>
      <c r="VLS80" s="5"/>
      <c r="VLT80" s="5"/>
      <c r="VLU80" s="5"/>
      <c r="VLV80" s="5"/>
      <c r="VLW80" s="5"/>
      <c r="VLX80" s="5"/>
      <c r="VLY80" s="5"/>
      <c r="VLZ80" s="5"/>
      <c r="VMA80" s="5"/>
      <c r="VMB80" s="5"/>
      <c r="VMC80" s="5"/>
      <c r="VMD80" s="5"/>
      <c r="VME80" s="5"/>
      <c r="VMF80" s="5"/>
      <c r="VMG80" s="5"/>
      <c r="VMH80" s="5"/>
      <c r="VMI80" s="5"/>
      <c r="VMJ80" s="5"/>
      <c r="VMK80" s="5"/>
      <c r="VML80" s="5"/>
      <c r="VMM80" s="5"/>
      <c r="VMN80" s="5"/>
      <c r="VMO80" s="5"/>
      <c r="VMP80" s="5"/>
      <c r="VMQ80" s="5"/>
      <c r="VMR80" s="5"/>
      <c r="VMS80" s="5"/>
      <c r="VMT80" s="5"/>
      <c r="VMU80" s="5"/>
      <c r="VMV80" s="5"/>
      <c r="VMW80" s="5"/>
      <c r="VMX80" s="5"/>
      <c r="VMY80" s="5"/>
      <c r="VMZ80" s="5"/>
      <c r="VNA80" s="5"/>
      <c r="VNB80" s="5"/>
      <c r="VNC80" s="5"/>
      <c r="VND80" s="5"/>
      <c r="VNE80" s="5"/>
      <c r="VNF80" s="5"/>
      <c r="VNG80" s="5"/>
      <c r="VNH80" s="5"/>
      <c r="VNI80" s="5"/>
      <c r="VNJ80" s="5"/>
      <c r="VNK80" s="5"/>
      <c r="VNL80" s="5"/>
      <c r="VNM80" s="5"/>
      <c r="VNN80" s="5"/>
      <c r="VNO80" s="5"/>
      <c r="VNP80" s="5"/>
      <c r="VNQ80" s="5"/>
      <c r="VNR80" s="5"/>
      <c r="VNS80" s="5"/>
      <c r="VNT80" s="5"/>
      <c r="VNU80" s="5"/>
      <c r="VNV80" s="5"/>
      <c r="VNW80" s="5"/>
      <c r="VNX80" s="5"/>
      <c r="VNY80" s="5"/>
      <c r="VNZ80" s="5"/>
      <c r="VOA80" s="5"/>
      <c r="VOB80" s="5"/>
      <c r="VOC80" s="5"/>
      <c r="VOD80" s="5"/>
      <c r="VOE80" s="5"/>
      <c r="VOF80" s="5"/>
      <c r="VOG80" s="5"/>
      <c r="VOH80" s="5"/>
      <c r="VOI80" s="5"/>
      <c r="VOJ80" s="5"/>
      <c r="VOK80" s="5"/>
      <c r="VOL80" s="5"/>
      <c r="VOM80" s="5"/>
      <c r="VON80" s="5"/>
      <c r="VOO80" s="5"/>
      <c r="VOP80" s="5"/>
      <c r="VOQ80" s="5"/>
      <c r="VOR80" s="5"/>
      <c r="VOS80" s="5"/>
      <c r="VOT80" s="5"/>
      <c r="VOU80" s="5"/>
      <c r="VOV80" s="5"/>
      <c r="VOW80" s="5"/>
      <c r="VOX80" s="5"/>
      <c r="VOY80" s="5"/>
      <c r="VOZ80" s="5"/>
      <c r="VPA80" s="5"/>
      <c r="VPB80" s="5"/>
      <c r="VPC80" s="5"/>
      <c r="VPD80" s="5"/>
      <c r="VPE80" s="5"/>
      <c r="VPF80" s="5"/>
      <c r="VPG80" s="5"/>
      <c r="VPH80" s="5"/>
      <c r="VPI80" s="5"/>
      <c r="VPJ80" s="5"/>
      <c r="VPK80" s="5"/>
      <c r="VPL80" s="5"/>
      <c r="VPM80" s="5"/>
      <c r="VPN80" s="5"/>
      <c r="VPO80" s="5"/>
      <c r="VPP80" s="5"/>
      <c r="VPQ80" s="5"/>
      <c r="VPR80" s="5"/>
      <c r="VPS80" s="5"/>
      <c r="VPT80" s="5"/>
      <c r="VPU80" s="5"/>
      <c r="VPV80" s="5"/>
      <c r="VPW80" s="5"/>
      <c r="VPX80" s="5"/>
      <c r="VPY80" s="5"/>
      <c r="VPZ80" s="5"/>
      <c r="VQA80" s="5"/>
      <c r="VQB80" s="5"/>
      <c r="VQC80" s="5"/>
      <c r="VQD80" s="5"/>
      <c r="VQE80" s="5"/>
      <c r="VQF80" s="5"/>
      <c r="VQG80" s="5"/>
      <c r="VQH80" s="5"/>
      <c r="VQI80" s="5"/>
      <c r="VQJ80" s="5"/>
      <c r="VQK80" s="5"/>
      <c r="VQL80" s="5"/>
      <c r="VQM80" s="5"/>
      <c r="VQN80" s="5"/>
      <c r="VQO80" s="5"/>
      <c r="VQP80" s="5"/>
      <c r="VQQ80" s="5"/>
      <c r="VQR80" s="5"/>
      <c r="VQS80" s="5"/>
      <c r="VQT80" s="5"/>
      <c r="VQU80" s="5"/>
      <c r="VQV80" s="5"/>
      <c r="VQW80" s="5"/>
      <c r="VQX80" s="5"/>
      <c r="VQY80" s="5"/>
      <c r="VQZ80" s="5"/>
      <c r="VRA80" s="5"/>
      <c r="VRB80" s="5"/>
      <c r="VRC80" s="5"/>
      <c r="VRD80" s="5"/>
      <c r="VRE80" s="5"/>
      <c r="VRF80" s="5"/>
      <c r="VRG80" s="5"/>
      <c r="VRH80" s="5"/>
      <c r="VRI80" s="5"/>
      <c r="VRJ80" s="5"/>
      <c r="VRK80" s="5"/>
      <c r="VRL80" s="5"/>
      <c r="VRM80" s="5"/>
      <c r="VRN80" s="5"/>
      <c r="VRO80" s="5"/>
      <c r="VRP80" s="5"/>
      <c r="VRQ80" s="5"/>
      <c r="VRR80" s="5"/>
      <c r="VRS80" s="5"/>
      <c r="VRT80" s="5"/>
      <c r="VRU80" s="5"/>
      <c r="VRV80" s="5"/>
      <c r="VRW80" s="5"/>
      <c r="VRX80" s="5"/>
      <c r="VRY80" s="5"/>
      <c r="VRZ80" s="5"/>
      <c r="VSA80" s="5"/>
      <c r="VSB80" s="5"/>
      <c r="VSC80" s="5"/>
      <c r="VSD80" s="5"/>
      <c r="VSE80" s="5"/>
      <c r="VSF80" s="5"/>
      <c r="VSG80" s="5"/>
      <c r="VSH80" s="5"/>
      <c r="VSI80" s="5"/>
      <c r="VSJ80" s="5"/>
      <c r="VSK80" s="5"/>
      <c r="VSL80" s="5"/>
      <c r="VSM80" s="5"/>
      <c r="VSN80" s="5"/>
      <c r="VSO80" s="5"/>
      <c r="VSP80" s="5"/>
      <c r="VSQ80" s="5"/>
      <c r="VSR80" s="5"/>
      <c r="VSS80" s="5"/>
      <c r="VST80" s="5"/>
      <c r="VSU80" s="5"/>
      <c r="VSV80" s="5"/>
      <c r="VSW80" s="5"/>
      <c r="VSX80" s="5"/>
      <c r="VSY80" s="5"/>
      <c r="VSZ80" s="5"/>
      <c r="VTA80" s="5"/>
      <c r="VTB80" s="5"/>
      <c r="VTC80" s="5"/>
      <c r="VTD80" s="5"/>
      <c r="VTE80" s="5"/>
      <c r="VTF80" s="5"/>
      <c r="VTG80" s="5"/>
      <c r="VTH80" s="5"/>
      <c r="VTI80" s="5"/>
      <c r="VTJ80" s="5"/>
      <c r="VTK80" s="5"/>
      <c r="VTL80" s="5"/>
      <c r="VTM80" s="5"/>
      <c r="VTN80" s="5"/>
      <c r="VTO80" s="5"/>
      <c r="VTP80" s="5"/>
      <c r="VTQ80" s="5"/>
      <c r="VTR80" s="5"/>
      <c r="VTS80" s="5"/>
      <c r="VTT80" s="5"/>
      <c r="VTU80" s="5"/>
      <c r="VTV80" s="5"/>
      <c r="VTW80" s="5"/>
      <c r="VTX80" s="5"/>
      <c r="VTY80" s="5"/>
      <c r="VTZ80" s="5"/>
      <c r="VUA80" s="5"/>
      <c r="VUB80" s="5"/>
      <c r="VUC80" s="5"/>
      <c r="VUD80" s="5"/>
      <c r="VUE80" s="5"/>
      <c r="VUF80" s="5"/>
      <c r="VUG80" s="5"/>
      <c r="VUH80" s="5"/>
      <c r="VUI80" s="5"/>
      <c r="VUJ80" s="5"/>
      <c r="VUK80" s="5"/>
      <c r="VUL80" s="5"/>
      <c r="VUM80" s="5"/>
      <c r="VUN80" s="5"/>
      <c r="VUO80" s="5"/>
      <c r="VUP80" s="5"/>
      <c r="VUQ80" s="5"/>
      <c r="VUR80" s="5"/>
      <c r="VUS80" s="5"/>
      <c r="VUT80" s="5"/>
      <c r="VUU80" s="5"/>
      <c r="VUV80" s="5"/>
      <c r="VUW80" s="5"/>
      <c r="VUX80" s="5"/>
      <c r="VUY80" s="5"/>
      <c r="VUZ80" s="5"/>
      <c r="VVA80" s="5"/>
      <c r="VVB80" s="5"/>
      <c r="VVC80" s="5"/>
      <c r="VVD80" s="5"/>
      <c r="VVE80" s="5"/>
      <c r="VVF80" s="5"/>
      <c r="VVG80" s="5"/>
      <c r="VVH80" s="5"/>
      <c r="VVI80" s="5"/>
      <c r="VVJ80" s="5"/>
      <c r="VVK80" s="5"/>
      <c r="VVL80" s="5"/>
      <c r="VVM80" s="5"/>
      <c r="VVN80" s="5"/>
      <c r="VVO80" s="5"/>
      <c r="VVP80" s="5"/>
      <c r="VVQ80" s="5"/>
      <c r="VVR80" s="5"/>
      <c r="VVS80" s="5"/>
      <c r="VVT80" s="5"/>
      <c r="VVU80" s="5"/>
      <c r="VVV80" s="5"/>
      <c r="VVW80" s="5"/>
      <c r="VVX80" s="5"/>
      <c r="VVY80" s="5"/>
      <c r="VVZ80" s="5"/>
      <c r="VWA80" s="5"/>
      <c r="VWB80" s="5"/>
      <c r="VWC80" s="5"/>
      <c r="VWD80" s="5"/>
      <c r="VWE80" s="5"/>
      <c r="VWF80" s="5"/>
      <c r="VWG80" s="5"/>
      <c r="VWH80" s="5"/>
      <c r="VWI80" s="5"/>
      <c r="VWJ80" s="5"/>
      <c r="VWK80" s="5"/>
      <c r="VWL80" s="5"/>
      <c r="VWM80" s="5"/>
      <c r="VWN80" s="5"/>
      <c r="VWO80" s="5"/>
      <c r="VWP80" s="5"/>
      <c r="VWQ80" s="5"/>
      <c r="VWR80" s="5"/>
      <c r="VWS80" s="5"/>
      <c r="VWT80" s="5"/>
      <c r="VWU80" s="5"/>
      <c r="VWV80" s="5"/>
      <c r="VWW80" s="5"/>
      <c r="VWX80" s="5"/>
      <c r="VWY80" s="5"/>
      <c r="VWZ80" s="5"/>
      <c r="VXA80" s="5"/>
      <c r="VXB80" s="5"/>
      <c r="VXC80" s="5"/>
      <c r="VXD80" s="5"/>
      <c r="VXE80" s="5"/>
      <c r="VXF80" s="5"/>
      <c r="VXG80" s="5"/>
      <c r="VXH80" s="5"/>
      <c r="VXI80" s="5"/>
      <c r="VXJ80" s="5"/>
      <c r="VXK80" s="5"/>
      <c r="VXL80" s="5"/>
      <c r="VXM80" s="5"/>
      <c r="VXN80" s="5"/>
      <c r="VXO80" s="5"/>
      <c r="VXP80" s="5"/>
      <c r="VXQ80" s="5"/>
      <c r="VXR80" s="5"/>
      <c r="VXS80" s="5"/>
      <c r="VXT80" s="5"/>
      <c r="VXU80" s="5"/>
      <c r="VXV80" s="5"/>
      <c r="VXW80" s="5"/>
      <c r="VXX80" s="5"/>
      <c r="VXY80" s="5"/>
      <c r="VXZ80" s="5"/>
      <c r="VYA80" s="5"/>
      <c r="VYB80" s="5"/>
      <c r="VYC80" s="5"/>
      <c r="VYD80" s="5"/>
      <c r="VYE80" s="5"/>
      <c r="VYF80" s="5"/>
      <c r="VYG80" s="5"/>
      <c r="VYH80" s="5"/>
      <c r="VYI80" s="5"/>
      <c r="VYJ80" s="5"/>
      <c r="VYK80" s="5"/>
      <c r="VYL80" s="5"/>
      <c r="VYM80" s="5"/>
      <c r="VYN80" s="5"/>
      <c r="VYO80" s="5"/>
      <c r="VYP80" s="5"/>
      <c r="VYQ80" s="5"/>
      <c r="VYR80" s="5"/>
      <c r="VYS80" s="5"/>
      <c r="VYT80" s="5"/>
      <c r="VYU80" s="5"/>
      <c r="VYV80" s="5"/>
      <c r="VYW80" s="5"/>
      <c r="VYX80" s="5"/>
      <c r="VYY80" s="5"/>
      <c r="VYZ80" s="5"/>
      <c r="VZA80" s="5"/>
      <c r="VZB80" s="5"/>
      <c r="VZC80" s="5"/>
      <c r="VZD80" s="5"/>
      <c r="VZE80" s="5"/>
      <c r="VZF80" s="5"/>
      <c r="VZG80" s="5"/>
      <c r="VZH80" s="5"/>
      <c r="VZI80" s="5"/>
      <c r="VZJ80" s="5"/>
      <c r="VZK80" s="5"/>
      <c r="VZL80" s="5"/>
      <c r="VZM80" s="5"/>
      <c r="VZN80" s="5"/>
      <c r="VZO80" s="5"/>
      <c r="VZP80" s="5"/>
      <c r="VZQ80" s="5"/>
      <c r="VZR80" s="5"/>
      <c r="VZS80" s="5"/>
      <c r="VZT80" s="5"/>
      <c r="VZU80" s="5"/>
      <c r="VZV80" s="5"/>
      <c r="VZW80" s="5"/>
      <c r="VZX80" s="5"/>
      <c r="VZY80" s="5"/>
      <c r="VZZ80" s="5"/>
      <c r="WAA80" s="5"/>
      <c r="WAB80" s="5"/>
      <c r="WAC80" s="5"/>
      <c r="WAD80" s="5"/>
      <c r="WAE80" s="5"/>
      <c r="WAF80" s="5"/>
      <c r="WAG80" s="5"/>
      <c r="WAH80" s="5"/>
      <c r="WAI80" s="5"/>
      <c r="WAJ80" s="5"/>
      <c r="WAK80" s="5"/>
      <c r="WAL80" s="5"/>
      <c r="WAM80" s="5"/>
      <c r="WAN80" s="5"/>
      <c r="WAO80" s="5"/>
      <c r="WAP80" s="5"/>
      <c r="WAQ80" s="5"/>
      <c r="WAR80" s="5"/>
      <c r="WAS80" s="5"/>
      <c r="WAT80" s="5"/>
      <c r="WAU80" s="5"/>
      <c r="WAV80" s="5"/>
      <c r="WAW80" s="5"/>
      <c r="WAX80" s="5"/>
      <c r="WAY80" s="5"/>
      <c r="WAZ80" s="5"/>
      <c r="WBA80" s="5"/>
      <c r="WBB80" s="5"/>
      <c r="WBC80" s="5"/>
      <c r="WBD80" s="5"/>
      <c r="WBE80" s="5"/>
      <c r="WBF80" s="5"/>
      <c r="WBG80" s="5"/>
      <c r="WBH80" s="5"/>
      <c r="WBI80" s="5"/>
      <c r="WBJ80" s="5"/>
      <c r="WBK80" s="5"/>
      <c r="WBL80" s="5"/>
      <c r="WBM80" s="5"/>
      <c r="WBN80" s="5"/>
      <c r="WBO80" s="5"/>
      <c r="WBP80" s="5"/>
      <c r="WBQ80" s="5"/>
      <c r="WBR80" s="5"/>
      <c r="WBS80" s="5"/>
      <c r="WBT80" s="5"/>
      <c r="WBU80" s="5"/>
      <c r="WBV80" s="5"/>
      <c r="WBW80" s="5"/>
      <c r="WBX80" s="5"/>
      <c r="WBY80" s="5"/>
      <c r="WBZ80" s="5"/>
      <c r="WCA80" s="5"/>
      <c r="WCB80" s="5"/>
      <c r="WCC80" s="5"/>
      <c r="WCD80" s="5"/>
      <c r="WCE80" s="5"/>
      <c r="WCF80" s="5"/>
      <c r="WCG80" s="5"/>
      <c r="WCH80" s="5"/>
      <c r="WCI80" s="5"/>
      <c r="WCJ80" s="5"/>
      <c r="WCK80" s="5"/>
      <c r="WCL80" s="5"/>
      <c r="WCM80" s="5"/>
      <c r="WCN80" s="5"/>
      <c r="WCO80" s="5"/>
      <c r="WCP80" s="5"/>
      <c r="WCQ80" s="5"/>
      <c r="WCR80" s="5"/>
      <c r="WCS80" s="5"/>
      <c r="WCT80" s="5"/>
      <c r="WCU80" s="5"/>
      <c r="WCV80" s="5"/>
      <c r="WCW80" s="5"/>
      <c r="WCX80" s="5"/>
      <c r="WCY80" s="5"/>
      <c r="WCZ80" s="5"/>
      <c r="WDA80" s="5"/>
      <c r="WDB80" s="5"/>
      <c r="WDC80" s="5"/>
      <c r="WDD80" s="5"/>
      <c r="WDE80" s="5"/>
      <c r="WDF80" s="5"/>
      <c r="WDG80" s="5"/>
      <c r="WDH80" s="5"/>
      <c r="WDI80" s="5"/>
      <c r="WDJ80" s="5"/>
      <c r="WDK80" s="5"/>
      <c r="WDL80" s="5"/>
      <c r="WDM80" s="5"/>
      <c r="WDN80" s="5"/>
      <c r="WDO80" s="5"/>
      <c r="WDP80" s="5"/>
      <c r="WDQ80" s="5"/>
      <c r="WDR80" s="5"/>
      <c r="WDS80" s="5"/>
      <c r="WDT80" s="5"/>
      <c r="WDU80" s="5"/>
      <c r="WDV80" s="5"/>
      <c r="WDW80" s="5"/>
      <c r="WDX80" s="5"/>
      <c r="WDY80" s="5"/>
      <c r="WDZ80" s="5"/>
      <c r="WEA80" s="5"/>
      <c r="WEB80" s="5"/>
      <c r="WEC80" s="5"/>
      <c r="WED80" s="5"/>
      <c r="WEE80" s="5"/>
      <c r="WEF80" s="5"/>
      <c r="WEG80" s="5"/>
      <c r="WEH80" s="5"/>
      <c r="WEI80" s="5"/>
      <c r="WEJ80" s="5"/>
      <c r="WEK80" s="5"/>
      <c r="WEL80" s="5"/>
      <c r="WEM80" s="5"/>
      <c r="WEN80" s="5"/>
      <c r="WEO80" s="5"/>
      <c r="WEP80" s="5"/>
      <c r="WEQ80" s="5"/>
      <c r="WER80" s="5"/>
      <c r="WES80" s="5"/>
      <c r="WET80" s="5"/>
      <c r="WEU80" s="5"/>
      <c r="WEV80" s="5"/>
      <c r="WEW80" s="5"/>
      <c r="WEX80" s="5"/>
      <c r="WEY80" s="5"/>
      <c r="WEZ80" s="5"/>
      <c r="WFA80" s="5"/>
      <c r="WFB80" s="5"/>
      <c r="WFC80" s="5"/>
      <c r="WFD80" s="5"/>
      <c r="WFE80" s="5"/>
      <c r="WFF80" s="5"/>
      <c r="WFG80" s="5"/>
      <c r="WFH80" s="5"/>
      <c r="WFI80" s="5"/>
      <c r="WFJ80" s="5"/>
      <c r="WFK80" s="5"/>
      <c r="WFL80" s="5"/>
      <c r="WFM80" s="5"/>
      <c r="WFN80" s="5"/>
      <c r="WFO80" s="5"/>
      <c r="WFP80" s="5"/>
      <c r="WFQ80" s="5"/>
      <c r="WFR80" s="5"/>
      <c r="WFS80" s="5"/>
      <c r="WFT80" s="5"/>
      <c r="WFU80" s="5"/>
      <c r="WFV80" s="5"/>
      <c r="WFW80" s="5"/>
      <c r="WFX80" s="5"/>
      <c r="WFY80" s="5"/>
      <c r="WFZ80" s="5"/>
      <c r="WGA80" s="5"/>
      <c r="WGB80" s="5"/>
      <c r="WGC80" s="5"/>
      <c r="WGD80" s="5"/>
      <c r="WGE80" s="5"/>
      <c r="WGF80" s="5"/>
      <c r="WGG80" s="5"/>
      <c r="WGH80" s="5"/>
      <c r="WGI80" s="5"/>
      <c r="WGJ80" s="5"/>
      <c r="WGK80" s="5"/>
      <c r="WGL80" s="5"/>
      <c r="WGM80" s="5"/>
      <c r="WGN80" s="5"/>
      <c r="WGO80" s="5"/>
      <c r="WGP80" s="5"/>
      <c r="WGQ80" s="5"/>
      <c r="WGR80" s="5"/>
      <c r="WGS80" s="5"/>
      <c r="WGT80" s="5"/>
      <c r="WGU80" s="5"/>
      <c r="WGV80" s="5"/>
      <c r="WGW80" s="5"/>
      <c r="WGX80" s="5"/>
      <c r="WGY80" s="5"/>
      <c r="WGZ80" s="5"/>
      <c r="WHA80" s="5"/>
      <c r="WHB80" s="5"/>
      <c r="WHC80" s="5"/>
      <c r="WHD80" s="5"/>
      <c r="WHE80" s="5"/>
      <c r="WHF80" s="5"/>
      <c r="WHG80" s="5"/>
      <c r="WHH80" s="5"/>
      <c r="WHI80" s="5"/>
      <c r="WHJ80" s="5"/>
      <c r="WHK80" s="5"/>
      <c r="WHL80" s="5"/>
      <c r="WHM80" s="5"/>
      <c r="WHN80" s="5"/>
      <c r="WHO80" s="5"/>
      <c r="WHP80" s="5"/>
      <c r="WHQ80" s="5"/>
      <c r="WHR80" s="5"/>
      <c r="WHS80" s="5"/>
      <c r="WHT80" s="5"/>
      <c r="WHU80" s="5"/>
      <c r="WHV80" s="5"/>
      <c r="WHW80" s="5"/>
      <c r="WHX80" s="5"/>
      <c r="WHY80" s="5"/>
      <c r="WHZ80" s="5"/>
      <c r="WIA80" s="5"/>
      <c r="WIB80" s="5"/>
      <c r="WIC80" s="5"/>
      <c r="WID80" s="5"/>
      <c r="WIE80" s="5"/>
      <c r="WIF80" s="5"/>
      <c r="WIG80" s="5"/>
      <c r="WIH80" s="5"/>
      <c r="WII80" s="5"/>
      <c r="WIJ80" s="5"/>
      <c r="WIK80" s="5"/>
      <c r="WIL80" s="5"/>
      <c r="WIM80" s="5"/>
      <c r="WIN80" s="5"/>
      <c r="WIO80" s="5"/>
      <c r="WIP80" s="5"/>
      <c r="WIQ80" s="5"/>
      <c r="WIR80" s="5"/>
      <c r="WIS80" s="5"/>
      <c r="WIT80" s="5"/>
      <c r="WIU80" s="5"/>
      <c r="WIV80" s="5"/>
      <c r="WIW80" s="5"/>
      <c r="WIX80" s="5"/>
      <c r="WIY80" s="5"/>
      <c r="WIZ80" s="5"/>
      <c r="WJA80" s="5"/>
      <c r="WJB80" s="5"/>
      <c r="WJC80" s="5"/>
      <c r="WJD80" s="5"/>
      <c r="WJE80" s="5"/>
      <c r="WJF80" s="5"/>
      <c r="WJG80" s="5"/>
      <c r="WJH80" s="5"/>
      <c r="WJI80" s="5"/>
      <c r="WJJ80" s="5"/>
      <c r="WJK80" s="5"/>
      <c r="WJL80" s="5"/>
      <c r="WJM80" s="5"/>
      <c r="WJN80" s="5"/>
      <c r="WJO80" s="5"/>
      <c r="WJP80" s="5"/>
      <c r="WJQ80" s="5"/>
      <c r="WJR80" s="5"/>
      <c r="WJS80" s="5"/>
      <c r="WJT80" s="5"/>
      <c r="WJU80" s="5"/>
      <c r="WJV80" s="5"/>
      <c r="WJW80" s="5"/>
      <c r="WJX80" s="5"/>
      <c r="WJY80" s="5"/>
      <c r="WJZ80" s="5"/>
      <c r="WKA80" s="5"/>
      <c r="WKB80" s="5"/>
      <c r="WKC80" s="5"/>
      <c r="WKD80" s="5"/>
      <c r="WKE80" s="5"/>
      <c r="WKF80" s="5"/>
      <c r="WKG80" s="5"/>
      <c r="WKH80" s="5"/>
      <c r="WKI80" s="5"/>
      <c r="WKJ80" s="5"/>
      <c r="WKK80" s="5"/>
      <c r="WKL80" s="5"/>
      <c r="WKM80" s="5"/>
      <c r="WKN80" s="5"/>
      <c r="WKO80" s="5"/>
      <c r="WKP80" s="5"/>
      <c r="WKQ80" s="5"/>
      <c r="WKR80" s="5"/>
      <c r="WKS80" s="5"/>
      <c r="WKT80" s="5"/>
      <c r="WKU80" s="5"/>
      <c r="WKV80" s="5"/>
      <c r="WKW80" s="5"/>
      <c r="WKX80" s="5"/>
      <c r="WKY80" s="5"/>
      <c r="WKZ80" s="5"/>
      <c r="WLA80" s="5"/>
      <c r="WLB80" s="5"/>
      <c r="WLC80" s="5"/>
      <c r="WLD80" s="5"/>
      <c r="WLE80" s="5"/>
      <c r="WLF80" s="5"/>
      <c r="WLG80" s="5"/>
      <c r="WLH80" s="5"/>
      <c r="WLI80" s="5"/>
      <c r="WLJ80" s="5"/>
      <c r="WLK80" s="5"/>
      <c r="WLL80" s="5"/>
      <c r="WLM80" s="5"/>
      <c r="WLN80" s="5"/>
      <c r="WLO80" s="5"/>
      <c r="WLP80" s="5"/>
      <c r="WLQ80" s="5"/>
      <c r="WLR80" s="5"/>
      <c r="WLS80" s="5"/>
      <c r="WLT80" s="5"/>
      <c r="WLU80" s="5"/>
      <c r="WLV80" s="5"/>
      <c r="WLW80" s="5"/>
      <c r="WLX80" s="5"/>
      <c r="WLY80" s="5"/>
      <c r="WLZ80" s="5"/>
      <c r="WMA80" s="5"/>
      <c r="WMB80" s="5"/>
      <c r="WMC80" s="5"/>
      <c r="WMD80" s="5"/>
      <c r="WME80" s="5"/>
      <c r="WMF80" s="5"/>
      <c r="WMG80" s="5"/>
      <c r="WMH80" s="5"/>
      <c r="WMI80" s="5"/>
      <c r="WMJ80" s="5"/>
      <c r="WMK80" s="5"/>
      <c r="WML80" s="5"/>
      <c r="WMM80" s="5"/>
      <c r="WMN80" s="5"/>
      <c r="WMO80" s="5"/>
      <c r="WMP80" s="5"/>
      <c r="WMQ80" s="5"/>
      <c r="WMR80" s="5"/>
      <c r="WMS80" s="5"/>
      <c r="WMT80" s="5"/>
      <c r="WMU80" s="5"/>
      <c r="WMV80" s="5"/>
      <c r="WMW80" s="5"/>
      <c r="WMX80" s="5"/>
      <c r="WMY80" s="5"/>
      <c r="WMZ80" s="5"/>
      <c r="WNA80" s="5"/>
      <c r="WNB80" s="5"/>
      <c r="WNC80" s="5"/>
      <c r="WND80" s="5"/>
      <c r="WNE80" s="5"/>
      <c r="WNF80" s="5"/>
      <c r="WNG80" s="5"/>
      <c r="WNH80" s="5"/>
      <c r="WNI80" s="5"/>
      <c r="WNJ80" s="5"/>
      <c r="WNK80" s="5"/>
      <c r="WNL80" s="5"/>
      <c r="WNM80" s="5"/>
      <c r="WNN80" s="5"/>
      <c r="WNO80" s="5"/>
      <c r="WNP80" s="5"/>
      <c r="WNQ80" s="5"/>
      <c r="WNR80" s="5"/>
      <c r="WNS80" s="5"/>
      <c r="WNT80" s="5"/>
      <c r="WNU80" s="5"/>
      <c r="WNV80" s="5"/>
      <c r="WNW80" s="5"/>
      <c r="WNX80" s="5"/>
      <c r="WNY80" s="5"/>
      <c r="WNZ80" s="5"/>
      <c r="WOA80" s="5"/>
      <c r="WOB80" s="5"/>
      <c r="WOC80" s="5"/>
      <c r="WOD80" s="5"/>
      <c r="WOE80" s="5"/>
      <c r="WOF80" s="5"/>
      <c r="WOG80" s="5"/>
      <c r="WOH80" s="5"/>
      <c r="WOI80" s="5"/>
      <c r="WOJ80" s="5"/>
      <c r="WOK80" s="5"/>
      <c r="WOL80" s="5"/>
      <c r="WOM80" s="5"/>
      <c r="WON80" s="5"/>
      <c r="WOO80" s="5"/>
      <c r="WOP80" s="5"/>
      <c r="WOQ80" s="5"/>
      <c r="WOR80" s="5"/>
      <c r="WOS80" s="5"/>
      <c r="WOT80" s="5"/>
      <c r="WOU80" s="5"/>
      <c r="WOV80" s="5"/>
      <c r="WOW80" s="5"/>
      <c r="WOX80" s="5"/>
      <c r="WOY80" s="5"/>
      <c r="WOZ80" s="5"/>
      <c r="WPA80" s="5"/>
      <c r="WPB80" s="5"/>
      <c r="WPC80" s="5"/>
      <c r="WPD80" s="5"/>
      <c r="WPE80" s="5"/>
      <c r="WPF80" s="5"/>
      <c r="WPG80" s="5"/>
      <c r="WPH80" s="5"/>
      <c r="WPI80" s="5"/>
      <c r="WPJ80" s="5"/>
      <c r="WPK80" s="5"/>
      <c r="WPL80" s="5"/>
      <c r="WPM80" s="5"/>
      <c r="WPN80" s="5"/>
      <c r="WPO80" s="5"/>
      <c r="WPP80" s="5"/>
      <c r="WPQ80" s="5"/>
      <c r="WPR80" s="5"/>
      <c r="WPS80" s="5"/>
      <c r="WPT80" s="5"/>
      <c r="WPU80" s="5"/>
      <c r="WPV80" s="5"/>
      <c r="WPW80" s="5"/>
      <c r="WPX80" s="5"/>
      <c r="WPY80" s="5"/>
      <c r="WPZ80" s="5"/>
      <c r="WQA80" s="5"/>
      <c r="WQB80" s="5"/>
      <c r="WQC80" s="5"/>
      <c r="WQD80" s="5"/>
      <c r="WQE80" s="5"/>
      <c r="WQF80" s="5"/>
      <c r="WQG80" s="5"/>
      <c r="WQH80" s="5"/>
      <c r="WQI80" s="5"/>
      <c r="WQJ80" s="5"/>
      <c r="WQK80" s="5"/>
      <c r="WQL80" s="5"/>
      <c r="WQM80" s="5"/>
      <c r="WQN80" s="5"/>
      <c r="WQO80" s="5"/>
      <c r="WQP80" s="5"/>
      <c r="WQQ80" s="5"/>
      <c r="WQR80" s="5"/>
      <c r="WQS80" s="5"/>
      <c r="WQT80" s="5"/>
      <c r="WQU80" s="5"/>
      <c r="WQV80" s="5"/>
      <c r="WQW80" s="5"/>
      <c r="WQX80" s="5"/>
      <c r="WQY80" s="5"/>
      <c r="WQZ80" s="5"/>
      <c r="WRA80" s="5"/>
      <c r="WRB80" s="5"/>
      <c r="WRC80" s="5"/>
      <c r="WRD80" s="5"/>
      <c r="WRE80" s="5"/>
      <c r="WRF80" s="5"/>
      <c r="WRG80" s="5"/>
      <c r="WRH80" s="5"/>
      <c r="WRI80" s="5"/>
      <c r="WRJ80" s="5"/>
      <c r="WRK80" s="5"/>
      <c r="WRL80" s="5"/>
      <c r="WRM80" s="5"/>
      <c r="WRN80" s="5"/>
      <c r="WRO80" s="5"/>
      <c r="WRP80" s="5"/>
      <c r="WRQ80" s="5"/>
      <c r="WRR80" s="5"/>
      <c r="WRS80" s="5"/>
      <c r="WRT80" s="5"/>
      <c r="WRU80" s="5"/>
      <c r="WRV80" s="5"/>
      <c r="WRW80" s="5"/>
      <c r="WRX80" s="5"/>
      <c r="WRY80" s="5"/>
      <c r="WRZ80" s="5"/>
      <c r="WSA80" s="5"/>
      <c r="WSB80" s="5"/>
      <c r="WSC80" s="5"/>
      <c r="WSD80" s="5"/>
      <c r="WSE80" s="5"/>
      <c r="WSF80" s="5"/>
      <c r="WSG80" s="5"/>
      <c r="WSH80" s="5"/>
      <c r="WSI80" s="5"/>
      <c r="WSJ80" s="5"/>
      <c r="WSK80" s="5"/>
      <c r="WSL80" s="5"/>
      <c r="WSM80" s="5"/>
      <c r="WSN80" s="5"/>
      <c r="WSO80" s="5"/>
      <c r="WSP80" s="5"/>
      <c r="WSQ80" s="5"/>
      <c r="WSR80" s="5"/>
      <c r="WSS80" s="5"/>
      <c r="WST80" s="5"/>
      <c r="WSU80" s="5"/>
      <c r="WSV80" s="5"/>
      <c r="WSW80" s="5"/>
      <c r="WSX80" s="5"/>
      <c r="WSY80" s="5"/>
      <c r="WSZ80" s="5"/>
      <c r="WTA80" s="5"/>
      <c r="WTB80" s="5"/>
      <c r="WTC80" s="5"/>
      <c r="WTD80" s="5"/>
      <c r="WTE80" s="5"/>
      <c r="WTF80" s="5"/>
      <c r="WTG80" s="5"/>
      <c r="WTH80" s="5"/>
      <c r="WTI80" s="5"/>
      <c r="WTJ80" s="5"/>
      <c r="WTK80" s="5"/>
      <c r="WTL80" s="5"/>
      <c r="WTM80" s="5"/>
      <c r="WTN80" s="5"/>
      <c r="WTO80" s="5"/>
      <c r="WTP80" s="5"/>
      <c r="WTQ80" s="5"/>
      <c r="WTR80" s="5"/>
      <c r="WTS80" s="5"/>
      <c r="WTT80" s="5"/>
      <c r="WTU80" s="5"/>
      <c r="WTV80" s="5"/>
      <c r="WTW80" s="5"/>
      <c r="WTX80" s="5"/>
      <c r="WTY80" s="5"/>
      <c r="WTZ80" s="5"/>
      <c r="WUA80" s="5"/>
      <c r="WUB80" s="5"/>
      <c r="WUC80" s="5"/>
      <c r="WUD80" s="5"/>
      <c r="WUE80" s="5"/>
      <c r="WUF80" s="5"/>
      <c r="WUG80" s="5"/>
      <c r="WUH80" s="5"/>
      <c r="WUI80" s="5"/>
      <c r="WUJ80" s="5"/>
      <c r="WUK80" s="5"/>
      <c r="WUL80" s="5"/>
      <c r="WUM80" s="5"/>
      <c r="WUN80" s="5"/>
      <c r="WUO80" s="5"/>
      <c r="WUP80" s="5"/>
      <c r="WUQ80" s="5"/>
      <c r="WUR80" s="5"/>
      <c r="WUS80" s="5"/>
      <c r="WUT80" s="5"/>
      <c r="WUU80" s="5"/>
      <c r="WUV80" s="5"/>
      <c r="WUW80" s="5"/>
      <c r="WUX80" s="5"/>
      <c r="WUY80" s="5"/>
      <c r="WUZ80" s="5"/>
      <c r="WVA80" s="5"/>
      <c r="WVB80" s="5"/>
      <c r="WVC80" s="5"/>
      <c r="WVD80" s="5"/>
      <c r="WVE80" s="5"/>
      <c r="WVF80" s="5"/>
      <c r="WVG80" s="5"/>
      <c r="WVH80" s="5"/>
      <c r="WVI80" s="5"/>
      <c r="WVJ80" s="5"/>
      <c r="WVK80" s="5"/>
      <c r="WVL80" s="5"/>
      <c r="WVM80" s="5"/>
      <c r="WVN80" s="5"/>
      <c r="WVO80" s="5"/>
      <c r="WVP80" s="5"/>
      <c r="WVQ80" s="5"/>
      <c r="WVR80" s="5"/>
      <c r="WVS80" s="5"/>
      <c r="WVT80" s="5"/>
      <c r="WVU80" s="5"/>
      <c r="WVV80" s="5"/>
      <c r="WVW80" s="5"/>
      <c r="WVX80" s="5"/>
      <c r="WVY80" s="5"/>
      <c r="WVZ80" s="5"/>
      <c r="WWA80" s="5"/>
      <c r="WWB80" s="5"/>
      <c r="WWC80" s="5"/>
      <c r="WWD80" s="5"/>
      <c r="WWE80" s="5"/>
      <c r="WWF80" s="5"/>
      <c r="WWG80" s="5"/>
      <c r="WWH80" s="5"/>
      <c r="WWI80" s="5"/>
      <c r="WWJ80" s="5"/>
      <c r="WWK80" s="5"/>
      <c r="WWL80" s="5"/>
      <c r="WWM80" s="5"/>
      <c r="WWN80" s="5"/>
      <c r="WWO80" s="5"/>
      <c r="WWP80" s="5"/>
      <c r="WWQ80" s="5"/>
      <c r="WWR80" s="5"/>
      <c r="WWS80" s="5"/>
      <c r="WWT80" s="5"/>
      <c r="WWU80" s="5"/>
      <c r="WWV80" s="5"/>
      <c r="WWW80" s="5"/>
      <c r="WWX80" s="5"/>
      <c r="WWY80" s="5"/>
      <c r="WWZ80" s="5"/>
      <c r="WXA80" s="5"/>
      <c r="WXB80" s="5"/>
      <c r="WXC80" s="5"/>
      <c r="WXD80" s="5"/>
      <c r="WXE80" s="5"/>
      <c r="WXF80" s="5"/>
      <c r="WXG80" s="5"/>
      <c r="WXH80" s="5"/>
      <c r="WXI80" s="5"/>
      <c r="WXJ80" s="5"/>
      <c r="WXK80" s="5"/>
      <c r="WXL80" s="5"/>
      <c r="WXM80" s="5"/>
      <c r="WXN80" s="5"/>
      <c r="WXO80" s="5"/>
      <c r="WXP80" s="5"/>
      <c r="WXQ80" s="5"/>
      <c r="WXR80" s="5"/>
      <c r="WXS80" s="5"/>
      <c r="WXT80" s="5"/>
      <c r="WXU80" s="5"/>
      <c r="WXV80" s="5"/>
      <c r="WXW80" s="5"/>
      <c r="WXX80" s="5"/>
      <c r="WXY80" s="5"/>
      <c r="WXZ80" s="5"/>
      <c r="WYA80" s="5"/>
      <c r="WYB80" s="5"/>
      <c r="WYC80" s="5"/>
      <c r="WYD80" s="5"/>
      <c r="WYE80" s="5"/>
      <c r="WYF80" s="5"/>
      <c r="WYG80" s="5"/>
      <c r="WYH80" s="5"/>
      <c r="WYI80" s="5"/>
      <c r="WYJ80" s="5"/>
      <c r="WYK80" s="5"/>
      <c r="WYL80" s="5"/>
      <c r="WYM80" s="5"/>
      <c r="WYN80" s="5"/>
      <c r="WYO80" s="5"/>
      <c r="WYP80" s="5"/>
      <c r="WYQ80" s="5"/>
      <c r="WYR80" s="5"/>
      <c r="WYS80" s="5"/>
      <c r="WYT80" s="5"/>
      <c r="WYU80" s="5"/>
      <c r="WYV80" s="5"/>
      <c r="WYW80" s="5"/>
      <c r="WYX80" s="5"/>
      <c r="WYY80" s="5"/>
      <c r="WYZ80" s="5"/>
      <c r="WZA80" s="5"/>
      <c r="WZB80" s="5"/>
      <c r="WZC80" s="5"/>
      <c r="WZD80" s="5"/>
      <c r="WZE80" s="5"/>
      <c r="WZF80" s="5"/>
      <c r="WZG80" s="5"/>
      <c r="WZH80" s="5"/>
      <c r="WZI80" s="5"/>
      <c r="WZJ80" s="5"/>
      <c r="WZK80" s="5"/>
      <c r="WZL80" s="5"/>
      <c r="WZM80" s="5"/>
      <c r="WZN80" s="5"/>
      <c r="WZO80" s="5"/>
      <c r="WZP80" s="5"/>
      <c r="WZQ80" s="5"/>
      <c r="WZR80" s="5"/>
      <c r="WZS80" s="5"/>
      <c r="WZT80" s="5"/>
      <c r="WZU80" s="5"/>
      <c r="WZV80" s="5"/>
      <c r="WZW80" s="5"/>
      <c r="WZX80" s="5"/>
      <c r="WZY80" s="5"/>
      <c r="WZZ80" s="5"/>
      <c r="XAA80" s="5"/>
      <c r="XAB80" s="5"/>
      <c r="XAC80" s="5"/>
      <c r="XAD80" s="5"/>
      <c r="XAE80" s="5"/>
      <c r="XAF80" s="5"/>
      <c r="XAG80" s="5"/>
      <c r="XAH80" s="5"/>
      <c r="XAI80" s="5"/>
      <c r="XAJ80" s="5"/>
      <c r="XAK80" s="5"/>
      <c r="XAL80" s="5"/>
      <c r="XAM80" s="5"/>
      <c r="XAN80" s="5"/>
      <c r="XAO80" s="5"/>
      <c r="XAP80" s="5"/>
      <c r="XAQ80" s="5"/>
      <c r="XAR80" s="5"/>
      <c r="XAS80" s="5"/>
      <c r="XAT80" s="5"/>
      <c r="XAU80" s="5"/>
      <c r="XAV80" s="5"/>
      <c r="XAW80" s="5"/>
      <c r="XAX80" s="5"/>
      <c r="XAY80" s="5"/>
      <c r="XAZ80" s="5"/>
      <c r="XBA80" s="5"/>
      <c r="XBB80" s="5"/>
      <c r="XBC80" s="5"/>
      <c r="XBD80" s="5"/>
      <c r="XBE80" s="5"/>
      <c r="XBF80" s="5"/>
      <c r="XBG80" s="5"/>
      <c r="XBH80" s="5"/>
      <c r="XBI80" s="5"/>
      <c r="XBJ80" s="5"/>
      <c r="XBK80" s="5"/>
      <c r="XBL80" s="5"/>
      <c r="XBM80" s="5"/>
      <c r="XBN80" s="5"/>
      <c r="XBO80" s="5"/>
      <c r="XBP80" s="5"/>
      <c r="XBQ80" s="5"/>
      <c r="XBR80" s="5"/>
      <c r="XBS80" s="5"/>
      <c r="XBT80" s="5"/>
      <c r="XBU80" s="5"/>
      <c r="XBV80" s="5"/>
      <c r="XBW80" s="5"/>
      <c r="XBX80" s="5"/>
      <c r="XBY80" s="5"/>
      <c r="XBZ80" s="5"/>
      <c r="XCA80" s="5"/>
      <c r="XCB80" s="5"/>
      <c r="XCC80" s="5"/>
      <c r="XCD80" s="5"/>
      <c r="XCE80" s="5"/>
      <c r="XCF80" s="5"/>
      <c r="XCG80" s="5"/>
      <c r="XCH80" s="5"/>
      <c r="XCI80" s="5"/>
      <c r="XCJ80" s="5"/>
      <c r="XCK80" s="5"/>
      <c r="XCL80" s="5"/>
      <c r="XCM80" s="5"/>
      <c r="XCN80" s="5"/>
      <c r="XCO80" s="5"/>
      <c r="XCP80" s="5"/>
      <c r="XCQ80" s="5"/>
      <c r="XCR80" s="5"/>
      <c r="XCS80" s="5"/>
      <c r="XCT80" s="5"/>
      <c r="XCU80" s="5"/>
      <c r="XCV80" s="5"/>
      <c r="XCW80" s="5"/>
      <c r="XCX80" s="5"/>
      <c r="XCY80" s="5"/>
      <c r="XCZ80" s="5"/>
      <c r="XDA80" s="5"/>
      <c r="XDB80" s="5"/>
      <c r="XDC80" s="5"/>
      <c r="XDD80" s="5"/>
      <c r="XDE80" s="5"/>
      <c r="XDF80" s="5"/>
      <c r="XDG80" s="5"/>
      <c r="XDH80" s="5"/>
      <c r="XDI80" s="5"/>
      <c r="XDJ80" s="5"/>
      <c r="XDK80" s="5"/>
      <c r="XDL80" s="5"/>
      <c r="XDM80" s="5"/>
      <c r="XDN80" s="5"/>
      <c r="XDO80" s="5"/>
      <c r="XDP80" s="5"/>
      <c r="XDQ80" s="5"/>
      <c r="XDR80" s="5"/>
      <c r="XDS80" s="5"/>
      <c r="XDT80" s="5"/>
      <c r="XDU80" s="5"/>
      <c r="XDV80" s="5"/>
      <c r="XDW80" s="5"/>
      <c r="XDX80" s="5"/>
      <c r="XDY80" s="5"/>
      <c r="XDZ80" s="5"/>
      <c r="XEA80" s="5"/>
      <c r="XEB80" s="5"/>
      <c r="XEC80" s="5"/>
      <c r="XED80" s="5"/>
      <c r="XEE80" s="5"/>
      <c r="XEF80" s="5"/>
      <c r="XEG80" s="5"/>
      <c r="XEH80" s="5"/>
      <c r="XEI80" s="5"/>
      <c r="XEJ80" s="5"/>
      <c r="XEK80" s="5"/>
      <c r="XEL80" s="5"/>
      <c r="XEM80" s="5"/>
      <c r="XEN80" s="5"/>
      <c r="XEO80" s="5"/>
      <c r="XEP80" s="5"/>
      <c r="XEQ80" s="5"/>
      <c r="XER80" s="5"/>
      <c r="XES80" s="5"/>
      <c r="XET80" s="5"/>
    </row>
    <row r="81" s="9" customFormat="1" ht="139" customHeight="1" spans="1:16374">
      <c r="A81" s="20">
        <v>75</v>
      </c>
      <c r="B81" s="27" t="s">
        <v>200</v>
      </c>
      <c r="C81" s="25" t="s">
        <v>317</v>
      </c>
      <c r="D81" s="27" t="s">
        <v>121</v>
      </c>
      <c r="E81" s="27" t="s">
        <v>318</v>
      </c>
      <c r="F81" s="27" t="s">
        <v>319</v>
      </c>
      <c r="G81" s="27" t="s">
        <v>258</v>
      </c>
      <c r="H81" s="25">
        <v>1</v>
      </c>
      <c r="I81" s="90" t="s">
        <v>204</v>
      </c>
      <c r="J81" s="91" t="s">
        <v>320</v>
      </c>
      <c r="K81" s="94"/>
      <c r="L81" s="94"/>
      <c r="M81" s="95"/>
      <c r="N81" s="72">
        <f t="shared" si="3"/>
        <v>50</v>
      </c>
      <c r="O81" s="72">
        <f t="shared" si="4"/>
        <v>50</v>
      </c>
      <c r="P81" s="25"/>
      <c r="Q81" s="25">
        <v>6</v>
      </c>
      <c r="R81" s="72"/>
      <c r="S81" s="72">
        <v>44</v>
      </c>
      <c r="T81" s="25"/>
      <c r="U81" s="27" t="s">
        <v>121</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c r="BGX81" s="5"/>
      <c r="BGY81" s="5"/>
      <c r="BGZ81" s="5"/>
      <c r="BHA81" s="5"/>
      <c r="BHB81" s="5"/>
      <c r="BHC81" s="5"/>
      <c r="BHD81" s="5"/>
      <c r="BHE81" s="5"/>
      <c r="BHF81" s="5"/>
      <c r="BHG81" s="5"/>
      <c r="BHH81" s="5"/>
      <c r="BHI81" s="5"/>
      <c r="BHJ81" s="5"/>
      <c r="BHK81" s="5"/>
      <c r="BHL81" s="5"/>
      <c r="BHM81" s="5"/>
      <c r="BHN81" s="5"/>
      <c r="BHO81" s="5"/>
      <c r="BHP81" s="5"/>
      <c r="BHQ81" s="5"/>
      <c r="BHR81" s="5"/>
      <c r="BHS81" s="5"/>
      <c r="BHT81" s="5"/>
      <c r="BHU81" s="5"/>
      <c r="BHV81" s="5"/>
      <c r="BHW81" s="5"/>
      <c r="BHX81" s="5"/>
      <c r="BHY81" s="5"/>
      <c r="BHZ81" s="5"/>
      <c r="BIA81" s="5"/>
      <c r="BIB81" s="5"/>
      <c r="BIC81" s="5"/>
      <c r="BID81" s="5"/>
      <c r="BIE81" s="5"/>
      <c r="BIF81" s="5"/>
      <c r="BIG81" s="5"/>
      <c r="BIH81" s="5"/>
      <c r="BII81" s="5"/>
      <c r="BIJ81" s="5"/>
      <c r="BIK81" s="5"/>
      <c r="BIL81" s="5"/>
      <c r="BIM81" s="5"/>
      <c r="BIN81" s="5"/>
      <c r="BIO81" s="5"/>
      <c r="BIP81" s="5"/>
      <c r="BIQ81" s="5"/>
      <c r="BIR81" s="5"/>
      <c r="BIS81" s="5"/>
      <c r="BIT81" s="5"/>
      <c r="BIU81" s="5"/>
      <c r="BIV81" s="5"/>
      <c r="BIW81" s="5"/>
      <c r="BIX81" s="5"/>
      <c r="BIY81" s="5"/>
      <c r="BIZ81" s="5"/>
      <c r="BJA81" s="5"/>
      <c r="BJB81" s="5"/>
      <c r="BJC81" s="5"/>
      <c r="BJD81" s="5"/>
      <c r="BJE81" s="5"/>
      <c r="BJF81" s="5"/>
      <c r="BJG81" s="5"/>
      <c r="BJH81" s="5"/>
      <c r="BJI81" s="5"/>
      <c r="BJJ81" s="5"/>
      <c r="BJK81" s="5"/>
      <c r="BJL81" s="5"/>
      <c r="BJM81" s="5"/>
      <c r="BJN81" s="5"/>
      <c r="BJO81" s="5"/>
      <c r="BJP81" s="5"/>
      <c r="BJQ81" s="5"/>
      <c r="BJR81" s="5"/>
      <c r="BJS81" s="5"/>
      <c r="BJT81" s="5"/>
      <c r="BJU81" s="5"/>
      <c r="BJV81" s="5"/>
      <c r="BJW81" s="5"/>
      <c r="BJX81" s="5"/>
      <c r="BJY81" s="5"/>
      <c r="BJZ81" s="5"/>
      <c r="BKA81" s="5"/>
      <c r="BKB81" s="5"/>
      <c r="BKC81" s="5"/>
      <c r="BKD81" s="5"/>
      <c r="BKE81" s="5"/>
      <c r="BKF81" s="5"/>
      <c r="BKG81" s="5"/>
      <c r="BKH81" s="5"/>
      <c r="BKI81" s="5"/>
      <c r="BKJ81" s="5"/>
      <c r="BKK81" s="5"/>
      <c r="BKL81" s="5"/>
      <c r="BKM81" s="5"/>
      <c r="BKN81" s="5"/>
      <c r="BKO81" s="5"/>
      <c r="BKP81" s="5"/>
      <c r="BKQ81" s="5"/>
      <c r="BKR81" s="5"/>
      <c r="BKS81" s="5"/>
      <c r="BKT81" s="5"/>
      <c r="BKU81" s="5"/>
      <c r="BKV81" s="5"/>
      <c r="BKW81" s="5"/>
      <c r="BKX81" s="5"/>
      <c r="BKY81" s="5"/>
      <c r="BKZ81" s="5"/>
      <c r="BLA81" s="5"/>
      <c r="BLB81" s="5"/>
      <c r="BLC81" s="5"/>
      <c r="BLD81" s="5"/>
      <c r="BLE81" s="5"/>
      <c r="BLF81" s="5"/>
      <c r="BLG81" s="5"/>
      <c r="BLH81" s="5"/>
      <c r="BLI81" s="5"/>
      <c r="BLJ81" s="5"/>
      <c r="BLK81" s="5"/>
      <c r="BLL81" s="5"/>
      <c r="BLM81" s="5"/>
      <c r="BLN81" s="5"/>
      <c r="BLO81" s="5"/>
      <c r="BLP81" s="5"/>
      <c r="BLQ81" s="5"/>
      <c r="BLR81" s="5"/>
      <c r="BLS81" s="5"/>
      <c r="BLT81" s="5"/>
      <c r="BLU81" s="5"/>
      <c r="BLV81" s="5"/>
      <c r="BLW81" s="5"/>
      <c r="BLX81" s="5"/>
      <c r="BLY81" s="5"/>
      <c r="BLZ81" s="5"/>
      <c r="BMA81" s="5"/>
      <c r="BMB81" s="5"/>
      <c r="BMC81" s="5"/>
      <c r="BMD81" s="5"/>
      <c r="BME81" s="5"/>
      <c r="BMF81" s="5"/>
      <c r="BMG81" s="5"/>
      <c r="BMH81" s="5"/>
      <c r="BMI81" s="5"/>
      <c r="BMJ81" s="5"/>
      <c r="BMK81" s="5"/>
      <c r="BML81" s="5"/>
      <c r="BMM81" s="5"/>
      <c r="BMN81" s="5"/>
      <c r="BMO81" s="5"/>
      <c r="BMP81" s="5"/>
      <c r="BMQ81" s="5"/>
      <c r="BMR81" s="5"/>
      <c r="BMS81" s="5"/>
      <c r="BMT81" s="5"/>
      <c r="BMU81" s="5"/>
      <c r="BMV81" s="5"/>
      <c r="BMW81" s="5"/>
      <c r="BMX81" s="5"/>
      <c r="BMY81" s="5"/>
      <c r="BMZ81" s="5"/>
      <c r="BNA81" s="5"/>
      <c r="BNB81" s="5"/>
      <c r="BNC81" s="5"/>
      <c r="BND81" s="5"/>
      <c r="BNE81" s="5"/>
      <c r="BNF81" s="5"/>
      <c r="BNG81" s="5"/>
      <c r="BNH81" s="5"/>
      <c r="BNI81" s="5"/>
      <c r="BNJ81" s="5"/>
      <c r="BNK81" s="5"/>
      <c r="BNL81" s="5"/>
      <c r="BNM81" s="5"/>
      <c r="BNN81" s="5"/>
      <c r="BNO81" s="5"/>
      <c r="BNP81" s="5"/>
      <c r="BNQ81" s="5"/>
      <c r="BNR81" s="5"/>
      <c r="BNS81" s="5"/>
      <c r="BNT81" s="5"/>
      <c r="BNU81" s="5"/>
      <c r="BNV81" s="5"/>
      <c r="BNW81" s="5"/>
      <c r="BNX81" s="5"/>
      <c r="BNY81" s="5"/>
      <c r="BNZ81" s="5"/>
      <c r="BOA81" s="5"/>
      <c r="BOB81" s="5"/>
      <c r="BOC81" s="5"/>
      <c r="BOD81" s="5"/>
      <c r="BOE81" s="5"/>
      <c r="BOF81" s="5"/>
      <c r="BOG81" s="5"/>
      <c r="BOH81" s="5"/>
      <c r="BOI81" s="5"/>
      <c r="BOJ81" s="5"/>
      <c r="BOK81" s="5"/>
      <c r="BOL81" s="5"/>
      <c r="BOM81" s="5"/>
      <c r="BON81" s="5"/>
      <c r="BOO81" s="5"/>
      <c r="BOP81" s="5"/>
      <c r="BOQ81" s="5"/>
      <c r="BOR81" s="5"/>
      <c r="BOS81" s="5"/>
      <c r="BOT81" s="5"/>
      <c r="BOU81" s="5"/>
      <c r="BOV81" s="5"/>
      <c r="BOW81" s="5"/>
      <c r="BOX81" s="5"/>
      <c r="BOY81" s="5"/>
      <c r="BOZ81" s="5"/>
      <c r="BPA81" s="5"/>
      <c r="BPB81" s="5"/>
      <c r="BPC81" s="5"/>
      <c r="BPD81" s="5"/>
      <c r="BPE81" s="5"/>
      <c r="BPF81" s="5"/>
      <c r="BPG81" s="5"/>
      <c r="BPH81" s="5"/>
      <c r="BPI81" s="5"/>
      <c r="BPJ81" s="5"/>
      <c r="BPK81" s="5"/>
      <c r="BPL81" s="5"/>
      <c r="BPM81" s="5"/>
      <c r="BPN81" s="5"/>
      <c r="BPO81" s="5"/>
      <c r="BPP81" s="5"/>
      <c r="BPQ81" s="5"/>
      <c r="BPR81" s="5"/>
      <c r="BPS81" s="5"/>
      <c r="BPT81" s="5"/>
      <c r="BPU81" s="5"/>
      <c r="BPV81" s="5"/>
      <c r="BPW81" s="5"/>
      <c r="BPX81" s="5"/>
      <c r="BPY81" s="5"/>
      <c r="BPZ81" s="5"/>
      <c r="BQA81" s="5"/>
      <c r="BQB81" s="5"/>
      <c r="BQC81" s="5"/>
      <c r="BQD81" s="5"/>
      <c r="BQE81" s="5"/>
      <c r="BQF81" s="5"/>
      <c r="BQG81" s="5"/>
      <c r="BQH81" s="5"/>
      <c r="BQI81" s="5"/>
      <c r="BQJ81" s="5"/>
      <c r="BQK81" s="5"/>
      <c r="BQL81" s="5"/>
      <c r="BQM81" s="5"/>
      <c r="BQN81" s="5"/>
      <c r="BQO81" s="5"/>
      <c r="BQP81" s="5"/>
      <c r="BQQ81" s="5"/>
      <c r="BQR81" s="5"/>
      <c r="BQS81" s="5"/>
      <c r="BQT81" s="5"/>
      <c r="BQU81" s="5"/>
      <c r="BQV81" s="5"/>
      <c r="BQW81" s="5"/>
      <c r="BQX81" s="5"/>
      <c r="BQY81" s="5"/>
      <c r="BQZ81" s="5"/>
      <c r="BRA81" s="5"/>
      <c r="BRB81" s="5"/>
      <c r="BRC81" s="5"/>
      <c r="BRD81" s="5"/>
      <c r="BRE81" s="5"/>
      <c r="BRF81" s="5"/>
      <c r="BRG81" s="5"/>
      <c r="BRH81" s="5"/>
      <c r="BRI81" s="5"/>
      <c r="BRJ81" s="5"/>
      <c r="BRK81" s="5"/>
      <c r="BRL81" s="5"/>
      <c r="BRM81" s="5"/>
      <c r="BRN81" s="5"/>
      <c r="BRO81" s="5"/>
      <c r="BRP81" s="5"/>
      <c r="BRQ81" s="5"/>
      <c r="BRR81" s="5"/>
      <c r="BRS81" s="5"/>
      <c r="BRT81" s="5"/>
      <c r="BRU81" s="5"/>
      <c r="BRV81" s="5"/>
      <c r="BRW81" s="5"/>
      <c r="BRX81" s="5"/>
      <c r="BRY81" s="5"/>
      <c r="BRZ81" s="5"/>
      <c r="BSA81" s="5"/>
      <c r="BSB81" s="5"/>
      <c r="BSC81" s="5"/>
      <c r="BSD81" s="5"/>
      <c r="BSE81" s="5"/>
      <c r="BSF81" s="5"/>
      <c r="BSG81" s="5"/>
      <c r="BSH81" s="5"/>
      <c r="BSI81" s="5"/>
      <c r="BSJ81" s="5"/>
      <c r="BSK81" s="5"/>
      <c r="BSL81" s="5"/>
      <c r="BSM81" s="5"/>
      <c r="BSN81" s="5"/>
      <c r="BSO81" s="5"/>
      <c r="BSP81" s="5"/>
      <c r="BSQ81" s="5"/>
      <c r="BSR81" s="5"/>
      <c r="BSS81" s="5"/>
      <c r="BST81" s="5"/>
      <c r="BSU81" s="5"/>
      <c r="BSV81" s="5"/>
      <c r="BSW81" s="5"/>
      <c r="BSX81" s="5"/>
      <c r="BSY81" s="5"/>
      <c r="BSZ81" s="5"/>
      <c r="BTA81" s="5"/>
      <c r="BTB81" s="5"/>
      <c r="BTC81" s="5"/>
      <c r="BTD81" s="5"/>
      <c r="BTE81" s="5"/>
      <c r="BTF81" s="5"/>
      <c r="BTG81" s="5"/>
      <c r="BTH81" s="5"/>
      <c r="BTI81" s="5"/>
      <c r="BTJ81" s="5"/>
      <c r="BTK81" s="5"/>
      <c r="BTL81" s="5"/>
      <c r="BTM81" s="5"/>
      <c r="BTN81" s="5"/>
      <c r="BTO81" s="5"/>
      <c r="BTP81" s="5"/>
      <c r="BTQ81" s="5"/>
      <c r="BTR81" s="5"/>
      <c r="BTS81" s="5"/>
      <c r="BTT81" s="5"/>
      <c r="BTU81" s="5"/>
      <c r="BTV81" s="5"/>
      <c r="BTW81" s="5"/>
      <c r="BTX81" s="5"/>
      <c r="BTY81" s="5"/>
      <c r="BTZ81" s="5"/>
      <c r="BUA81" s="5"/>
      <c r="BUB81" s="5"/>
      <c r="BUC81" s="5"/>
      <c r="BUD81" s="5"/>
      <c r="BUE81" s="5"/>
      <c r="BUF81" s="5"/>
      <c r="BUG81" s="5"/>
      <c r="BUH81" s="5"/>
      <c r="BUI81" s="5"/>
      <c r="BUJ81" s="5"/>
      <c r="BUK81" s="5"/>
      <c r="BUL81" s="5"/>
      <c r="BUM81" s="5"/>
      <c r="BUN81" s="5"/>
      <c r="BUO81" s="5"/>
      <c r="BUP81" s="5"/>
      <c r="BUQ81" s="5"/>
      <c r="BUR81" s="5"/>
      <c r="BUS81" s="5"/>
      <c r="BUT81" s="5"/>
      <c r="BUU81" s="5"/>
      <c r="BUV81" s="5"/>
      <c r="BUW81" s="5"/>
      <c r="BUX81" s="5"/>
      <c r="BUY81" s="5"/>
      <c r="BUZ81" s="5"/>
      <c r="BVA81" s="5"/>
      <c r="BVB81" s="5"/>
      <c r="BVC81" s="5"/>
      <c r="BVD81" s="5"/>
      <c r="BVE81" s="5"/>
      <c r="BVF81" s="5"/>
      <c r="BVG81" s="5"/>
      <c r="BVH81" s="5"/>
      <c r="BVI81" s="5"/>
      <c r="BVJ81" s="5"/>
      <c r="BVK81" s="5"/>
      <c r="BVL81" s="5"/>
      <c r="BVM81" s="5"/>
      <c r="BVN81" s="5"/>
      <c r="BVO81" s="5"/>
      <c r="BVP81" s="5"/>
      <c r="BVQ81" s="5"/>
      <c r="BVR81" s="5"/>
      <c r="BVS81" s="5"/>
      <c r="BVT81" s="5"/>
      <c r="BVU81" s="5"/>
      <c r="BVV81" s="5"/>
      <c r="BVW81" s="5"/>
      <c r="BVX81" s="5"/>
      <c r="BVY81" s="5"/>
      <c r="BVZ81" s="5"/>
      <c r="BWA81" s="5"/>
      <c r="BWB81" s="5"/>
      <c r="BWC81" s="5"/>
      <c r="BWD81" s="5"/>
      <c r="BWE81" s="5"/>
      <c r="BWF81" s="5"/>
      <c r="BWG81" s="5"/>
      <c r="BWH81" s="5"/>
      <c r="BWI81" s="5"/>
      <c r="BWJ81" s="5"/>
      <c r="BWK81" s="5"/>
      <c r="BWL81" s="5"/>
      <c r="BWM81" s="5"/>
      <c r="BWN81" s="5"/>
      <c r="BWO81" s="5"/>
      <c r="BWP81" s="5"/>
      <c r="BWQ81" s="5"/>
      <c r="BWR81" s="5"/>
      <c r="BWS81" s="5"/>
      <c r="BWT81" s="5"/>
      <c r="BWU81" s="5"/>
      <c r="BWV81" s="5"/>
      <c r="BWW81" s="5"/>
      <c r="BWX81" s="5"/>
      <c r="BWY81" s="5"/>
      <c r="BWZ81" s="5"/>
      <c r="BXA81" s="5"/>
      <c r="BXB81" s="5"/>
      <c r="BXC81" s="5"/>
      <c r="BXD81" s="5"/>
      <c r="BXE81" s="5"/>
      <c r="BXF81" s="5"/>
      <c r="BXG81" s="5"/>
      <c r="BXH81" s="5"/>
      <c r="BXI81" s="5"/>
      <c r="BXJ81" s="5"/>
      <c r="BXK81" s="5"/>
      <c r="BXL81" s="5"/>
      <c r="BXM81" s="5"/>
      <c r="BXN81" s="5"/>
      <c r="BXO81" s="5"/>
      <c r="BXP81" s="5"/>
      <c r="BXQ81" s="5"/>
      <c r="BXR81" s="5"/>
      <c r="BXS81" s="5"/>
      <c r="BXT81" s="5"/>
      <c r="BXU81" s="5"/>
      <c r="BXV81" s="5"/>
      <c r="BXW81" s="5"/>
      <c r="BXX81" s="5"/>
      <c r="BXY81" s="5"/>
      <c r="BXZ81" s="5"/>
      <c r="BYA81" s="5"/>
      <c r="BYB81" s="5"/>
      <c r="BYC81" s="5"/>
      <c r="BYD81" s="5"/>
      <c r="BYE81" s="5"/>
      <c r="BYF81" s="5"/>
      <c r="BYG81" s="5"/>
      <c r="BYH81" s="5"/>
      <c r="BYI81" s="5"/>
      <c r="BYJ81" s="5"/>
      <c r="BYK81" s="5"/>
      <c r="BYL81" s="5"/>
      <c r="BYM81" s="5"/>
      <c r="BYN81" s="5"/>
      <c r="BYO81" s="5"/>
      <c r="BYP81" s="5"/>
      <c r="BYQ81" s="5"/>
      <c r="BYR81" s="5"/>
      <c r="BYS81" s="5"/>
      <c r="BYT81" s="5"/>
      <c r="BYU81" s="5"/>
      <c r="BYV81" s="5"/>
      <c r="BYW81" s="5"/>
      <c r="BYX81" s="5"/>
      <c r="BYY81" s="5"/>
      <c r="BYZ81" s="5"/>
      <c r="BZA81" s="5"/>
      <c r="BZB81" s="5"/>
      <c r="BZC81" s="5"/>
      <c r="BZD81" s="5"/>
      <c r="BZE81" s="5"/>
      <c r="BZF81" s="5"/>
      <c r="BZG81" s="5"/>
      <c r="BZH81" s="5"/>
      <c r="BZI81" s="5"/>
      <c r="BZJ81" s="5"/>
      <c r="BZK81" s="5"/>
      <c r="BZL81" s="5"/>
      <c r="BZM81" s="5"/>
      <c r="BZN81" s="5"/>
      <c r="BZO81" s="5"/>
      <c r="BZP81" s="5"/>
      <c r="BZQ81" s="5"/>
      <c r="BZR81" s="5"/>
      <c r="BZS81" s="5"/>
      <c r="BZT81" s="5"/>
      <c r="BZU81" s="5"/>
      <c r="BZV81" s="5"/>
      <c r="BZW81" s="5"/>
      <c r="BZX81" s="5"/>
      <c r="BZY81" s="5"/>
      <c r="BZZ81" s="5"/>
      <c r="CAA81" s="5"/>
      <c r="CAB81" s="5"/>
      <c r="CAC81" s="5"/>
      <c r="CAD81" s="5"/>
      <c r="CAE81" s="5"/>
      <c r="CAF81" s="5"/>
      <c r="CAG81" s="5"/>
      <c r="CAH81" s="5"/>
      <c r="CAI81" s="5"/>
      <c r="CAJ81" s="5"/>
      <c r="CAK81" s="5"/>
      <c r="CAL81" s="5"/>
      <c r="CAM81" s="5"/>
      <c r="CAN81" s="5"/>
      <c r="CAO81" s="5"/>
      <c r="CAP81" s="5"/>
      <c r="CAQ81" s="5"/>
      <c r="CAR81" s="5"/>
      <c r="CAS81" s="5"/>
      <c r="CAT81" s="5"/>
      <c r="CAU81" s="5"/>
      <c r="CAV81" s="5"/>
      <c r="CAW81" s="5"/>
      <c r="CAX81" s="5"/>
      <c r="CAY81" s="5"/>
      <c r="CAZ81" s="5"/>
      <c r="CBA81" s="5"/>
      <c r="CBB81" s="5"/>
      <c r="CBC81" s="5"/>
      <c r="CBD81" s="5"/>
      <c r="CBE81" s="5"/>
      <c r="CBF81" s="5"/>
      <c r="CBG81" s="5"/>
      <c r="CBH81" s="5"/>
      <c r="CBI81" s="5"/>
      <c r="CBJ81" s="5"/>
      <c r="CBK81" s="5"/>
      <c r="CBL81" s="5"/>
      <c r="CBM81" s="5"/>
      <c r="CBN81" s="5"/>
      <c r="CBO81" s="5"/>
      <c r="CBP81" s="5"/>
      <c r="CBQ81" s="5"/>
      <c r="CBR81" s="5"/>
      <c r="CBS81" s="5"/>
      <c r="CBT81" s="5"/>
      <c r="CBU81" s="5"/>
      <c r="CBV81" s="5"/>
      <c r="CBW81" s="5"/>
      <c r="CBX81" s="5"/>
      <c r="CBY81" s="5"/>
      <c r="CBZ81" s="5"/>
      <c r="CCA81" s="5"/>
      <c r="CCB81" s="5"/>
      <c r="CCC81" s="5"/>
      <c r="CCD81" s="5"/>
      <c r="CCE81" s="5"/>
      <c r="CCF81" s="5"/>
      <c r="CCG81" s="5"/>
      <c r="CCH81" s="5"/>
      <c r="CCI81" s="5"/>
      <c r="CCJ81" s="5"/>
      <c r="CCK81" s="5"/>
      <c r="CCL81" s="5"/>
      <c r="CCM81" s="5"/>
      <c r="CCN81" s="5"/>
      <c r="CCO81" s="5"/>
      <c r="CCP81" s="5"/>
      <c r="CCQ81" s="5"/>
      <c r="CCR81" s="5"/>
      <c r="CCS81" s="5"/>
      <c r="CCT81" s="5"/>
      <c r="CCU81" s="5"/>
      <c r="CCV81" s="5"/>
      <c r="CCW81" s="5"/>
      <c r="CCX81" s="5"/>
      <c r="CCY81" s="5"/>
      <c r="CCZ81" s="5"/>
      <c r="CDA81" s="5"/>
      <c r="CDB81" s="5"/>
      <c r="CDC81" s="5"/>
      <c r="CDD81" s="5"/>
      <c r="CDE81" s="5"/>
      <c r="CDF81" s="5"/>
      <c r="CDG81" s="5"/>
      <c r="CDH81" s="5"/>
      <c r="CDI81" s="5"/>
      <c r="CDJ81" s="5"/>
      <c r="CDK81" s="5"/>
      <c r="CDL81" s="5"/>
      <c r="CDM81" s="5"/>
      <c r="CDN81" s="5"/>
      <c r="CDO81" s="5"/>
      <c r="CDP81" s="5"/>
      <c r="CDQ81" s="5"/>
      <c r="CDR81" s="5"/>
      <c r="CDS81" s="5"/>
      <c r="CDT81" s="5"/>
      <c r="CDU81" s="5"/>
      <c r="CDV81" s="5"/>
      <c r="CDW81" s="5"/>
      <c r="CDX81" s="5"/>
      <c r="CDY81" s="5"/>
      <c r="CDZ81" s="5"/>
      <c r="CEA81" s="5"/>
      <c r="CEB81" s="5"/>
      <c r="CEC81" s="5"/>
      <c r="CED81" s="5"/>
      <c r="CEE81" s="5"/>
      <c r="CEF81" s="5"/>
      <c r="CEG81" s="5"/>
      <c r="CEH81" s="5"/>
      <c r="CEI81" s="5"/>
      <c r="CEJ81" s="5"/>
      <c r="CEK81" s="5"/>
      <c r="CEL81" s="5"/>
      <c r="CEM81" s="5"/>
      <c r="CEN81" s="5"/>
      <c r="CEO81" s="5"/>
      <c r="CEP81" s="5"/>
      <c r="CEQ81" s="5"/>
      <c r="CER81" s="5"/>
      <c r="CES81" s="5"/>
      <c r="CET81" s="5"/>
      <c r="CEU81" s="5"/>
      <c r="CEV81" s="5"/>
      <c r="CEW81" s="5"/>
      <c r="CEX81" s="5"/>
      <c r="CEY81" s="5"/>
      <c r="CEZ81" s="5"/>
      <c r="CFA81" s="5"/>
      <c r="CFB81" s="5"/>
      <c r="CFC81" s="5"/>
      <c r="CFD81" s="5"/>
      <c r="CFE81" s="5"/>
      <c r="CFF81" s="5"/>
      <c r="CFG81" s="5"/>
      <c r="CFH81" s="5"/>
      <c r="CFI81" s="5"/>
      <c r="CFJ81" s="5"/>
      <c r="CFK81" s="5"/>
      <c r="CFL81" s="5"/>
      <c r="CFM81" s="5"/>
      <c r="CFN81" s="5"/>
      <c r="CFO81" s="5"/>
      <c r="CFP81" s="5"/>
      <c r="CFQ81" s="5"/>
      <c r="CFR81" s="5"/>
      <c r="CFS81" s="5"/>
      <c r="CFT81" s="5"/>
      <c r="CFU81" s="5"/>
      <c r="CFV81" s="5"/>
      <c r="CFW81" s="5"/>
      <c r="CFX81" s="5"/>
      <c r="CFY81" s="5"/>
      <c r="CFZ81" s="5"/>
      <c r="CGA81" s="5"/>
      <c r="CGB81" s="5"/>
      <c r="CGC81" s="5"/>
      <c r="CGD81" s="5"/>
      <c r="CGE81" s="5"/>
      <c r="CGF81" s="5"/>
      <c r="CGG81" s="5"/>
      <c r="CGH81" s="5"/>
      <c r="CGI81" s="5"/>
      <c r="CGJ81" s="5"/>
      <c r="CGK81" s="5"/>
      <c r="CGL81" s="5"/>
      <c r="CGM81" s="5"/>
      <c r="CGN81" s="5"/>
      <c r="CGO81" s="5"/>
      <c r="CGP81" s="5"/>
      <c r="CGQ81" s="5"/>
      <c r="CGR81" s="5"/>
      <c r="CGS81" s="5"/>
      <c r="CGT81" s="5"/>
      <c r="CGU81" s="5"/>
      <c r="CGV81" s="5"/>
      <c r="CGW81" s="5"/>
      <c r="CGX81" s="5"/>
      <c r="CGY81" s="5"/>
      <c r="CGZ81" s="5"/>
      <c r="CHA81" s="5"/>
      <c r="CHB81" s="5"/>
      <c r="CHC81" s="5"/>
      <c r="CHD81" s="5"/>
      <c r="CHE81" s="5"/>
      <c r="CHF81" s="5"/>
      <c r="CHG81" s="5"/>
      <c r="CHH81" s="5"/>
      <c r="CHI81" s="5"/>
      <c r="CHJ81" s="5"/>
      <c r="CHK81" s="5"/>
      <c r="CHL81" s="5"/>
      <c r="CHM81" s="5"/>
      <c r="CHN81" s="5"/>
      <c r="CHO81" s="5"/>
      <c r="CHP81" s="5"/>
      <c r="CHQ81" s="5"/>
      <c r="CHR81" s="5"/>
      <c r="CHS81" s="5"/>
      <c r="CHT81" s="5"/>
      <c r="CHU81" s="5"/>
      <c r="CHV81" s="5"/>
      <c r="CHW81" s="5"/>
      <c r="CHX81" s="5"/>
      <c r="CHY81" s="5"/>
      <c r="CHZ81" s="5"/>
      <c r="CIA81" s="5"/>
      <c r="CIB81" s="5"/>
      <c r="CIC81" s="5"/>
      <c r="CID81" s="5"/>
      <c r="CIE81" s="5"/>
      <c r="CIF81" s="5"/>
      <c r="CIG81" s="5"/>
      <c r="CIH81" s="5"/>
      <c r="CII81" s="5"/>
      <c r="CIJ81" s="5"/>
      <c r="CIK81" s="5"/>
      <c r="CIL81" s="5"/>
      <c r="CIM81" s="5"/>
      <c r="CIN81" s="5"/>
      <c r="CIO81" s="5"/>
      <c r="CIP81" s="5"/>
      <c r="CIQ81" s="5"/>
      <c r="CIR81" s="5"/>
      <c r="CIS81" s="5"/>
      <c r="CIT81" s="5"/>
      <c r="CIU81" s="5"/>
      <c r="CIV81" s="5"/>
      <c r="CIW81" s="5"/>
      <c r="CIX81" s="5"/>
      <c r="CIY81" s="5"/>
      <c r="CIZ81" s="5"/>
      <c r="CJA81" s="5"/>
      <c r="CJB81" s="5"/>
      <c r="CJC81" s="5"/>
      <c r="CJD81" s="5"/>
      <c r="CJE81" s="5"/>
      <c r="CJF81" s="5"/>
      <c r="CJG81" s="5"/>
      <c r="CJH81" s="5"/>
      <c r="CJI81" s="5"/>
      <c r="CJJ81" s="5"/>
      <c r="CJK81" s="5"/>
      <c r="CJL81" s="5"/>
      <c r="CJM81" s="5"/>
      <c r="CJN81" s="5"/>
      <c r="CJO81" s="5"/>
      <c r="CJP81" s="5"/>
      <c r="CJQ81" s="5"/>
      <c r="CJR81" s="5"/>
      <c r="CJS81" s="5"/>
      <c r="CJT81" s="5"/>
      <c r="CJU81" s="5"/>
      <c r="CJV81" s="5"/>
      <c r="CJW81" s="5"/>
      <c r="CJX81" s="5"/>
      <c r="CJY81" s="5"/>
      <c r="CJZ81" s="5"/>
      <c r="CKA81" s="5"/>
      <c r="CKB81" s="5"/>
      <c r="CKC81" s="5"/>
      <c r="CKD81" s="5"/>
      <c r="CKE81" s="5"/>
      <c r="CKF81" s="5"/>
      <c r="CKG81" s="5"/>
      <c r="CKH81" s="5"/>
      <c r="CKI81" s="5"/>
      <c r="CKJ81" s="5"/>
      <c r="CKK81" s="5"/>
      <c r="CKL81" s="5"/>
      <c r="CKM81" s="5"/>
      <c r="CKN81" s="5"/>
      <c r="CKO81" s="5"/>
      <c r="CKP81" s="5"/>
      <c r="CKQ81" s="5"/>
      <c r="CKR81" s="5"/>
      <c r="CKS81" s="5"/>
      <c r="CKT81" s="5"/>
      <c r="CKU81" s="5"/>
      <c r="CKV81" s="5"/>
      <c r="CKW81" s="5"/>
      <c r="CKX81" s="5"/>
      <c r="CKY81" s="5"/>
      <c r="CKZ81" s="5"/>
      <c r="CLA81" s="5"/>
      <c r="CLB81" s="5"/>
      <c r="CLC81" s="5"/>
      <c r="CLD81" s="5"/>
      <c r="CLE81" s="5"/>
      <c r="CLF81" s="5"/>
      <c r="CLG81" s="5"/>
      <c r="CLH81" s="5"/>
      <c r="CLI81" s="5"/>
      <c r="CLJ81" s="5"/>
      <c r="CLK81" s="5"/>
      <c r="CLL81" s="5"/>
      <c r="CLM81" s="5"/>
      <c r="CLN81" s="5"/>
      <c r="CLO81" s="5"/>
      <c r="CLP81" s="5"/>
      <c r="CLQ81" s="5"/>
      <c r="CLR81" s="5"/>
      <c r="CLS81" s="5"/>
      <c r="CLT81" s="5"/>
      <c r="CLU81" s="5"/>
      <c r="CLV81" s="5"/>
      <c r="CLW81" s="5"/>
      <c r="CLX81" s="5"/>
      <c r="CLY81" s="5"/>
      <c r="CLZ81" s="5"/>
      <c r="CMA81" s="5"/>
      <c r="CMB81" s="5"/>
      <c r="CMC81" s="5"/>
      <c r="CMD81" s="5"/>
      <c r="CME81" s="5"/>
      <c r="CMF81" s="5"/>
      <c r="CMG81" s="5"/>
      <c r="CMH81" s="5"/>
      <c r="CMI81" s="5"/>
      <c r="CMJ81" s="5"/>
      <c r="CMK81" s="5"/>
      <c r="CML81" s="5"/>
      <c r="CMM81" s="5"/>
      <c r="CMN81" s="5"/>
      <c r="CMO81" s="5"/>
      <c r="CMP81" s="5"/>
      <c r="CMQ81" s="5"/>
      <c r="CMR81" s="5"/>
      <c r="CMS81" s="5"/>
      <c r="CMT81" s="5"/>
      <c r="CMU81" s="5"/>
      <c r="CMV81" s="5"/>
      <c r="CMW81" s="5"/>
      <c r="CMX81" s="5"/>
      <c r="CMY81" s="5"/>
      <c r="CMZ81" s="5"/>
      <c r="CNA81" s="5"/>
      <c r="CNB81" s="5"/>
      <c r="CNC81" s="5"/>
      <c r="CND81" s="5"/>
      <c r="CNE81" s="5"/>
      <c r="CNF81" s="5"/>
      <c r="CNG81" s="5"/>
      <c r="CNH81" s="5"/>
      <c r="CNI81" s="5"/>
      <c r="CNJ81" s="5"/>
      <c r="CNK81" s="5"/>
      <c r="CNL81" s="5"/>
      <c r="CNM81" s="5"/>
      <c r="CNN81" s="5"/>
      <c r="CNO81" s="5"/>
      <c r="CNP81" s="5"/>
      <c r="CNQ81" s="5"/>
      <c r="CNR81" s="5"/>
      <c r="CNS81" s="5"/>
      <c r="CNT81" s="5"/>
      <c r="CNU81" s="5"/>
      <c r="CNV81" s="5"/>
      <c r="CNW81" s="5"/>
      <c r="CNX81" s="5"/>
      <c r="CNY81" s="5"/>
      <c r="CNZ81" s="5"/>
      <c r="COA81" s="5"/>
      <c r="COB81" s="5"/>
      <c r="COC81" s="5"/>
      <c r="COD81" s="5"/>
      <c r="COE81" s="5"/>
      <c r="COF81" s="5"/>
      <c r="COG81" s="5"/>
      <c r="COH81" s="5"/>
      <c r="COI81" s="5"/>
      <c r="COJ81" s="5"/>
      <c r="COK81" s="5"/>
      <c r="COL81" s="5"/>
      <c r="COM81" s="5"/>
      <c r="CON81" s="5"/>
      <c r="COO81" s="5"/>
      <c r="COP81" s="5"/>
      <c r="COQ81" s="5"/>
      <c r="COR81" s="5"/>
      <c r="COS81" s="5"/>
      <c r="COT81" s="5"/>
      <c r="COU81" s="5"/>
      <c r="COV81" s="5"/>
      <c r="COW81" s="5"/>
      <c r="COX81" s="5"/>
      <c r="COY81" s="5"/>
      <c r="COZ81" s="5"/>
      <c r="CPA81" s="5"/>
      <c r="CPB81" s="5"/>
      <c r="CPC81" s="5"/>
      <c r="CPD81" s="5"/>
      <c r="CPE81" s="5"/>
      <c r="CPF81" s="5"/>
      <c r="CPG81" s="5"/>
      <c r="CPH81" s="5"/>
      <c r="CPI81" s="5"/>
      <c r="CPJ81" s="5"/>
      <c r="CPK81" s="5"/>
      <c r="CPL81" s="5"/>
      <c r="CPM81" s="5"/>
      <c r="CPN81" s="5"/>
      <c r="CPO81" s="5"/>
      <c r="CPP81" s="5"/>
      <c r="CPQ81" s="5"/>
      <c r="CPR81" s="5"/>
      <c r="CPS81" s="5"/>
      <c r="CPT81" s="5"/>
      <c r="CPU81" s="5"/>
      <c r="CPV81" s="5"/>
      <c r="CPW81" s="5"/>
      <c r="CPX81" s="5"/>
      <c r="CPY81" s="5"/>
      <c r="CPZ81" s="5"/>
      <c r="CQA81" s="5"/>
      <c r="CQB81" s="5"/>
      <c r="CQC81" s="5"/>
      <c r="CQD81" s="5"/>
      <c r="CQE81" s="5"/>
      <c r="CQF81" s="5"/>
      <c r="CQG81" s="5"/>
      <c r="CQH81" s="5"/>
      <c r="CQI81" s="5"/>
      <c r="CQJ81" s="5"/>
      <c r="CQK81" s="5"/>
      <c r="CQL81" s="5"/>
      <c r="CQM81" s="5"/>
      <c r="CQN81" s="5"/>
      <c r="CQO81" s="5"/>
      <c r="CQP81" s="5"/>
      <c r="CQQ81" s="5"/>
      <c r="CQR81" s="5"/>
      <c r="CQS81" s="5"/>
      <c r="CQT81" s="5"/>
      <c r="CQU81" s="5"/>
      <c r="CQV81" s="5"/>
      <c r="CQW81" s="5"/>
      <c r="CQX81" s="5"/>
      <c r="CQY81" s="5"/>
      <c r="CQZ81" s="5"/>
      <c r="CRA81" s="5"/>
      <c r="CRB81" s="5"/>
      <c r="CRC81" s="5"/>
      <c r="CRD81" s="5"/>
      <c r="CRE81" s="5"/>
      <c r="CRF81" s="5"/>
      <c r="CRG81" s="5"/>
      <c r="CRH81" s="5"/>
      <c r="CRI81" s="5"/>
      <c r="CRJ81" s="5"/>
      <c r="CRK81" s="5"/>
      <c r="CRL81" s="5"/>
      <c r="CRM81" s="5"/>
      <c r="CRN81" s="5"/>
      <c r="CRO81" s="5"/>
      <c r="CRP81" s="5"/>
      <c r="CRQ81" s="5"/>
      <c r="CRR81" s="5"/>
      <c r="CRS81" s="5"/>
      <c r="CRT81" s="5"/>
      <c r="CRU81" s="5"/>
      <c r="CRV81" s="5"/>
      <c r="CRW81" s="5"/>
      <c r="CRX81" s="5"/>
      <c r="CRY81" s="5"/>
      <c r="CRZ81" s="5"/>
      <c r="CSA81" s="5"/>
      <c r="CSB81" s="5"/>
      <c r="CSC81" s="5"/>
      <c r="CSD81" s="5"/>
      <c r="CSE81" s="5"/>
      <c r="CSF81" s="5"/>
      <c r="CSG81" s="5"/>
      <c r="CSH81" s="5"/>
      <c r="CSI81" s="5"/>
      <c r="CSJ81" s="5"/>
      <c r="CSK81" s="5"/>
      <c r="CSL81" s="5"/>
      <c r="CSM81" s="5"/>
      <c r="CSN81" s="5"/>
      <c r="CSO81" s="5"/>
      <c r="CSP81" s="5"/>
      <c r="CSQ81" s="5"/>
      <c r="CSR81" s="5"/>
      <c r="CSS81" s="5"/>
      <c r="CST81" s="5"/>
      <c r="CSU81" s="5"/>
      <c r="CSV81" s="5"/>
      <c r="CSW81" s="5"/>
      <c r="CSX81" s="5"/>
      <c r="CSY81" s="5"/>
      <c r="CSZ81" s="5"/>
      <c r="CTA81" s="5"/>
      <c r="CTB81" s="5"/>
      <c r="CTC81" s="5"/>
      <c r="CTD81" s="5"/>
      <c r="CTE81" s="5"/>
      <c r="CTF81" s="5"/>
      <c r="CTG81" s="5"/>
      <c r="CTH81" s="5"/>
      <c r="CTI81" s="5"/>
      <c r="CTJ81" s="5"/>
      <c r="CTK81" s="5"/>
      <c r="CTL81" s="5"/>
      <c r="CTM81" s="5"/>
      <c r="CTN81" s="5"/>
      <c r="CTO81" s="5"/>
      <c r="CTP81" s="5"/>
      <c r="CTQ81" s="5"/>
      <c r="CTR81" s="5"/>
      <c r="CTS81" s="5"/>
      <c r="CTT81" s="5"/>
      <c r="CTU81" s="5"/>
      <c r="CTV81" s="5"/>
      <c r="CTW81" s="5"/>
      <c r="CTX81" s="5"/>
      <c r="CTY81" s="5"/>
      <c r="CTZ81" s="5"/>
      <c r="CUA81" s="5"/>
      <c r="CUB81" s="5"/>
      <c r="CUC81" s="5"/>
      <c r="CUD81" s="5"/>
      <c r="CUE81" s="5"/>
      <c r="CUF81" s="5"/>
      <c r="CUG81" s="5"/>
      <c r="CUH81" s="5"/>
      <c r="CUI81" s="5"/>
      <c r="CUJ81" s="5"/>
      <c r="CUK81" s="5"/>
      <c r="CUL81" s="5"/>
      <c r="CUM81" s="5"/>
      <c r="CUN81" s="5"/>
      <c r="CUO81" s="5"/>
      <c r="CUP81" s="5"/>
      <c r="CUQ81" s="5"/>
      <c r="CUR81" s="5"/>
      <c r="CUS81" s="5"/>
      <c r="CUT81" s="5"/>
      <c r="CUU81" s="5"/>
      <c r="CUV81" s="5"/>
      <c r="CUW81" s="5"/>
      <c r="CUX81" s="5"/>
      <c r="CUY81" s="5"/>
      <c r="CUZ81" s="5"/>
      <c r="CVA81" s="5"/>
      <c r="CVB81" s="5"/>
      <c r="CVC81" s="5"/>
      <c r="CVD81" s="5"/>
      <c r="CVE81" s="5"/>
      <c r="CVF81" s="5"/>
      <c r="CVG81" s="5"/>
      <c r="CVH81" s="5"/>
      <c r="CVI81" s="5"/>
      <c r="CVJ81" s="5"/>
      <c r="CVK81" s="5"/>
      <c r="CVL81" s="5"/>
      <c r="CVM81" s="5"/>
      <c r="CVN81" s="5"/>
      <c r="CVO81" s="5"/>
      <c r="CVP81" s="5"/>
      <c r="CVQ81" s="5"/>
      <c r="CVR81" s="5"/>
      <c r="CVS81" s="5"/>
      <c r="CVT81" s="5"/>
      <c r="CVU81" s="5"/>
      <c r="CVV81" s="5"/>
      <c r="CVW81" s="5"/>
      <c r="CVX81" s="5"/>
      <c r="CVY81" s="5"/>
      <c r="CVZ81" s="5"/>
      <c r="CWA81" s="5"/>
      <c r="CWB81" s="5"/>
      <c r="CWC81" s="5"/>
      <c r="CWD81" s="5"/>
      <c r="CWE81" s="5"/>
      <c r="CWF81" s="5"/>
      <c r="CWG81" s="5"/>
      <c r="CWH81" s="5"/>
      <c r="CWI81" s="5"/>
      <c r="CWJ81" s="5"/>
      <c r="CWK81" s="5"/>
      <c r="CWL81" s="5"/>
      <c r="CWM81" s="5"/>
      <c r="CWN81" s="5"/>
      <c r="CWO81" s="5"/>
      <c r="CWP81" s="5"/>
      <c r="CWQ81" s="5"/>
      <c r="CWR81" s="5"/>
      <c r="CWS81" s="5"/>
      <c r="CWT81" s="5"/>
      <c r="CWU81" s="5"/>
      <c r="CWV81" s="5"/>
      <c r="CWW81" s="5"/>
      <c r="CWX81" s="5"/>
      <c r="CWY81" s="5"/>
      <c r="CWZ81" s="5"/>
      <c r="CXA81" s="5"/>
      <c r="CXB81" s="5"/>
      <c r="CXC81" s="5"/>
      <c r="CXD81" s="5"/>
      <c r="CXE81" s="5"/>
      <c r="CXF81" s="5"/>
      <c r="CXG81" s="5"/>
      <c r="CXH81" s="5"/>
      <c r="CXI81" s="5"/>
      <c r="CXJ81" s="5"/>
      <c r="CXK81" s="5"/>
      <c r="CXL81" s="5"/>
      <c r="CXM81" s="5"/>
      <c r="CXN81" s="5"/>
      <c r="CXO81" s="5"/>
      <c r="CXP81" s="5"/>
      <c r="CXQ81" s="5"/>
      <c r="CXR81" s="5"/>
      <c r="CXS81" s="5"/>
      <c r="CXT81" s="5"/>
      <c r="CXU81" s="5"/>
      <c r="CXV81" s="5"/>
      <c r="CXW81" s="5"/>
      <c r="CXX81" s="5"/>
      <c r="CXY81" s="5"/>
      <c r="CXZ81" s="5"/>
      <c r="CYA81" s="5"/>
      <c r="CYB81" s="5"/>
      <c r="CYC81" s="5"/>
      <c r="CYD81" s="5"/>
      <c r="CYE81" s="5"/>
      <c r="CYF81" s="5"/>
      <c r="CYG81" s="5"/>
      <c r="CYH81" s="5"/>
      <c r="CYI81" s="5"/>
      <c r="CYJ81" s="5"/>
      <c r="CYK81" s="5"/>
      <c r="CYL81" s="5"/>
      <c r="CYM81" s="5"/>
      <c r="CYN81" s="5"/>
      <c r="CYO81" s="5"/>
      <c r="CYP81" s="5"/>
      <c r="CYQ81" s="5"/>
      <c r="CYR81" s="5"/>
      <c r="CYS81" s="5"/>
      <c r="CYT81" s="5"/>
      <c r="CYU81" s="5"/>
      <c r="CYV81" s="5"/>
      <c r="CYW81" s="5"/>
      <c r="CYX81" s="5"/>
      <c r="CYY81" s="5"/>
      <c r="CYZ81" s="5"/>
      <c r="CZA81" s="5"/>
      <c r="CZB81" s="5"/>
      <c r="CZC81" s="5"/>
      <c r="CZD81" s="5"/>
      <c r="CZE81" s="5"/>
      <c r="CZF81" s="5"/>
      <c r="CZG81" s="5"/>
      <c r="CZH81" s="5"/>
      <c r="CZI81" s="5"/>
      <c r="CZJ81" s="5"/>
      <c r="CZK81" s="5"/>
      <c r="CZL81" s="5"/>
      <c r="CZM81" s="5"/>
      <c r="CZN81" s="5"/>
      <c r="CZO81" s="5"/>
      <c r="CZP81" s="5"/>
      <c r="CZQ81" s="5"/>
      <c r="CZR81" s="5"/>
      <c r="CZS81" s="5"/>
      <c r="CZT81" s="5"/>
      <c r="CZU81" s="5"/>
      <c r="CZV81" s="5"/>
      <c r="CZW81" s="5"/>
      <c r="CZX81" s="5"/>
      <c r="CZY81" s="5"/>
      <c r="CZZ81" s="5"/>
      <c r="DAA81" s="5"/>
      <c r="DAB81" s="5"/>
      <c r="DAC81" s="5"/>
      <c r="DAD81" s="5"/>
      <c r="DAE81" s="5"/>
      <c r="DAF81" s="5"/>
      <c r="DAG81" s="5"/>
      <c r="DAH81" s="5"/>
      <c r="DAI81" s="5"/>
      <c r="DAJ81" s="5"/>
      <c r="DAK81" s="5"/>
      <c r="DAL81" s="5"/>
      <c r="DAM81" s="5"/>
      <c r="DAN81" s="5"/>
      <c r="DAO81" s="5"/>
      <c r="DAP81" s="5"/>
      <c r="DAQ81" s="5"/>
      <c r="DAR81" s="5"/>
      <c r="DAS81" s="5"/>
      <c r="DAT81" s="5"/>
      <c r="DAU81" s="5"/>
      <c r="DAV81" s="5"/>
      <c r="DAW81" s="5"/>
      <c r="DAX81" s="5"/>
      <c r="DAY81" s="5"/>
      <c r="DAZ81" s="5"/>
      <c r="DBA81" s="5"/>
      <c r="DBB81" s="5"/>
      <c r="DBC81" s="5"/>
      <c r="DBD81" s="5"/>
      <c r="DBE81" s="5"/>
      <c r="DBF81" s="5"/>
      <c r="DBG81" s="5"/>
      <c r="DBH81" s="5"/>
      <c r="DBI81" s="5"/>
      <c r="DBJ81" s="5"/>
      <c r="DBK81" s="5"/>
      <c r="DBL81" s="5"/>
      <c r="DBM81" s="5"/>
      <c r="DBN81" s="5"/>
      <c r="DBO81" s="5"/>
      <c r="DBP81" s="5"/>
      <c r="DBQ81" s="5"/>
      <c r="DBR81" s="5"/>
      <c r="DBS81" s="5"/>
      <c r="DBT81" s="5"/>
      <c r="DBU81" s="5"/>
      <c r="DBV81" s="5"/>
      <c r="DBW81" s="5"/>
      <c r="DBX81" s="5"/>
      <c r="DBY81" s="5"/>
      <c r="DBZ81" s="5"/>
      <c r="DCA81" s="5"/>
      <c r="DCB81" s="5"/>
      <c r="DCC81" s="5"/>
      <c r="DCD81" s="5"/>
      <c r="DCE81" s="5"/>
      <c r="DCF81" s="5"/>
      <c r="DCG81" s="5"/>
      <c r="DCH81" s="5"/>
      <c r="DCI81" s="5"/>
      <c r="DCJ81" s="5"/>
      <c r="DCK81" s="5"/>
      <c r="DCL81" s="5"/>
      <c r="DCM81" s="5"/>
      <c r="DCN81" s="5"/>
      <c r="DCO81" s="5"/>
      <c r="DCP81" s="5"/>
      <c r="DCQ81" s="5"/>
      <c r="DCR81" s="5"/>
      <c r="DCS81" s="5"/>
      <c r="DCT81" s="5"/>
      <c r="DCU81" s="5"/>
      <c r="DCV81" s="5"/>
      <c r="DCW81" s="5"/>
      <c r="DCX81" s="5"/>
      <c r="DCY81" s="5"/>
      <c r="DCZ81" s="5"/>
      <c r="DDA81" s="5"/>
      <c r="DDB81" s="5"/>
      <c r="DDC81" s="5"/>
      <c r="DDD81" s="5"/>
      <c r="DDE81" s="5"/>
      <c r="DDF81" s="5"/>
      <c r="DDG81" s="5"/>
      <c r="DDH81" s="5"/>
      <c r="DDI81" s="5"/>
      <c r="DDJ81" s="5"/>
      <c r="DDK81" s="5"/>
      <c r="DDL81" s="5"/>
      <c r="DDM81" s="5"/>
      <c r="DDN81" s="5"/>
      <c r="DDO81" s="5"/>
      <c r="DDP81" s="5"/>
      <c r="DDQ81" s="5"/>
      <c r="DDR81" s="5"/>
      <c r="DDS81" s="5"/>
      <c r="DDT81" s="5"/>
      <c r="DDU81" s="5"/>
      <c r="DDV81" s="5"/>
      <c r="DDW81" s="5"/>
      <c r="DDX81" s="5"/>
      <c r="DDY81" s="5"/>
      <c r="DDZ81" s="5"/>
      <c r="DEA81" s="5"/>
      <c r="DEB81" s="5"/>
      <c r="DEC81" s="5"/>
      <c r="DED81" s="5"/>
      <c r="DEE81" s="5"/>
      <c r="DEF81" s="5"/>
      <c r="DEG81" s="5"/>
      <c r="DEH81" s="5"/>
      <c r="DEI81" s="5"/>
      <c r="DEJ81" s="5"/>
      <c r="DEK81" s="5"/>
      <c r="DEL81" s="5"/>
      <c r="DEM81" s="5"/>
      <c r="DEN81" s="5"/>
      <c r="DEO81" s="5"/>
      <c r="DEP81" s="5"/>
      <c r="DEQ81" s="5"/>
      <c r="DER81" s="5"/>
      <c r="DES81" s="5"/>
      <c r="DET81" s="5"/>
      <c r="DEU81" s="5"/>
      <c r="DEV81" s="5"/>
      <c r="DEW81" s="5"/>
      <c r="DEX81" s="5"/>
      <c r="DEY81" s="5"/>
      <c r="DEZ81" s="5"/>
      <c r="DFA81" s="5"/>
      <c r="DFB81" s="5"/>
      <c r="DFC81" s="5"/>
      <c r="DFD81" s="5"/>
      <c r="DFE81" s="5"/>
      <c r="DFF81" s="5"/>
      <c r="DFG81" s="5"/>
      <c r="DFH81" s="5"/>
      <c r="DFI81" s="5"/>
      <c r="DFJ81" s="5"/>
      <c r="DFK81" s="5"/>
      <c r="DFL81" s="5"/>
      <c r="DFM81" s="5"/>
      <c r="DFN81" s="5"/>
      <c r="DFO81" s="5"/>
      <c r="DFP81" s="5"/>
      <c r="DFQ81" s="5"/>
      <c r="DFR81" s="5"/>
      <c r="DFS81" s="5"/>
      <c r="DFT81" s="5"/>
      <c r="DFU81" s="5"/>
      <c r="DFV81" s="5"/>
      <c r="DFW81" s="5"/>
      <c r="DFX81" s="5"/>
      <c r="DFY81" s="5"/>
      <c r="DFZ81" s="5"/>
      <c r="DGA81" s="5"/>
      <c r="DGB81" s="5"/>
      <c r="DGC81" s="5"/>
      <c r="DGD81" s="5"/>
      <c r="DGE81" s="5"/>
      <c r="DGF81" s="5"/>
      <c r="DGG81" s="5"/>
      <c r="DGH81" s="5"/>
      <c r="DGI81" s="5"/>
      <c r="DGJ81" s="5"/>
      <c r="DGK81" s="5"/>
      <c r="DGL81" s="5"/>
      <c r="DGM81" s="5"/>
      <c r="DGN81" s="5"/>
      <c r="DGO81" s="5"/>
      <c r="DGP81" s="5"/>
      <c r="DGQ81" s="5"/>
      <c r="DGR81" s="5"/>
      <c r="DGS81" s="5"/>
      <c r="DGT81" s="5"/>
      <c r="DGU81" s="5"/>
      <c r="DGV81" s="5"/>
      <c r="DGW81" s="5"/>
      <c r="DGX81" s="5"/>
      <c r="DGY81" s="5"/>
      <c r="DGZ81" s="5"/>
      <c r="DHA81" s="5"/>
      <c r="DHB81" s="5"/>
      <c r="DHC81" s="5"/>
      <c r="DHD81" s="5"/>
      <c r="DHE81" s="5"/>
      <c r="DHF81" s="5"/>
      <c r="DHG81" s="5"/>
      <c r="DHH81" s="5"/>
      <c r="DHI81" s="5"/>
      <c r="DHJ81" s="5"/>
      <c r="DHK81" s="5"/>
      <c r="DHL81" s="5"/>
      <c r="DHM81" s="5"/>
      <c r="DHN81" s="5"/>
      <c r="DHO81" s="5"/>
      <c r="DHP81" s="5"/>
      <c r="DHQ81" s="5"/>
      <c r="DHR81" s="5"/>
      <c r="DHS81" s="5"/>
      <c r="DHT81" s="5"/>
      <c r="DHU81" s="5"/>
      <c r="DHV81" s="5"/>
      <c r="DHW81" s="5"/>
      <c r="DHX81" s="5"/>
      <c r="DHY81" s="5"/>
      <c r="DHZ81" s="5"/>
      <c r="DIA81" s="5"/>
      <c r="DIB81" s="5"/>
      <c r="DIC81" s="5"/>
      <c r="DID81" s="5"/>
      <c r="DIE81" s="5"/>
      <c r="DIF81" s="5"/>
      <c r="DIG81" s="5"/>
      <c r="DIH81" s="5"/>
      <c r="DII81" s="5"/>
      <c r="DIJ81" s="5"/>
      <c r="DIK81" s="5"/>
      <c r="DIL81" s="5"/>
      <c r="DIM81" s="5"/>
      <c r="DIN81" s="5"/>
      <c r="DIO81" s="5"/>
      <c r="DIP81" s="5"/>
      <c r="DIQ81" s="5"/>
      <c r="DIR81" s="5"/>
      <c r="DIS81" s="5"/>
      <c r="DIT81" s="5"/>
      <c r="DIU81" s="5"/>
      <c r="DIV81" s="5"/>
      <c r="DIW81" s="5"/>
      <c r="DIX81" s="5"/>
      <c r="DIY81" s="5"/>
      <c r="DIZ81" s="5"/>
      <c r="DJA81" s="5"/>
      <c r="DJB81" s="5"/>
      <c r="DJC81" s="5"/>
      <c r="DJD81" s="5"/>
      <c r="DJE81" s="5"/>
      <c r="DJF81" s="5"/>
      <c r="DJG81" s="5"/>
      <c r="DJH81" s="5"/>
      <c r="DJI81" s="5"/>
      <c r="DJJ81" s="5"/>
      <c r="DJK81" s="5"/>
      <c r="DJL81" s="5"/>
      <c r="DJM81" s="5"/>
      <c r="DJN81" s="5"/>
      <c r="DJO81" s="5"/>
      <c r="DJP81" s="5"/>
      <c r="DJQ81" s="5"/>
      <c r="DJR81" s="5"/>
      <c r="DJS81" s="5"/>
      <c r="DJT81" s="5"/>
      <c r="DJU81" s="5"/>
      <c r="DJV81" s="5"/>
      <c r="DJW81" s="5"/>
      <c r="DJX81" s="5"/>
      <c r="DJY81" s="5"/>
      <c r="DJZ81" s="5"/>
      <c r="DKA81" s="5"/>
      <c r="DKB81" s="5"/>
      <c r="DKC81" s="5"/>
      <c r="DKD81" s="5"/>
      <c r="DKE81" s="5"/>
      <c r="DKF81" s="5"/>
      <c r="DKG81" s="5"/>
      <c r="DKH81" s="5"/>
      <c r="DKI81" s="5"/>
      <c r="DKJ81" s="5"/>
      <c r="DKK81" s="5"/>
      <c r="DKL81" s="5"/>
      <c r="DKM81" s="5"/>
      <c r="DKN81" s="5"/>
      <c r="DKO81" s="5"/>
      <c r="DKP81" s="5"/>
      <c r="DKQ81" s="5"/>
      <c r="DKR81" s="5"/>
      <c r="DKS81" s="5"/>
      <c r="DKT81" s="5"/>
      <c r="DKU81" s="5"/>
      <c r="DKV81" s="5"/>
      <c r="DKW81" s="5"/>
      <c r="DKX81" s="5"/>
      <c r="DKY81" s="5"/>
      <c r="DKZ81" s="5"/>
      <c r="DLA81" s="5"/>
      <c r="DLB81" s="5"/>
      <c r="DLC81" s="5"/>
      <c r="DLD81" s="5"/>
      <c r="DLE81" s="5"/>
      <c r="DLF81" s="5"/>
      <c r="DLG81" s="5"/>
      <c r="DLH81" s="5"/>
      <c r="DLI81" s="5"/>
      <c r="DLJ81" s="5"/>
      <c r="DLK81" s="5"/>
      <c r="DLL81" s="5"/>
      <c r="DLM81" s="5"/>
      <c r="DLN81" s="5"/>
      <c r="DLO81" s="5"/>
      <c r="DLP81" s="5"/>
      <c r="DLQ81" s="5"/>
      <c r="DLR81" s="5"/>
      <c r="DLS81" s="5"/>
      <c r="DLT81" s="5"/>
      <c r="DLU81" s="5"/>
      <c r="DLV81" s="5"/>
      <c r="DLW81" s="5"/>
      <c r="DLX81" s="5"/>
      <c r="DLY81" s="5"/>
      <c r="DLZ81" s="5"/>
      <c r="DMA81" s="5"/>
      <c r="DMB81" s="5"/>
      <c r="DMC81" s="5"/>
      <c r="DMD81" s="5"/>
      <c r="DME81" s="5"/>
      <c r="DMF81" s="5"/>
      <c r="DMG81" s="5"/>
      <c r="DMH81" s="5"/>
      <c r="DMI81" s="5"/>
      <c r="DMJ81" s="5"/>
      <c r="DMK81" s="5"/>
      <c r="DML81" s="5"/>
      <c r="DMM81" s="5"/>
      <c r="DMN81" s="5"/>
      <c r="DMO81" s="5"/>
      <c r="DMP81" s="5"/>
      <c r="DMQ81" s="5"/>
      <c r="DMR81" s="5"/>
      <c r="DMS81" s="5"/>
      <c r="DMT81" s="5"/>
      <c r="DMU81" s="5"/>
      <c r="DMV81" s="5"/>
      <c r="DMW81" s="5"/>
      <c r="DMX81" s="5"/>
      <c r="DMY81" s="5"/>
      <c r="DMZ81" s="5"/>
      <c r="DNA81" s="5"/>
      <c r="DNB81" s="5"/>
      <c r="DNC81" s="5"/>
      <c r="DND81" s="5"/>
      <c r="DNE81" s="5"/>
      <c r="DNF81" s="5"/>
      <c r="DNG81" s="5"/>
      <c r="DNH81" s="5"/>
      <c r="DNI81" s="5"/>
      <c r="DNJ81" s="5"/>
      <c r="DNK81" s="5"/>
      <c r="DNL81" s="5"/>
      <c r="DNM81" s="5"/>
      <c r="DNN81" s="5"/>
      <c r="DNO81" s="5"/>
      <c r="DNP81" s="5"/>
      <c r="DNQ81" s="5"/>
      <c r="DNR81" s="5"/>
      <c r="DNS81" s="5"/>
      <c r="DNT81" s="5"/>
      <c r="DNU81" s="5"/>
      <c r="DNV81" s="5"/>
      <c r="DNW81" s="5"/>
      <c r="DNX81" s="5"/>
      <c r="DNY81" s="5"/>
      <c r="DNZ81" s="5"/>
      <c r="DOA81" s="5"/>
      <c r="DOB81" s="5"/>
      <c r="DOC81" s="5"/>
      <c r="DOD81" s="5"/>
      <c r="DOE81" s="5"/>
      <c r="DOF81" s="5"/>
      <c r="DOG81" s="5"/>
      <c r="DOH81" s="5"/>
      <c r="DOI81" s="5"/>
      <c r="DOJ81" s="5"/>
      <c r="DOK81" s="5"/>
      <c r="DOL81" s="5"/>
      <c r="DOM81" s="5"/>
      <c r="DON81" s="5"/>
      <c r="DOO81" s="5"/>
      <c r="DOP81" s="5"/>
      <c r="DOQ81" s="5"/>
      <c r="DOR81" s="5"/>
      <c r="DOS81" s="5"/>
      <c r="DOT81" s="5"/>
      <c r="DOU81" s="5"/>
      <c r="DOV81" s="5"/>
      <c r="DOW81" s="5"/>
      <c r="DOX81" s="5"/>
      <c r="DOY81" s="5"/>
      <c r="DOZ81" s="5"/>
      <c r="DPA81" s="5"/>
      <c r="DPB81" s="5"/>
      <c r="DPC81" s="5"/>
      <c r="DPD81" s="5"/>
      <c r="DPE81" s="5"/>
      <c r="DPF81" s="5"/>
      <c r="DPG81" s="5"/>
      <c r="DPH81" s="5"/>
      <c r="DPI81" s="5"/>
      <c r="DPJ81" s="5"/>
      <c r="DPK81" s="5"/>
      <c r="DPL81" s="5"/>
      <c r="DPM81" s="5"/>
      <c r="DPN81" s="5"/>
      <c r="DPO81" s="5"/>
      <c r="DPP81" s="5"/>
      <c r="DPQ81" s="5"/>
      <c r="DPR81" s="5"/>
      <c r="DPS81" s="5"/>
      <c r="DPT81" s="5"/>
      <c r="DPU81" s="5"/>
      <c r="DPV81" s="5"/>
      <c r="DPW81" s="5"/>
      <c r="DPX81" s="5"/>
      <c r="DPY81" s="5"/>
      <c r="DPZ81" s="5"/>
      <c r="DQA81" s="5"/>
      <c r="DQB81" s="5"/>
      <c r="DQC81" s="5"/>
      <c r="DQD81" s="5"/>
      <c r="DQE81" s="5"/>
      <c r="DQF81" s="5"/>
      <c r="DQG81" s="5"/>
      <c r="DQH81" s="5"/>
      <c r="DQI81" s="5"/>
      <c r="DQJ81" s="5"/>
      <c r="DQK81" s="5"/>
      <c r="DQL81" s="5"/>
      <c r="DQM81" s="5"/>
      <c r="DQN81" s="5"/>
      <c r="DQO81" s="5"/>
      <c r="DQP81" s="5"/>
      <c r="DQQ81" s="5"/>
      <c r="DQR81" s="5"/>
      <c r="DQS81" s="5"/>
      <c r="DQT81" s="5"/>
      <c r="DQU81" s="5"/>
      <c r="DQV81" s="5"/>
      <c r="DQW81" s="5"/>
      <c r="DQX81" s="5"/>
      <c r="DQY81" s="5"/>
      <c r="DQZ81" s="5"/>
      <c r="DRA81" s="5"/>
      <c r="DRB81" s="5"/>
      <c r="DRC81" s="5"/>
      <c r="DRD81" s="5"/>
      <c r="DRE81" s="5"/>
      <c r="DRF81" s="5"/>
      <c r="DRG81" s="5"/>
      <c r="DRH81" s="5"/>
      <c r="DRI81" s="5"/>
      <c r="DRJ81" s="5"/>
      <c r="DRK81" s="5"/>
      <c r="DRL81" s="5"/>
      <c r="DRM81" s="5"/>
      <c r="DRN81" s="5"/>
      <c r="DRO81" s="5"/>
      <c r="DRP81" s="5"/>
      <c r="DRQ81" s="5"/>
      <c r="DRR81" s="5"/>
      <c r="DRS81" s="5"/>
      <c r="DRT81" s="5"/>
      <c r="DRU81" s="5"/>
      <c r="DRV81" s="5"/>
      <c r="DRW81" s="5"/>
      <c r="DRX81" s="5"/>
      <c r="DRY81" s="5"/>
      <c r="DRZ81" s="5"/>
      <c r="DSA81" s="5"/>
      <c r="DSB81" s="5"/>
      <c r="DSC81" s="5"/>
      <c r="DSD81" s="5"/>
      <c r="DSE81" s="5"/>
      <c r="DSF81" s="5"/>
      <c r="DSG81" s="5"/>
      <c r="DSH81" s="5"/>
      <c r="DSI81" s="5"/>
      <c r="DSJ81" s="5"/>
      <c r="DSK81" s="5"/>
      <c r="DSL81" s="5"/>
      <c r="DSM81" s="5"/>
      <c r="DSN81" s="5"/>
      <c r="DSO81" s="5"/>
      <c r="DSP81" s="5"/>
      <c r="DSQ81" s="5"/>
      <c r="DSR81" s="5"/>
      <c r="DSS81" s="5"/>
      <c r="DST81" s="5"/>
      <c r="DSU81" s="5"/>
      <c r="DSV81" s="5"/>
      <c r="DSW81" s="5"/>
      <c r="DSX81" s="5"/>
      <c r="DSY81" s="5"/>
      <c r="DSZ81" s="5"/>
      <c r="DTA81" s="5"/>
      <c r="DTB81" s="5"/>
      <c r="DTC81" s="5"/>
      <c r="DTD81" s="5"/>
      <c r="DTE81" s="5"/>
      <c r="DTF81" s="5"/>
      <c r="DTG81" s="5"/>
      <c r="DTH81" s="5"/>
      <c r="DTI81" s="5"/>
      <c r="DTJ81" s="5"/>
      <c r="DTK81" s="5"/>
      <c r="DTL81" s="5"/>
      <c r="DTM81" s="5"/>
      <c r="DTN81" s="5"/>
      <c r="DTO81" s="5"/>
      <c r="DTP81" s="5"/>
      <c r="DTQ81" s="5"/>
      <c r="DTR81" s="5"/>
      <c r="DTS81" s="5"/>
      <c r="DTT81" s="5"/>
      <c r="DTU81" s="5"/>
      <c r="DTV81" s="5"/>
      <c r="DTW81" s="5"/>
      <c r="DTX81" s="5"/>
      <c r="DTY81" s="5"/>
      <c r="DTZ81" s="5"/>
      <c r="DUA81" s="5"/>
      <c r="DUB81" s="5"/>
      <c r="DUC81" s="5"/>
      <c r="DUD81" s="5"/>
      <c r="DUE81" s="5"/>
      <c r="DUF81" s="5"/>
      <c r="DUG81" s="5"/>
      <c r="DUH81" s="5"/>
      <c r="DUI81" s="5"/>
      <c r="DUJ81" s="5"/>
      <c r="DUK81" s="5"/>
      <c r="DUL81" s="5"/>
      <c r="DUM81" s="5"/>
      <c r="DUN81" s="5"/>
      <c r="DUO81" s="5"/>
      <c r="DUP81" s="5"/>
      <c r="DUQ81" s="5"/>
      <c r="DUR81" s="5"/>
      <c r="DUS81" s="5"/>
      <c r="DUT81" s="5"/>
      <c r="DUU81" s="5"/>
      <c r="DUV81" s="5"/>
      <c r="DUW81" s="5"/>
      <c r="DUX81" s="5"/>
      <c r="DUY81" s="5"/>
      <c r="DUZ81" s="5"/>
      <c r="DVA81" s="5"/>
      <c r="DVB81" s="5"/>
      <c r="DVC81" s="5"/>
      <c r="DVD81" s="5"/>
      <c r="DVE81" s="5"/>
      <c r="DVF81" s="5"/>
      <c r="DVG81" s="5"/>
      <c r="DVH81" s="5"/>
      <c r="DVI81" s="5"/>
      <c r="DVJ81" s="5"/>
      <c r="DVK81" s="5"/>
      <c r="DVL81" s="5"/>
      <c r="DVM81" s="5"/>
      <c r="DVN81" s="5"/>
      <c r="DVO81" s="5"/>
      <c r="DVP81" s="5"/>
      <c r="DVQ81" s="5"/>
      <c r="DVR81" s="5"/>
      <c r="DVS81" s="5"/>
      <c r="DVT81" s="5"/>
      <c r="DVU81" s="5"/>
      <c r="DVV81" s="5"/>
      <c r="DVW81" s="5"/>
      <c r="DVX81" s="5"/>
      <c r="DVY81" s="5"/>
      <c r="DVZ81" s="5"/>
      <c r="DWA81" s="5"/>
      <c r="DWB81" s="5"/>
      <c r="DWC81" s="5"/>
      <c r="DWD81" s="5"/>
      <c r="DWE81" s="5"/>
      <c r="DWF81" s="5"/>
      <c r="DWG81" s="5"/>
      <c r="DWH81" s="5"/>
      <c r="DWI81" s="5"/>
      <c r="DWJ81" s="5"/>
      <c r="DWK81" s="5"/>
      <c r="DWL81" s="5"/>
      <c r="DWM81" s="5"/>
      <c r="DWN81" s="5"/>
      <c r="DWO81" s="5"/>
      <c r="DWP81" s="5"/>
      <c r="DWQ81" s="5"/>
      <c r="DWR81" s="5"/>
      <c r="DWS81" s="5"/>
      <c r="DWT81" s="5"/>
      <c r="DWU81" s="5"/>
      <c r="DWV81" s="5"/>
      <c r="DWW81" s="5"/>
      <c r="DWX81" s="5"/>
      <c r="DWY81" s="5"/>
      <c r="DWZ81" s="5"/>
      <c r="DXA81" s="5"/>
      <c r="DXB81" s="5"/>
      <c r="DXC81" s="5"/>
      <c r="DXD81" s="5"/>
      <c r="DXE81" s="5"/>
      <c r="DXF81" s="5"/>
      <c r="DXG81" s="5"/>
      <c r="DXH81" s="5"/>
      <c r="DXI81" s="5"/>
      <c r="DXJ81" s="5"/>
      <c r="DXK81" s="5"/>
      <c r="DXL81" s="5"/>
      <c r="DXM81" s="5"/>
      <c r="DXN81" s="5"/>
      <c r="DXO81" s="5"/>
      <c r="DXP81" s="5"/>
      <c r="DXQ81" s="5"/>
      <c r="DXR81" s="5"/>
      <c r="DXS81" s="5"/>
      <c r="DXT81" s="5"/>
      <c r="DXU81" s="5"/>
      <c r="DXV81" s="5"/>
      <c r="DXW81" s="5"/>
      <c r="DXX81" s="5"/>
      <c r="DXY81" s="5"/>
      <c r="DXZ81" s="5"/>
      <c r="DYA81" s="5"/>
      <c r="DYB81" s="5"/>
      <c r="DYC81" s="5"/>
      <c r="DYD81" s="5"/>
      <c r="DYE81" s="5"/>
      <c r="DYF81" s="5"/>
      <c r="DYG81" s="5"/>
      <c r="DYH81" s="5"/>
      <c r="DYI81" s="5"/>
      <c r="DYJ81" s="5"/>
      <c r="DYK81" s="5"/>
      <c r="DYL81" s="5"/>
      <c r="DYM81" s="5"/>
      <c r="DYN81" s="5"/>
      <c r="DYO81" s="5"/>
      <c r="DYP81" s="5"/>
      <c r="DYQ81" s="5"/>
      <c r="DYR81" s="5"/>
      <c r="DYS81" s="5"/>
      <c r="DYT81" s="5"/>
      <c r="DYU81" s="5"/>
      <c r="DYV81" s="5"/>
      <c r="DYW81" s="5"/>
      <c r="DYX81" s="5"/>
      <c r="DYY81" s="5"/>
      <c r="DYZ81" s="5"/>
      <c r="DZA81" s="5"/>
      <c r="DZB81" s="5"/>
      <c r="DZC81" s="5"/>
      <c r="DZD81" s="5"/>
      <c r="DZE81" s="5"/>
      <c r="DZF81" s="5"/>
      <c r="DZG81" s="5"/>
      <c r="DZH81" s="5"/>
      <c r="DZI81" s="5"/>
      <c r="DZJ81" s="5"/>
      <c r="DZK81" s="5"/>
      <c r="DZL81" s="5"/>
      <c r="DZM81" s="5"/>
      <c r="DZN81" s="5"/>
      <c r="DZO81" s="5"/>
      <c r="DZP81" s="5"/>
      <c r="DZQ81" s="5"/>
      <c r="DZR81" s="5"/>
      <c r="DZS81" s="5"/>
      <c r="DZT81" s="5"/>
      <c r="DZU81" s="5"/>
      <c r="DZV81" s="5"/>
      <c r="DZW81" s="5"/>
      <c r="DZX81" s="5"/>
      <c r="DZY81" s="5"/>
      <c r="DZZ81" s="5"/>
      <c r="EAA81" s="5"/>
      <c r="EAB81" s="5"/>
      <c r="EAC81" s="5"/>
      <c r="EAD81" s="5"/>
      <c r="EAE81" s="5"/>
      <c r="EAF81" s="5"/>
      <c r="EAG81" s="5"/>
      <c r="EAH81" s="5"/>
      <c r="EAI81" s="5"/>
      <c r="EAJ81" s="5"/>
      <c r="EAK81" s="5"/>
      <c r="EAL81" s="5"/>
      <c r="EAM81" s="5"/>
      <c r="EAN81" s="5"/>
      <c r="EAO81" s="5"/>
      <c r="EAP81" s="5"/>
      <c r="EAQ81" s="5"/>
      <c r="EAR81" s="5"/>
      <c r="EAS81" s="5"/>
      <c r="EAT81" s="5"/>
      <c r="EAU81" s="5"/>
      <c r="EAV81" s="5"/>
      <c r="EAW81" s="5"/>
      <c r="EAX81" s="5"/>
      <c r="EAY81" s="5"/>
      <c r="EAZ81" s="5"/>
      <c r="EBA81" s="5"/>
      <c r="EBB81" s="5"/>
      <c r="EBC81" s="5"/>
      <c r="EBD81" s="5"/>
      <c r="EBE81" s="5"/>
      <c r="EBF81" s="5"/>
      <c r="EBG81" s="5"/>
      <c r="EBH81" s="5"/>
      <c r="EBI81" s="5"/>
      <c r="EBJ81" s="5"/>
      <c r="EBK81" s="5"/>
      <c r="EBL81" s="5"/>
      <c r="EBM81" s="5"/>
      <c r="EBN81" s="5"/>
      <c r="EBO81" s="5"/>
      <c r="EBP81" s="5"/>
      <c r="EBQ81" s="5"/>
      <c r="EBR81" s="5"/>
      <c r="EBS81" s="5"/>
      <c r="EBT81" s="5"/>
      <c r="EBU81" s="5"/>
      <c r="EBV81" s="5"/>
      <c r="EBW81" s="5"/>
      <c r="EBX81" s="5"/>
      <c r="EBY81" s="5"/>
      <c r="EBZ81" s="5"/>
      <c r="ECA81" s="5"/>
      <c r="ECB81" s="5"/>
      <c r="ECC81" s="5"/>
      <c r="ECD81" s="5"/>
      <c r="ECE81" s="5"/>
      <c r="ECF81" s="5"/>
      <c r="ECG81" s="5"/>
      <c r="ECH81" s="5"/>
      <c r="ECI81" s="5"/>
      <c r="ECJ81" s="5"/>
      <c r="ECK81" s="5"/>
      <c r="ECL81" s="5"/>
      <c r="ECM81" s="5"/>
      <c r="ECN81" s="5"/>
      <c r="ECO81" s="5"/>
      <c r="ECP81" s="5"/>
      <c r="ECQ81" s="5"/>
      <c r="ECR81" s="5"/>
      <c r="ECS81" s="5"/>
      <c r="ECT81" s="5"/>
      <c r="ECU81" s="5"/>
      <c r="ECV81" s="5"/>
      <c r="ECW81" s="5"/>
      <c r="ECX81" s="5"/>
      <c r="ECY81" s="5"/>
      <c r="ECZ81" s="5"/>
      <c r="EDA81" s="5"/>
      <c r="EDB81" s="5"/>
      <c r="EDC81" s="5"/>
      <c r="EDD81" s="5"/>
      <c r="EDE81" s="5"/>
      <c r="EDF81" s="5"/>
      <c r="EDG81" s="5"/>
      <c r="EDH81" s="5"/>
      <c r="EDI81" s="5"/>
      <c r="EDJ81" s="5"/>
      <c r="EDK81" s="5"/>
      <c r="EDL81" s="5"/>
      <c r="EDM81" s="5"/>
      <c r="EDN81" s="5"/>
      <c r="EDO81" s="5"/>
      <c r="EDP81" s="5"/>
      <c r="EDQ81" s="5"/>
      <c r="EDR81" s="5"/>
      <c r="EDS81" s="5"/>
      <c r="EDT81" s="5"/>
      <c r="EDU81" s="5"/>
      <c r="EDV81" s="5"/>
      <c r="EDW81" s="5"/>
      <c r="EDX81" s="5"/>
      <c r="EDY81" s="5"/>
      <c r="EDZ81" s="5"/>
      <c r="EEA81" s="5"/>
      <c r="EEB81" s="5"/>
      <c r="EEC81" s="5"/>
      <c r="EED81" s="5"/>
      <c r="EEE81" s="5"/>
      <c r="EEF81" s="5"/>
      <c r="EEG81" s="5"/>
      <c r="EEH81" s="5"/>
      <c r="EEI81" s="5"/>
      <c r="EEJ81" s="5"/>
      <c r="EEK81" s="5"/>
      <c r="EEL81" s="5"/>
      <c r="EEM81" s="5"/>
      <c r="EEN81" s="5"/>
      <c r="EEO81" s="5"/>
      <c r="EEP81" s="5"/>
      <c r="EEQ81" s="5"/>
      <c r="EER81" s="5"/>
      <c r="EES81" s="5"/>
      <c r="EET81" s="5"/>
      <c r="EEU81" s="5"/>
      <c r="EEV81" s="5"/>
      <c r="EEW81" s="5"/>
      <c r="EEX81" s="5"/>
      <c r="EEY81" s="5"/>
      <c r="EEZ81" s="5"/>
      <c r="EFA81" s="5"/>
      <c r="EFB81" s="5"/>
      <c r="EFC81" s="5"/>
      <c r="EFD81" s="5"/>
      <c r="EFE81" s="5"/>
      <c r="EFF81" s="5"/>
      <c r="EFG81" s="5"/>
      <c r="EFH81" s="5"/>
      <c r="EFI81" s="5"/>
      <c r="EFJ81" s="5"/>
      <c r="EFK81" s="5"/>
      <c r="EFL81" s="5"/>
      <c r="EFM81" s="5"/>
      <c r="EFN81" s="5"/>
      <c r="EFO81" s="5"/>
      <c r="EFP81" s="5"/>
      <c r="EFQ81" s="5"/>
      <c r="EFR81" s="5"/>
      <c r="EFS81" s="5"/>
      <c r="EFT81" s="5"/>
      <c r="EFU81" s="5"/>
      <c r="EFV81" s="5"/>
      <c r="EFW81" s="5"/>
      <c r="EFX81" s="5"/>
      <c r="EFY81" s="5"/>
      <c r="EFZ81" s="5"/>
      <c r="EGA81" s="5"/>
      <c r="EGB81" s="5"/>
      <c r="EGC81" s="5"/>
      <c r="EGD81" s="5"/>
      <c r="EGE81" s="5"/>
      <c r="EGF81" s="5"/>
      <c r="EGG81" s="5"/>
      <c r="EGH81" s="5"/>
      <c r="EGI81" s="5"/>
      <c r="EGJ81" s="5"/>
      <c r="EGK81" s="5"/>
      <c r="EGL81" s="5"/>
      <c r="EGM81" s="5"/>
      <c r="EGN81" s="5"/>
      <c r="EGO81" s="5"/>
      <c r="EGP81" s="5"/>
      <c r="EGQ81" s="5"/>
      <c r="EGR81" s="5"/>
      <c r="EGS81" s="5"/>
      <c r="EGT81" s="5"/>
      <c r="EGU81" s="5"/>
      <c r="EGV81" s="5"/>
      <c r="EGW81" s="5"/>
      <c r="EGX81" s="5"/>
      <c r="EGY81" s="5"/>
      <c r="EGZ81" s="5"/>
      <c r="EHA81" s="5"/>
      <c r="EHB81" s="5"/>
      <c r="EHC81" s="5"/>
      <c r="EHD81" s="5"/>
      <c r="EHE81" s="5"/>
      <c r="EHF81" s="5"/>
      <c r="EHG81" s="5"/>
      <c r="EHH81" s="5"/>
      <c r="EHI81" s="5"/>
      <c r="EHJ81" s="5"/>
      <c r="EHK81" s="5"/>
      <c r="EHL81" s="5"/>
      <c r="EHM81" s="5"/>
      <c r="EHN81" s="5"/>
      <c r="EHO81" s="5"/>
      <c r="EHP81" s="5"/>
      <c r="EHQ81" s="5"/>
      <c r="EHR81" s="5"/>
      <c r="EHS81" s="5"/>
      <c r="EHT81" s="5"/>
      <c r="EHU81" s="5"/>
      <c r="EHV81" s="5"/>
      <c r="EHW81" s="5"/>
      <c r="EHX81" s="5"/>
      <c r="EHY81" s="5"/>
      <c r="EHZ81" s="5"/>
      <c r="EIA81" s="5"/>
      <c r="EIB81" s="5"/>
      <c r="EIC81" s="5"/>
      <c r="EID81" s="5"/>
      <c r="EIE81" s="5"/>
      <c r="EIF81" s="5"/>
      <c r="EIG81" s="5"/>
      <c r="EIH81" s="5"/>
      <c r="EII81" s="5"/>
      <c r="EIJ81" s="5"/>
      <c r="EIK81" s="5"/>
      <c r="EIL81" s="5"/>
      <c r="EIM81" s="5"/>
      <c r="EIN81" s="5"/>
      <c r="EIO81" s="5"/>
      <c r="EIP81" s="5"/>
      <c r="EIQ81" s="5"/>
      <c r="EIR81" s="5"/>
      <c r="EIS81" s="5"/>
      <c r="EIT81" s="5"/>
      <c r="EIU81" s="5"/>
      <c r="EIV81" s="5"/>
      <c r="EIW81" s="5"/>
      <c r="EIX81" s="5"/>
      <c r="EIY81" s="5"/>
      <c r="EIZ81" s="5"/>
      <c r="EJA81" s="5"/>
      <c r="EJB81" s="5"/>
      <c r="EJC81" s="5"/>
      <c r="EJD81" s="5"/>
      <c r="EJE81" s="5"/>
      <c r="EJF81" s="5"/>
      <c r="EJG81" s="5"/>
      <c r="EJH81" s="5"/>
      <c r="EJI81" s="5"/>
      <c r="EJJ81" s="5"/>
      <c r="EJK81" s="5"/>
      <c r="EJL81" s="5"/>
      <c r="EJM81" s="5"/>
      <c r="EJN81" s="5"/>
      <c r="EJO81" s="5"/>
      <c r="EJP81" s="5"/>
      <c r="EJQ81" s="5"/>
      <c r="EJR81" s="5"/>
      <c r="EJS81" s="5"/>
      <c r="EJT81" s="5"/>
      <c r="EJU81" s="5"/>
      <c r="EJV81" s="5"/>
      <c r="EJW81" s="5"/>
      <c r="EJX81" s="5"/>
      <c r="EJY81" s="5"/>
      <c r="EJZ81" s="5"/>
      <c r="EKA81" s="5"/>
      <c r="EKB81" s="5"/>
      <c r="EKC81" s="5"/>
      <c r="EKD81" s="5"/>
      <c r="EKE81" s="5"/>
      <c r="EKF81" s="5"/>
      <c r="EKG81" s="5"/>
      <c r="EKH81" s="5"/>
      <c r="EKI81" s="5"/>
      <c r="EKJ81" s="5"/>
      <c r="EKK81" s="5"/>
      <c r="EKL81" s="5"/>
      <c r="EKM81" s="5"/>
      <c r="EKN81" s="5"/>
      <c r="EKO81" s="5"/>
      <c r="EKP81" s="5"/>
      <c r="EKQ81" s="5"/>
      <c r="EKR81" s="5"/>
      <c r="EKS81" s="5"/>
      <c r="EKT81" s="5"/>
      <c r="EKU81" s="5"/>
      <c r="EKV81" s="5"/>
      <c r="EKW81" s="5"/>
      <c r="EKX81" s="5"/>
      <c r="EKY81" s="5"/>
      <c r="EKZ81" s="5"/>
      <c r="ELA81" s="5"/>
      <c r="ELB81" s="5"/>
      <c r="ELC81" s="5"/>
      <c r="ELD81" s="5"/>
      <c r="ELE81" s="5"/>
      <c r="ELF81" s="5"/>
      <c r="ELG81" s="5"/>
      <c r="ELH81" s="5"/>
      <c r="ELI81" s="5"/>
      <c r="ELJ81" s="5"/>
      <c r="ELK81" s="5"/>
      <c r="ELL81" s="5"/>
      <c r="ELM81" s="5"/>
      <c r="ELN81" s="5"/>
      <c r="ELO81" s="5"/>
      <c r="ELP81" s="5"/>
      <c r="ELQ81" s="5"/>
      <c r="ELR81" s="5"/>
      <c r="ELS81" s="5"/>
      <c r="ELT81" s="5"/>
      <c r="ELU81" s="5"/>
      <c r="ELV81" s="5"/>
      <c r="ELW81" s="5"/>
      <c r="ELX81" s="5"/>
      <c r="ELY81" s="5"/>
      <c r="ELZ81" s="5"/>
      <c r="EMA81" s="5"/>
      <c r="EMB81" s="5"/>
      <c r="EMC81" s="5"/>
      <c r="EMD81" s="5"/>
      <c r="EME81" s="5"/>
      <c r="EMF81" s="5"/>
      <c r="EMG81" s="5"/>
      <c r="EMH81" s="5"/>
      <c r="EMI81" s="5"/>
      <c r="EMJ81" s="5"/>
      <c r="EMK81" s="5"/>
      <c r="EML81" s="5"/>
      <c r="EMM81" s="5"/>
      <c r="EMN81" s="5"/>
      <c r="EMO81" s="5"/>
      <c r="EMP81" s="5"/>
      <c r="EMQ81" s="5"/>
      <c r="EMR81" s="5"/>
      <c r="EMS81" s="5"/>
      <c r="EMT81" s="5"/>
      <c r="EMU81" s="5"/>
      <c r="EMV81" s="5"/>
      <c r="EMW81" s="5"/>
      <c r="EMX81" s="5"/>
      <c r="EMY81" s="5"/>
      <c r="EMZ81" s="5"/>
      <c r="ENA81" s="5"/>
      <c r="ENB81" s="5"/>
      <c r="ENC81" s="5"/>
      <c r="END81" s="5"/>
      <c r="ENE81" s="5"/>
      <c r="ENF81" s="5"/>
      <c r="ENG81" s="5"/>
      <c r="ENH81" s="5"/>
      <c r="ENI81" s="5"/>
      <c r="ENJ81" s="5"/>
      <c r="ENK81" s="5"/>
      <c r="ENL81" s="5"/>
      <c r="ENM81" s="5"/>
      <c r="ENN81" s="5"/>
      <c r="ENO81" s="5"/>
      <c r="ENP81" s="5"/>
      <c r="ENQ81" s="5"/>
      <c r="ENR81" s="5"/>
      <c r="ENS81" s="5"/>
      <c r="ENT81" s="5"/>
      <c r="ENU81" s="5"/>
      <c r="ENV81" s="5"/>
      <c r="ENW81" s="5"/>
      <c r="ENX81" s="5"/>
      <c r="ENY81" s="5"/>
      <c r="ENZ81" s="5"/>
      <c r="EOA81" s="5"/>
      <c r="EOB81" s="5"/>
      <c r="EOC81" s="5"/>
      <c r="EOD81" s="5"/>
      <c r="EOE81" s="5"/>
      <c r="EOF81" s="5"/>
      <c r="EOG81" s="5"/>
      <c r="EOH81" s="5"/>
      <c r="EOI81" s="5"/>
      <c r="EOJ81" s="5"/>
      <c r="EOK81" s="5"/>
      <c r="EOL81" s="5"/>
      <c r="EOM81" s="5"/>
      <c r="EON81" s="5"/>
      <c r="EOO81" s="5"/>
      <c r="EOP81" s="5"/>
      <c r="EOQ81" s="5"/>
      <c r="EOR81" s="5"/>
      <c r="EOS81" s="5"/>
      <c r="EOT81" s="5"/>
      <c r="EOU81" s="5"/>
      <c r="EOV81" s="5"/>
      <c r="EOW81" s="5"/>
      <c r="EOX81" s="5"/>
      <c r="EOY81" s="5"/>
      <c r="EOZ81" s="5"/>
      <c r="EPA81" s="5"/>
      <c r="EPB81" s="5"/>
      <c r="EPC81" s="5"/>
      <c r="EPD81" s="5"/>
      <c r="EPE81" s="5"/>
      <c r="EPF81" s="5"/>
      <c r="EPG81" s="5"/>
      <c r="EPH81" s="5"/>
      <c r="EPI81" s="5"/>
      <c r="EPJ81" s="5"/>
      <c r="EPK81" s="5"/>
      <c r="EPL81" s="5"/>
      <c r="EPM81" s="5"/>
      <c r="EPN81" s="5"/>
      <c r="EPO81" s="5"/>
      <c r="EPP81" s="5"/>
      <c r="EPQ81" s="5"/>
      <c r="EPR81" s="5"/>
      <c r="EPS81" s="5"/>
      <c r="EPT81" s="5"/>
      <c r="EPU81" s="5"/>
      <c r="EPV81" s="5"/>
      <c r="EPW81" s="5"/>
      <c r="EPX81" s="5"/>
      <c r="EPY81" s="5"/>
      <c r="EPZ81" s="5"/>
      <c r="EQA81" s="5"/>
      <c r="EQB81" s="5"/>
      <c r="EQC81" s="5"/>
      <c r="EQD81" s="5"/>
      <c r="EQE81" s="5"/>
      <c r="EQF81" s="5"/>
      <c r="EQG81" s="5"/>
      <c r="EQH81" s="5"/>
      <c r="EQI81" s="5"/>
      <c r="EQJ81" s="5"/>
      <c r="EQK81" s="5"/>
      <c r="EQL81" s="5"/>
      <c r="EQM81" s="5"/>
      <c r="EQN81" s="5"/>
      <c r="EQO81" s="5"/>
      <c r="EQP81" s="5"/>
      <c r="EQQ81" s="5"/>
      <c r="EQR81" s="5"/>
      <c r="EQS81" s="5"/>
      <c r="EQT81" s="5"/>
      <c r="EQU81" s="5"/>
      <c r="EQV81" s="5"/>
      <c r="EQW81" s="5"/>
      <c r="EQX81" s="5"/>
      <c r="EQY81" s="5"/>
      <c r="EQZ81" s="5"/>
      <c r="ERA81" s="5"/>
      <c r="ERB81" s="5"/>
      <c r="ERC81" s="5"/>
      <c r="ERD81" s="5"/>
      <c r="ERE81" s="5"/>
      <c r="ERF81" s="5"/>
      <c r="ERG81" s="5"/>
      <c r="ERH81" s="5"/>
      <c r="ERI81" s="5"/>
      <c r="ERJ81" s="5"/>
      <c r="ERK81" s="5"/>
      <c r="ERL81" s="5"/>
      <c r="ERM81" s="5"/>
      <c r="ERN81" s="5"/>
      <c r="ERO81" s="5"/>
      <c r="ERP81" s="5"/>
      <c r="ERQ81" s="5"/>
      <c r="ERR81" s="5"/>
      <c r="ERS81" s="5"/>
      <c r="ERT81" s="5"/>
      <c r="ERU81" s="5"/>
      <c r="ERV81" s="5"/>
      <c r="ERW81" s="5"/>
      <c r="ERX81" s="5"/>
      <c r="ERY81" s="5"/>
      <c r="ERZ81" s="5"/>
      <c r="ESA81" s="5"/>
      <c r="ESB81" s="5"/>
      <c r="ESC81" s="5"/>
      <c r="ESD81" s="5"/>
      <c r="ESE81" s="5"/>
      <c r="ESF81" s="5"/>
      <c r="ESG81" s="5"/>
      <c r="ESH81" s="5"/>
      <c r="ESI81" s="5"/>
      <c r="ESJ81" s="5"/>
      <c r="ESK81" s="5"/>
      <c r="ESL81" s="5"/>
      <c r="ESM81" s="5"/>
      <c r="ESN81" s="5"/>
      <c r="ESO81" s="5"/>
      <c r="ESP81" s="5"/>
      <c r="ESQ81" s="5"/>
      <c r="ESR81" s="5"/>
      <c r="ESS81" s="5"/>
      <c r="EST81" s="5"/>
      <c r="ESU81" s="5"/>
      <c r="ESV81" s="5"/>
      <c r="ESW81" s="5"/>
      <c r="ESX81" s="5"/>
      <c r="ESY81" s="5"/>
      <c r="ESZ81" s="5"/>
      <c r="ETA81" s="5"/>
      <c r="ETB81" s="5"/>
      <c r="ETC81" s="5"/>
      <c r="ETD81" s="5"/>
      <c r="ETE81" s="5"/>
      <c r="ETF81" s="5"/>
      <c r="ETG81" s="5"/>
      <c r="ETH81" s="5"/>
      <c r="ETI81" s="5"/>
      <c r="ETJ81" s="5"/>
      <c r="ETK81" s="5"/>
      <c r="ETL81" s="5"/>
      <c r="ETM81" s="5"/>
      <c r="ETN81" s="5"/>
      <c r="ETO81" s="5"/>
      <c r="ETP81" s="5"/>
      <c r="ETQ81" s="5"/>
      <c r="ETR81" s="5"/>
      <c r="ETS81" s="5"/>
      <c r="ETT81" s="5"/>
      <c r="ETU81" s="5"/>
      <c r="ETV81" s="5"/>
      <c r="ETW81" s="5"/>
      <c r="ETX81" s="5"/>
      <c r="ETY81" s="5"/>
      <c r="ETZ81" s="5"/>
      <c r="EUA81" s="5"/>
      <c r="EUB81" s="5"/>
      <c r="EUC81" s="5"/>
      <c r="EUD81" s="5"/>
      <c r="EUE81" s="5"/>
      <c r="EUF81" s="5"/>
      <c r="EUG81" s="5"/>
      <c r="EUH81" s="5"/>
      <c r="EUI81" s="5"/>
      <c r="EUJ81" s="5"/>
      <c r="EUK81" s="5"/>
      <c r="EUL81" s="5"/>
      <c r="EUM81" s="5"/>
      <c r="EUN81" s="5"/>
      <c r="EUO81" s="5"/>
      <c r="EUP81" s="5"/>
      <c r="EUQ81" s="5"/>
      <c r="EUR81" s="5"/>
      <c r="EUS81" s="5"/>
      <c r="EUT81" s="5"/>
      <c r="EUU81" s="5"/>
      <c r="EUV81" s="5"/>
      <c r="EUW81" s="5"/>
      <c r="EUX81" s="5"/>
      <c r="EUY81" s="5"/>
      <c r="EUZ81" s="5"/>
      <c r="EVA81" s="5"/>
      <c r="EVB81" s="5"/>
      <c r="EVC81" s="5"/>
      <c r="EVD81" s="5"/>
      <c r="EVE81" s="5"/>
      <c r="EVF81" s="5"/>
      <c r="EVG81" s="5"/>
      <c r="EVH81" s="5"/>
      <c r="EVI81" s="5"/>
      <c r="EVJ81" s="5"/>
      <c r="EVK81" s="5"/>
      <c r="EVL81" s="5"/>
      <c r="EVM81" s="5"/>
      <c r="EVN81" s="5"/>
      <c r="EVO81" s="5"/>
      <c r="EVP81" s="5"/>
      <c r="EVQ81" s="5"/>
      <c r="EVR81" s="5"/>
      <c r="EVS81" s="5"/>
      <c r="EVT81" s="5"/>
      <c r="EVU81" s="5"/>
      <c r="EVV81" s="5"/>
      <c r="EVW81" s="5"/>
      <c r="EVX81" s="5"/>
      <c r="EVY81" s="5"/>
      <c r="EVZ81" s="5"/>
      <c r="EWA81" s="5"/>
      <c r="EWB81" s="5"/>
      <c r="EWC81" s="5"/>
      <c r="EWD81" s="5"/>
      <c r="EWE81" s="5"/>
      <c r="EWF81" s="5"/>
      <c r="EWG81" s="5"/>
      <c r="EWH81" s="5"/>
      <c r="EWI81" s="5"/>
      <c r="EWJ81" s="5"/>
      <c r="EWK81" s="5"/>
      <c r="EWL81" s="5"/>
      <c r="EWM81" s="5"/>
      <c r="EWN81" s="5"/>
      <c r="EWO81" s="5"/>
      <c r="EWP81" s="5"/>
      <c r="EWQ81" s="5"/>
      <c r="EWR81" s="5"/>
      <c r="EWS81" s="5"/>
      <c r="EWT81" s="5"/>
      <c r="EWU81" s="5"/>
      <c r="EWV81" s="5"/>
      <c r="EWW81" s="5"/>
      <c r="EWX81" s="5"/>
      <c r="EWY81" s="5"/>
      <c r="EWZ81" s="5"/>
      <c r="EXA81" s="5"/>
      <c r="EXB81" s="5"/>
      <c r="EXC81" s="5"/>
      <c r="EXD81" s="5"/>
      <c r="EXE81" s="5"/>
      <c r="EXF81" s="5"/>
      <c r="EXG81" s="5"/>
      <c r="EXH81" s="5"/>
      <c r="EXI81" s="5"/>
      <c r="EXJ81" s="5"/>
      <c r="EXK81" s="5"/>
      <c r="EXL81" s="5"/>
      <c r="EXM81" s="5"/>
      <c r="EXN81" s="5"/>
      <c r="EXO81" s="5"/>
      <c r="EXP81" s="5"/>
      <c r="EXQ81" s="5"/>
      <c r="EXR81" s="5"/>
      <c r="EXS81" s="5"/>
      <c r="EXT81" s="5"/>
      <c r="EXU81" s="5"/>
      <c r="EXV81" s="5"/>
      <c r="EXW81" s="5"/>
      <c r="EXX81" s="5"/>
      <c r="EXY81" s="5"/>
      <c r="EXZ81" s="5"/>
      <c r="EYA81" s="5"/>
      <c r="EYB81" s="5"/>
      <c r="EYC81" s="5"/>
      <c r="EYD81" s="5"/>
      <c r="EYE81" s="5"/>
      <c r="EYF81" s="5"/>
      <c r="EYG81" s="5"/>
      <c r="EYH81" s="5"/>
      <c r="EYI81" s="5"/>
      <c r="EYJ81" s="5"/>
      <c r="EYK81" s="5"/>
      <c r="EYL81" s="5"/>
      <c r="EYM81" s="5"/>
      <c r="EYN81" s="5"/>
      <c r="EYO81" s="5"/>
      <c r="EYP81" s="5"/>
      <c r="EYQ81" s="5"/>
      <c r="EYR81" s="5"/>
      <c r="EYS81" s="5"/>
      <c r="EYT81" s="5"/>
      <c r="EYU81" s="5"/>
      <c r="EYV81" s="5"/>
      <c r="EYW81" s="5"/>
      <c r="EYX81" s="5"/>
      <c r="EYY81" s="5"/>
      <c r="EYZ81" s="5"/>
      <c r="EZA81" s="5"/>
      <c r="EZB81" s="5"/>
      <c r="EZC81" s="5"/>
      <c r="EZD81" s="5"/>
      <c r="EZE81" s="5"/>
      <c r="EZF81" s="5"/>
      <c r="EZG81" s="5"/>
      <c r="EZH81" s="5"/>
      <c r="EZI81" s="5"/>
      <c r="EZJ81" s="5"/>
      <c r="EZK81" s="5"/>
      <c r="EZL81" s="5"/>
      <c r="EZM81" s="5"/>
      <c r="EZN81" s="5"/>
      <c r="EZO81" s="5"/>
      <c r="EZP81" s="5"/>
      <c r="EZQ81" s="5"/>
      <c r="EZR81" s="5"/>
      <c r="EZS81" s="5"/>
      <c r="EZT81" s="5"/>
      <c r="EZU81" s="5"/>
      <c r="EZV81" s="5"/>
      <c r="EZW81" s="5"/>
      <c r="EZX81" s="5"/>
      <c r="EZY81" s="5"/>
      <c r="EZZ81" s="5"/>
      <c r="FAA81" s="5"/>
      <c r="FAB81" s="5"/>
      <c r="FAC81" s="5"/>
      <c r="FAD81" s="5"/>
      <c r="FAE81" s="5"/>
      <c r="FAF81" s="5"/>
      <c r="FAG81" s="5"/>
      <c r="FAH81" s="5"/>
      <c r="FAI81" s="5"/>
      <c r="FAJ81" s="5"/>
      <c r="FAK81" s="5"/>
      <c r="FAL81" s="5"/>
      <c r="FAM81" s="5"/>
      <c r="FAN81" s="5"/>
      <c r="FAO81" s="5"/>
      <c r="FAP81" s="5"/>
      <c r="FAQ81" s="5"/>
      <c r="FAR81" s="5"/>
      <c r="FAS81" s="5"/>
      <c r="FAT81" s="5"/>
      <c r="FAU81" s="5"/>
      <c r="FAV81" s="5"/>
      <c r="FAW81" s="5"/>
      <c r="FAX81" s="5"/>
      <c r="FAY81" s="5"/>
      <c r="FAZ81" s="5"/>
      <c r="FBA81" s="5"/>
      <c r="FBB81" s="5"/>
      <c r="FBC81" s="5"/>
      <c r="FBD81" s="5"/>
      <c r="FBE81" s="5"/>
      <c r="FBF81" s="5"/>
      <c r="FBG81" s="5"/>
      <c r="FBH81" s="5"/>
      <c r="FBI81" s="5"/>
      <c r="FBJ81" s="5"/>
      <c r="FBK81" s="5"/>
      <c r="FBL81" s="5"/>
      <c r="FBM81" s="5"/>
      <c r="FBN81" s="5"/>
      <c r="FBO81" s="5"/>
      <c r="FBP81" s="5"/>
      <c r="FBQ81" s="5"/>
      <c r="FBR81" s="5"/>
      <c r="FBS81" s="5"/>
      <c r="FBT81" s="5"/>
      <c r="FBU81" s="5"/>
      <c r="FBV81" s="5"/>
      <c r="FBW81" s="5"/>
      <c r="FBX81" s="5"/>
      <c r="FBY81" s="5"/>
      <c r="FBZ81" s="5"/>
      <c r="FCA81" s="5"/>
      <c r="FCB81" s="5"/>
      <c r="FCC81" s="5"/>
      <c r="FCD81" s="5"/>
      <c r="FCE81" s="5"/>
      <c r="FCF81" s="5"/>
      <c r="FCG81" s="5"/>
      <c r="FCH81" s="5"/>
      <c r="FCI81" s="5"/>
      <c r="FCJ81" s="5"/>
      <c r="FCK81" s="5"/>
      <c r="FCL81" s="5"/>
      <c r="FCM81" s="5"/>
      <c r="FCN81" s="5"/>
      <c r="FCO81" s="5"/>
      <c r="FCP81" s="5"/>
      <c r="FCQ81" s="5"/>
      <c r="FCR81" s="5"/>
      <c r="FCS81" s="5"/>
      <c r="FCT81" s="5"/>
      <c r="FCU81" s="5"/>
      <c r="FCV81" s="5"/>
      <c r="FCW81" s="5"/>
      <c r="FCX81" s="5"/>
      <c r="FCY81" s="5"/>
      <c r="FCZ81" s="5"/>
      <c r="FDA81" s="5"/>
      <c r="FDB81" s="5"/>
      <c r="FDC81" s="5"/>
      <c r="FDD81" s="5"/>
      <c r="FDE81" s="5"/>
      <c r="FDF81" s="5"/>
      <c r="FDG81" s="5"/>
      <c r="FDH81" s="5"/>
      <c r="FDI81" s="5"/>
      <c r="FDJ81" s="5"/>
      <c r="FDK81" s="5"/>
      <c r="FDL81" s="5"/>
      <c r="FDM81" s="5"/>
      <c r="FDN81" s="5"/>
      <c r="FDO81" s="5"/>
      <c r="FDP81" s="5"/>
      <c r="FDQ81" s="5"/>
      <c r="FDR81" s="5"/>
      <c r="FDS81" s="5"/>
      <c r="FDT81" s="5"/>
      <c r="FDU81" s="5"/>
      <c r="FDV81" s="5"/>
      <c r="FDW81" s="5"/>
      <c r="FDX81" s="5"/>
      <c r="FDY81" s="5"/>
      <c r="FDZ81" s="5"/>
      <c r="FEA81" s="5"/>
      <c r="FEB81" s="5"/>
      <c r="FEC81" s="5"/>
      <c r="FED81" s="5"/>
      <c r="FEE81" s="5"/>
      <c r="FEF81" s="5"/>
      <c r="FEG81" s="5"/>
      <c r="FEH81" s="5"/>
      <c r="FEI81" s="5"/>
      <c r="FEJ81" s="5"/>
      <c r="FEK81" s="5"/>
      <c r="FEL81" s="5"/>
      <c r="FEM81" s="5"/>
      <c r="FEN81" s="5"/>
      <c r="FEO81" s="5"/>
      <c r="FEP81" s="5"/>
      <c r="FEQ81" s="5"/>
      <c r="FER81" s="5"/>
      <c r="FES81" s="5"/>
      <c r="FET81" s="5"/>
      <c r="FEU81" s="5"/>
      <c r="FEV81" s="5"/>
      <c r="FEW81" s="5"/>
      <c r="FEX81" s="5"/>
      <c r="FEY81" s="5"/>
      <c r="FEZ81" s="5"/>
      <c r="FFA81" s="5"/>
      <c r="FFB81" s="5"/>
      <c r="FFC81" s="5"/>
      <c r="FFD81" s="5"/>
      <c r="FFE81" s="5"/>
      <c r="FFF81" s="5"/>
      <c r="FFG81" s="5"/>
      <c r="FFH81" s="5"/>
      <c r="FFI81" s="5"/>
      <c r="FFJ81" s="5"/>
      <c r="FFK81" s="5"/>
      <c r="FFL81" s="5"/>
      <c r="FFM81" s="5"/>
      <c r="FFN81" s="5"/>
      <c r="FFO81" s="5"/>
      <c r="FFP81" s="5"/>
      <c r="FFQ81" s="5"/>
      <c r="FFR81" s="5"/>
      <c r="FFS81" s="5"/>
      <c r="FFT81" s="5"/>
      <c r="FFU81" s="5"/>
      <c r="FFV81" s="5"/>
      <c r="FFW81" s="5"/>
      <c r="FFX81" s="5"/>
      <c r="FFY81" s="5"/>
      <c r="FFZ81" s="5"/>
      <c r="FGA81" s="5"/>
      <c r="FGB81" s="5"/>
      <c r="FGC81" s="5"/>
      <c r="FGD81" s="5"/>
      <c r="FGE81" s="5"/>
      <c r="FGF81" s="5"/>
      <c r="FGG81" s="5"/>
      <c r="FGH81" s="5"/>
      <c r="FGI81" s="5"/>
      <c r="FGJ81" s="5"/>
      <c r="FGK81" s="5"/>
      <c r="FGL81" s="5"/>
      <c r="FGM81" s="5"/>
      <c r="FGN81" s="5"/>
      <c r="FGO81" s="5"/>
      <c r="FGP81" s="5"/>
      <c r="FGQ81" s="5"/>
      <c r="FGR81" s="5"/>
      <c r="FGS81" s="5"/>
      <c r="FGT81" s="5"/>
      <c r="FGU81" s="5"/>
      <c r="FGV81" s="5"/>
      <c r="FGW81" s="5"/>
      <c r="FGX81" s="5"/>
      <c r="FGY81" s="5"/>
      <c r="FGZ81" s="5"/>
      <c r="FHA81" s="5"/>
      <c r="FHB81" s="5"/>
      <c r="FHC81" s="5"/>
      <c r="FHD81" s="5"/>
      <c r="FHE81" s="5"/>
      <c r="FHF81" s="5"/>
      <c r="FHG81" s="5"/>
      <c r="FHH81" s="5"/>
      <c r="FHI81" s="5"/>
      <c r="FHJ81" s="5"/>
      <c r="FHK81" s="5"/>
      <c r="FHL81" s="5"/>
      <c r="FHM81" s="5"/>
      <c r="FHN81" s="5"/>
      <c r="FHO81" s="5"/>
      <c r="FHP81" s="5"/>
      <c r="FHQ81" s="5"/>
      <c r="FHR81" s="5"/>
      <c r="FHS81" s="5"/>
      <c r="FHT81" s="5"/>
      <c r="FHU81" s="5"/>
      <c r="FHV81" s="5"/>
      <c r="FHW81" s="5"/>
      <c r="FHX81" s="5"/>
      <c r="FHY81" s="5"/>
      <c r="FHZ81" s="5"/>
      <c r="FIA81" s="5"/>
      <c r="FIB81" s="5"/>
      <c r="FIC81" s="5"/>
      <c r="FID81" s="5"/>
      <c r="FIE81" s="5"/>
      <c r="FIF81" s="5"/>
      <c r="FIG81" s="5"/>
      <c r="FIH81" s="5"/>
      <c r="FII81" s="5"/>
      <c r="FIJ81" s="5"/>
      <c r="FIK81" s="5"/>
      <c r="FIL81" s="5"/>
      <c r="FIM81" s="5"/>
      <c r="FIN81" s="5"/>
      <c r="FIO81" s="5"/>
      <c r="FIP81" s="5"/>
      <c r="FIQ81" s="5"/>
      <c r="FIR81" s="5"/>
      <c r="FIS81" s="5"/>
      <c r="FIT81" s="5"/>
      <c r="FIU81" s="5"/>
      <c r="FIV81" s="5"/>
      <c r="FIW81" s="5"/>
      <c r="FIX81" s="5"/>
      <c r="FIY81" s="5"/>
      <c r="FIZ81" s="5"/>
      <c r="FJA81" s="5"/>
      <c r="FJB81" s="5"/>
      <c r="FJC81" s="5"/>
      <c r="FJD81" s="5"/>
      <c r="FJE81" s="5"/>
      <c r="FJF81" s="5"/>
      <c r="FJG81" s="5"/>
      <c r="FJH81" s="5"/>
      <c r="FJI81" s="5"/>
      <c r="FJJ81" s="5"/>
      <c r="FJK81" s="5"/>
      <c r="FJL81" s="5"/>
      <c r="FJM81" s="5"/>
      <c r="FJN81" s="5"/>
      <c r="FJO81" s="5"/>
      <c r="FJP81" s="5"/>
      <c r="FJQ81" s="5"/>
      <c r="FJR81" s="5"/>
      <c r="FJS81" s="5"/>
      <c r="FJT81" s="5"/>
      <c r="FJU81" s="5"/>
      <c r="FJV81" s="5"/>
      <c r="FJW81" s="5"/>
      <c r="FJX81" s="5"/>
      <c r="FJY81" s="5"/>
      <c r="FJZ81" s="5"/>
      <c r="FKA81" s="5"/>
      <c r="FKB81" s="5"/>
      <c r="FKC81" s="5"/>
      <c r="FKD81" s="5"/>
      <c r="FKE81" s="5"/>
      <c r="FKF81" s="5"/>
      <c r="FKG81" s="5"/>
      <c r="FKH81" s="5"/>
      <c r="FKI81" s="5"/>
      <c r="FKJ81" s="5"/>
      <c r="FKK81" s="5"/>
      <c r="FKL81" s="5"/>
      <c r="FKM81" s="5"/>
      <c r="FKN81" s="5"/>
      <c r="FKO81" s="5"/>
      <c r="FKP81" s="5"/>
      <c r="FKQ81" s="5"/>
      <c r="FKR81" s="5"/>
      <c r="FKS81" s="5"/>
      <c r="FKT81" s="5"/>
      <c r="FKU81" s="5"/>
      <c r="FKV81" s="5"/>
      <c r="FKW81" s="5"/>
      <c r="FKX81" s="5"/>
      <c r="FKY81" s="5"/>
      <c r="FKZ81" s="5"/>
      <c r="FLA81" s="5"/>
      <c r="FLB81" s="5"/>
      <c r="FLC81" s="5"/>
      <c r="FLD81" s="5"/>
      <c r="FLE81" s="5"/>
      <c r="FLF81" s="5"/>
      <c r="FLG81" s="5"/>
      <c r="FLH81" s="5"/>
      <c r="FLI81" s="5"/>
      <c r="FLJ81" s="5"/>
      <c r="FLK81" s="5"/>
      <c r="FLL81" s="5"/>
      <c r="FLM81" s="5"/>
      <c r="FLN81" s="5"/>
      <c r="FLO81" s="5"/>
      <c r="FLP81" s="5"/>
      <c r="FLQ81" s="5"/>
      <c r="FLR81" s="5"/>
      <c r="FLS81" s="5"/>
      <c r="FLT81" s="5"/>
      <c r="FLU81" s="5"/>
      <c r="FLV81" s="5"/>
      <c r="FLW81" s="5"/>
      <c r="FLX81" s="5"/>
      <c r="FLY81" s="5"/>
      <c r="FLZ81" s="5"/>
      <c r="FMA81" s="5"/>
      <c r="FMB81" s="5"/>
      <c r="FMC81" s="5"/>
      <c r="FMD81" s="5"/>
      <c r="FME81" s="5"/>
      <c r="FMF81" s="5"/>
      <c r="FMG81" s="5"/>
      <c r="FMH81" s="5"/>
      <c r="FMI81" s="5"/>
      <c r="FMJ81" s="5"/>
      <c r="FMK81" s="5"/>
      <c r="FML81" s="5"/>
      <c r="FMM81" s="5"/>
      <c r="FMN81" s="5"/>
      <c r="FMO81" s="5"/>
      <c r="FMP81" s="5"/>
      <c r="FMQ81" s="5"/>
      <c r="FMR81" s="5"/>
      <c r="FMS81" s="5"/>
      <c r="FMT81" s="5"/>
      <c r="FMU81" s="5"/>
      <c r="FMV81" s="5"/>
      <c r="FMW81" s="5"/>
      <c r="FMX81" s="5"/>
      <c r="FMY81" s="5"/>
      <c r="FMZ81" s="5"/>
      <c r="FNA81" s="5"/>
      <c r="FNB81" s="5"/>
      <c r="FNC81" s="5"/>
      <c r="FND81" s="5"/>
      <c r="FNE81" s="5"/>
      <c r="FNF81" s="5"/>
      <c r="FNG81" s="5"/>
      <c r="FNH81" s="5"/>
      <c r="FNI81" s="5"/>
      <c r="FNJ81" s="5"/>
      <c r="FNK81" s="5"/>
      <c r="FNL81" s="5"/>
      <c r="FNM81" s="5"/>
      <c r="FNN81" s="5"/>
      <c r="FNO81" s="5"/>
      <c r="FNP81" s="5"/>
      <c r="FNQ81" s="5"/>
      <c r="FNR81" s="5"/>
      <c r="FNS81" s="5"/>
      <c r="FNT81" s="5"/>
      <c r="FNU81" s="5"/>
      <c r="FNV81" s="5"/>
      <c r="FNW81" s="5"/>
      <c r="FNX81" s="5"/>
      <c r="FNY81" s="5"/>
      <c r="FNZ81" s="5"/>
      <c r="FOA81" s="5"/>
      <c r="FOB81" s="5"/>
      <c r="FOC81" s="5"/>
      <c r="FOD81" s="5"/>
      <c r="FOE81" s="5"/>
      <c r="FOF81" s="5"/>
      <c r="FOG81" s="5"/>
      <c r="FOH81" s="5"/>
      <c r="FOI81" s="5"/>
      <c r="FOJ81" s="5"/>
      <c r="FOK81" s="5"/>
      <c r="FOL81" s="5"/>
      <c r="FOM81" s="5"/>
      <c r="FON81" s="5"/>
      <c r="FOO81" s="5"/>
      <c r="FOP81" s="5"/>
      <c r="FOQ81" s="5"/>
      <c r="FOR81" s="5"/>
      <c r="FOS81" s="5"/>
      <c r="FOT81" s="5"/>
      <c r="FOU81" s="5"/>
      <c r="FOV81" s="5"/>
      <c r="FOW81" s="5"/>
      <c r="FOX81" s="5"/>
      <c r="FOY81" s="5"/>
      <c r="FOZ81" s="5"/>
      <c r="FPA81" s="5"/>
      <c r="FPB81" s="5"/>
      <c r="FPC81" s="5"/>
      <c r="FPD81" s="5"/>
      <c r="FPE81" s="5"/>
      <c r="FPF81" s="5"/>
      <c r="FPG81" s="5"/>
      <c r="FPH81" s="5"/>
      <c r="FPI81" s="5"/>
      <c r="FPJ81" s="5"/>
      <c r="FPK81" s="5"/>
      <c r="FPL81" s="5"/>
      <c r="FPM81" s="5"/>
      <c r="FPN81" s="5"/>
      <c r="FPO81" s="5"/>
      <c r="FPP81" s="5"/>
      <c r="FPQ81" s="5"/>
      <c r="FPR81" s="5"/>
      <c r="FPS81" s="5"/>
      <c r="FPT81" s="5"/>
      <c r="FPU81" s="5"/>
      <c r="FPV81" s="5"/>
      <c r="FPW81" s="5"/>
      <c r="FPX81" s="5"/>
      <c r="FPY81" s="5"/>
      <c r="FPZ81" s="5"/>
      <c r="FQA81" s="5"/>
      <c r="FQB81" s="5"/>
      <c r="FQC81" s="5"/>
      <c r="FQD81" s="5"/>
      <c r="FQE81" s="5"/>
      <c r="FQF81" s="5"/>
      <c r="FQG81" s="5"/>
      <c r="FQH81" s="5"/>
      <c r="FQI81" s="5"/>
      <c r="FQJ81" s="5"/>
      <c r="FQK81" s="5"/>
      <c r="FQL81" s="5"/>
      <c r="FQM81" s="5"/>
      <c r="FQN81" s="5"/>
      <c r="FQO81" s="5"/>
      <c r="FQP81" s="5"/>
      <c r="FQQ81" s="5"/>
      <c r="FQR81" s="5"/>
      <c r="FQS81" s="5"/>
      <c r="FQT81" s="5"/>
      <c r="FQU81" s="5"/>
      <c r="FQV81" s="5"/>
      <c r="FQW81" s="5"/>
      <c r="FQX81" s="5"/>
      <c r="FQY81" s="5"/>
      <c r="FQZ81" s="5"/>
      <c r="FRA81" s="5"/>
      <c r="FRB81" s="5"/>
      <c r="FRC81" s="5"/>
      <c r="FRD81" s="5"/>
      <c r="FRE81" s="5"/>
      <c r="FRF81" s="5"/>
      <c r="FRG81" s="5"/>
      <c r="FRH81" s="5"/>
      <c r="FRI81" s="5"/>
      <c r="FRJ81" s="5"/>
      <c r="FRK81" s="5"/>
      <c r="FRL81" s="5"/>
      <c r="FRM81" s="5"/>
      <c r="FRN81" s="5"/>
      <c r="FRO81" s="5"/>
      <c r="FRP81" s="5"/>
      <c r="FRQ81" s="5"/>
      <c r="FRR81" s="5"/>
      <c r="FRS81" s="5"/>
      <c r="FRT81" s="5"/>
      <c r="FRU81" s="5"/>
      <c r="FRV81" s="5"/>
      <c r="FRW81" s="5"/>
      <c r="FRX81" s="5"/>
      <c r="FRY81" s="5"/>
      <c r="FRZ81" s="5"/>
      <c r="FSA81" s="5"/>
      <c r="FSB81" s="5"/>
      <c r="FSC81" s="5"/>
      <c r="FSD81" s="5"/>
      <c r="FSE81" s="5"/>
      <c r="FSF81" s="5"/>
      <c r="FSG81" s="5"/>
      <c r="FSH81" s="5"/>
      <c r="FSI81" s="5"/>
      <c r="FSJ81" s="5"/>
      <c r="FSK81" s="5"/>
      <c r="FSL81" s="5"/>
      <c r="FSM81" s="5"/>
      <c r="FSN81" s="5"/>
      <c r="FSO81" s="5"/>
      <c r="FSP81" s="5"/>
      <c r="FSQ81" s="5"/>
      <c r="FSR81" s="5"/>
      <c r="FSS81" s="5"/>
      <c r="FST81" s="5"/>
      <c r="FSU81" s="5"/>
      <c r="FSV81" s="5"/>
      <c r="FSW81" s="5"/>
      <c r="FSX81" s="5"/>
      <c r="FSY81" s="5"/>
      <c r="FSZ81" s="5"/>
      <c r="FTA81" s="5"/>
      <c r="FTB81" s="5"/>
      <c r="FTC81" s="5"/>
      <c r="FTD81" s="5"/>
      <c r="FTE81" s="5"/>
      <c r="FTF81" s="5"/>
      <c r="FTG81" s="5"/>
      <c r="FTH81" s="5"/>
      <c r="FTI81" s="5"/>
      <c r="FTJ81" s="5"/>
      <c r="FTK81" s="5"/>
      <c r="FTL81" s="5"/>
      <c r="FTM81" s="5"/>
      <c r="FTN81" s="5"/>
      <c r="FTO81" s="5"/>
      <c r="FTP81" s="5"/>
      <c r="FTQ81" s="5"/>
      <c r="FTR81" s="5"/>
      <c r="FTS81" s="5"/>
      <c r="FTT81" s="5"/>
      <c r="FTU81" s="5"/>
      <c r="FTV81" s="5"/>
      <c r="FTW81" s="5"/>
      <c r="FTX81" s="5"/>
      <c r="FTY81" s="5"/>
      <c r="FTZ81" s="5"/>
      <c r="FUA81" s="5"/>
      <c r="FUB81" s="5"/>
      <c r="FUC81" s="5"/>
      <c r="FUD81" s="5"/>
      <c r="FUE81" s="5"/>
      <c r="FUF81" s="5"/>
      <c r="FUG81" s="5"/>
      <c r="FUH81" s="5"/>
      <c r="FUI81" s="5"/>
      <c r="FUJ81" s="5"/>
      <c r="FUK81" s="5"/>
      <c r="FUL81" s="5"/>
      <c r="FUM81" s="5"/>
      <c r="FUN81" s="5"/>
      <c r="FUO81" s="5"/>
      <c r="FUP81" s="5"/>
      <c r="FUQ81" s="5"/>
      <c r="FUR81" s="5"/>
      <c r="FUS81" s="5"/>
      <c r="FUT81" s="5"/>
      <c r="FUU81" s="5"/>
      <c r="FUV81" s="5"/>
      <c r="FUW81" s="5"/>
      <c r="FUX81" s="5"/>
      <c r="FUY81" s="5"/>
      <c r="FUZ81" s="5"/>
      <c r="FVA81" s="5"/>
      <c r="FVB81" s="5"/>
      <c r="FVC81" s="5"/>
      <c r="FVD81" s="5"/>
      <c r="FVE81" s="5"/>
      <c r="FVF81" s="5"/>
      <c r="FVG81" s="5"/>
      <c r="FVH81" s="5"/>
      <c r="FVI81" s="5"/>
      <c r="FVJ81" s="5"/>
      <c r="FVK81" s="5"/>
      <c r="FVL81" s="5"/>
      <c r="FVM81" s="5"/>
      <c r="FVN81" s="5"/>
      <c r="FVO81" s="5"/>
      <c r="FVP81" s="5"/>
      <c r="FVQ81" s="5"/>
      <c r="FVR81" s="5"/>
      <c r="FVS81" s="5"/>
      <c r="FVT81" s="5"/>
      <c r="FVU81" s="5"/>
      <c r="FVV81" s="5"/>
      <c r="FVW81" s="5"/>
      <c r="FVX81" s="5"/>
      <c r="FVY81" s="5"/>
      <c r="FVZ81" s="5"/>
      <c r="FWA81" s="5"/>
      <c r="FWB81" s="5"/>
      <c r="FWC81" s="5"/>
      <c r="FWD81" s="5"/>
      <c r="FWE81" s="5"/>
      <c r="FWF81" s="5"/>
      <c r="FWG81" s="5"/>
      <c r="FWH81" s="5"/>
      <c r="FWI81" s="5"/>
      <c r="FWJ81" s="5"/>
      <c r="FWK81" s="5"/>
      <c r="FWL81" s="5"/>
      <c r="FWM81" s="5"/>
      <c r="FWN81" s="5"/>
      <c r="FWO81" s="5"/>
      <c r="FWP81" s="5"/>
      <c r="FWQ81" s="5"/>
      <c r="FWR81" s="5"/>
      <c r="FWS81" s="5"/>
      <c r="FWT81" s="5"/>
      <c r="FWU81" s="5"/>
      <c r="FWV81" s="5"/>
      <c r="FWW81" s="5"/>
      <c r="FWX81" s="5"/>
      <c r="FWY81" s="5"/>
      <c r="FWZ81" s="5"/>
      <c r="FXA81" s="5"/>
      <c r="FXB81" s="5"/>
      <c r="FXC81" s="5"/>
      <c r="FXD81" s="5"/>
      <c r="FXE81" s="5"/>
      <c r="FXF81" s="5"/>
      <c r="FXG81" s="5"/>
      <c r="FXH81" s="5"/>
      <c r="FXI81" s="5"/>
      <c r="FXJ81" s="5"/>
      <c r="FXK81" s="5"/>
      <c r="FXL81" s="5"/>
      <c r="FXM81" s="5"/>
      <c r="FXN81" s="5"/>
      <c r="FXO81" s="5"/>
      <c r="FXP81" s="5"/>
      <c r="FXQ81" s="5"/>
      <c r="FXR81" s="5"/>
      <c r="FXS81" s="5"/>
      <c r="FXT81" s="5"/>
      <c r="FXU81" s="5"/>
      <c r="FXV81" s="5"/>
      <c r="FXW81" s="5"/>
      <c r="FXX81" s="5"/>
      <c r="FXY81" s="5"/>
      <c r="FXZ81" s="5"/>
      <c r="FYA81" s="5"/>
      <c r="FYB81" s="5"/>
      <c r="FYC81" s="5"/>
      <c r="FYD81" s="5"/>
      <c r="FYE81" s="5"/>
      <c r="FYF81" s="5"/>
      <c r="FYG81" s="5"/>
      <c r="FYH81" s="5"/>
      <c r="FYI81" s="5"/>
      <c r="FYJ81" s="5"/>
      <c r="FYK81" s="5"/>
      <c r="FYL81" s="5"/>
      <c r="FYM81" s="5"/>
      <c r="FYN81" s="5"/>
      <c r="FYO81" s="5"/>
      <c r="FYP81" s="5"/>
      <c r="FYQ81" s="5"/>
      <c r="FYR81" s="5"/>
      <c r="FYS81" s="5"/>
      <c r="FYT81" s="5"/>
      <c r="FYU81" s="5"/>
      <c r="FYV81" s="5"/>
      <c r="FYW81" s="5"/>
      <c r="FYX81" s="5"/>
      <c r="FYY81" s="5"/>
      <c r="FYZ81" s="5"/>
      <c r="FZA81" s="5"/>
      <c r="FZB81" s="5"/>
      <c r="FZC81" s="5"/>
      <c r="FZD81" s="5"/>
      <c r="FZE81" s="5"/>
      <c r="FZF81" s="5"/>
      <c r="FZG81" s="5"/>
      <c r="FZH81" s="5"/>
      <c r="FZI81" s="5"/>
      <c r="FZJ81" s="5"/>
      <c r="FZK81" s="5"/>
      <c r="FZL81" s="5"/>
      <c r="FZM81" s="5"/>
      <c r="FZN81" s="5"/>
      <c r="FZO81" s="5"/>
      <c r="FZP81" s="5"/>
      <c r="FZQ81" s="5"/>
      <c r="FZR81" s="5"/>
      <c r="FZS81" s="5"/>
      <c r="FZT81" s="5"/>
      <c r="FZU81" s="5"/>
      <c r="FZV81" s="5"/>
      <c r="FZW81" s="5"/>
      <c r="FZX81" s="5"/>
      <c r="FZY81" s="5"/>
      <c r="FZZ81" s="5"/>
      <c r="GAA81" s="5"/>
      <c r="GAB81" s="5"/>
      <c r="GAC81" s="5"/>
      <c r="GAD81" s="5"/>
      <c r="GAE81" s="5"/>
      <c r="GAF81" s="5"/>
      <c r="GAG81" s="5"/>
      <c r="GAH81" s="5"/>
      <c r="GAI81" s="5"/>
      <c r="GAJ81" s="5"/>
      <c r="GAK81" s="5"/>
      <c r="GAL81" s="5"/>
      <c r="GAM81" s="5"/>
      <c r="GAN81" s="5"/>
      <c r="GAO81" s="5"/>
      <c r="GAP81" s="5"/>
      <c r="GAQ81" s="5"/>
      <c r="GAR81" s="5"/>
      <c r="GAS81" s="5"/>
      <c r="GAT81" s="5"/>
      <c r="GAU81" s="5"/>
      <c r="GAV81" s="5"/>
      <c r="GAW81" s="5"/>
      <c r="GAX81" s="5"/>
      <c r="GAY81" s="5"/>
      <c r="GAZ81" s="5"/>
      <c r="GBA81" s="5"/>
      <c r="GBB81" s="5"/>
      <c r="GBC81" s="5"/>
      <c r="GBD81" s="5"/>
      <c r="GBE81" s="5"/>
      <c r="GBF81" s="5"/>
      <c r="GBG81" s="5"/>
      <c r="GBH81" s="5"/>
      <c r="GBI81" s="5"/>
      <c r="GBJ81" s="5"/>
      <c r="GBK81" s="5"/>
      <c r="GBL81" s="5"/>
      <c r="GBM81" s="5"/>
      <c r="GBN81" s="5"/>
      <c r="GBO81" s="5"/>
      <c r="GBP81" s="5"/>
      <c r="GBQ81" s="5"/>
      <c r="GBR81" s="5"/>
      <c r="GBS81" s="5"/>
      <c r="GBT81" s="5"/>
      <c r="GBU81" s="5"/>
      <c r="GBV81" s="5"/>
      <c r="GBW81" s="5"/>
      <c r="GBX81" s="5"/>
      <c r="GBY81" s="5"/>
      <c r="GBZ81" s="5"/>
      <c r="GCA81" s="5"/>
      <c r="GCB81" s="5"/>
      <c r="GCC81" s="5"/>
      <c r="GCD81" s="5"/>
      <c r="GCE81" s="5"/>
      <c r="GCF81" s="5"/>
      <c r="GCG81" s="5"/>
      <c r="GCH81" s="5"/>
      <c r="GCI81" s="5"/>
      <c r="GCJ81" s="5"/>
      <c r="GCK81" s="5"/>
      <c r="GCL81" s="5"/>
      <c r="GCM81" s="5"/>
      <c r="GCN81" s="5"/>
      <c r="GCO81" s="5"/>
      <c r="GCP81" s="5"/>
      <c r="GCQ81" s="5"/>
      <c r="GCR81" s="5"/>
      <c r="GCS81" s="5"/>
      <c r="GCT81" s="5"/>
      <c r="GCU81" s="5"/>
      <c r="GCV81" s="5"/>
      <c r="GCW81" s="5"/>
      <c r="GCX81" s="5"/>
      <c r="GCY81" s="5"/>
      <c r="GCZ81" s="5"/>
      <c r="GDA81" s="5"/>
      <c r="GDB81" s="5"/>
      <c r="GDC81" s="5"/>
      <c r="GDD81" s="5"/>
      <c r="GDE81" s="5"/>
      <c r="GDF81" s="5"/>
      <c r="GDG81" s="5"/>
      <c r="GDH81" s="5"/>
      <c r="GDI81" s="5"/>
      <c r="GDJ81" s="5"/>
      <c r="GDK81" s="5"/>
      <c r="GDL81" s="5"/>
      <c r="GDM81" s="5"/>
      <c r="GDN81" s="5"/>
      <c r="GDO81" s="5"/>
      <c r="GDP81" s="5"/>
      <c r="GDQ81" s="5"/>
      <c r="GDR81" s="5"/>
      <c r="GDS81" s="5"/>
      <c r="GDT81" s="5"/>
      <c r="GDU81" s="5"/>
      <c r="GDV81" s="5"/>
      <c r="GDW81" s="5"/>
      <c r="GDX81" s="5"/>
      <c r="GDY81" s="5"/>
      <c r="GDZ81" s="5"/>
      <c r="GEA81" s="5"/>
      <c r="GEB81" s="5"/>
      <c r="GEC81" s="5"/>
      <c r="GED81" s="5"/>
      <c r="GEE81" s="5"/>
      <c r="GEF81" s="5"/>
      <c r="GEG81" s="5"/>
      <c r="GEH81" s="5"/>
      <c r="GEI81" s="5"/>
      <c r="GEJ81" s="5"/>
      <c r="GEK81" s="5"/>
      <c r="GEL81" s="5"/>
      <c r="GEM81" s="5"/>
      <c r="GEN81" s="5"/>
      <c r="GEO81" s="5"/>
      <c r="GEP81" s="5"/>
      <c r="GEQ81" s="5"/>
      <c r="GER81" s="5"/>
      <c r="GES81" s="5"/>
      <c r="GET81" s="5"/>
      <c r="GEU81" s="5"/>
      <c r="GEV81" s="5"/>
      <c r="GEW81" s="5"/>
      <c r="GEX81" s="5"/>
      <c r="GEY81" s="5"/>
      <c r="GEZ81" s="5"/>
      <c r="GFA81" s="5"/>
      <c r="GFB81" s="5"/>
      <c r="GFC81" s="5"/>
      <c r="GFD81" s="5"/>
      <c r="GFE81" s="5"/>
      <c r="GFF81" s="5"/>
      <c r="GFG81" s="5"/>
      <c r="GFH81" s="5"/>
      <c r="GFI81" s="5"/>
      <c r="GFJ81" s="5"/>
      <c r="GFK81" s="5"/>
      <c r="GFL81" s="5"/>
      <c r="GFM81" s="5"/>
      <c r="GFN81" s="5"/>
      <c r="GFO81" s="5"/>
      <c r="GFP81" s="5"/>
      <c r="GFQ81" s="5"/>
      <c r="GFR81" s="5"/>
      <c r="GFS81" s="5"/>
      <c r="GFT81" s="5"/>
      <c r="GFU81" s="5"/>
      <c r="GFV81" s="5"/>
      <c r="GFW81" s="5"/>
      <c r="GFX81" s="5"/>
      <c r="GFY81" s="5"/>
      <c r="GFZ81" s="5"/>
      <c r="GGA81" s="5"/>
      <c r="GGB81" s="5"/>
      <c r="GGC81" s="5"/>
      <c r="GGD81" s="5"/>
      <c r="GGE81" s="5"/>
      <c r="GGF81" s="5"/>
      <c r="GGG81" s="5"/>
      <c r="GGH81" s="5"/>
      <c r="GGI81" s="5"/>
      <c r="GGJ81" s="5"/>
      <c r="GGK81" s="5"/>
      <c r="GGL81" s="5"/>
      <c r="GGM81" s="5"/>
      <c r="GGN81" s="5"/>
      <c r="GGO81" s="5"/>
      <c r="GGP81" s="5"/>
      <c r="GGQ81" s="5"/>
      <c r="GGR81" s="5"/>
      <c r="GGS81" s="5"/>
      <c r="GGT81" s="5"/>
      <c r="GGU81" s="5"/>
      <c r="GGV81" s="5"/>
      <c r="GGW81" s="5"/>
      <c r="GGX81" s="5"/>
      <c r="GGY81" s="5"/>
      <c r="GGZ81" s="5"/>
      <c r="GHA81" s="5"/>
      <c r="GHB81" s="5"/>
      <c r="GHC81" s="5"/>
      <c r="GHD81" s="5"/>
      <c r="GHE81" s="5"/>
      <c r="GHF81" s="5"/>
      <c r="GHG81" s="5"/>
      <c r="GHH81" s="5"/>
      <c r="GHI81" s="5"/>
      <c r="GHJ81" s="5"/>
      <c r="GHK81" s="5"/>
      <c r="GHL81" s="5"/>
      <c r="GHM81" s="5"/>
      <c r="GHN81" s="5"/>
      <c r="GHO81" s="5"/>
      <c r="GHP81" s="5"/>
      <c r="GHQ81" s="5"/>
      <c r="GHR81" s="5"/>
      <c r="GHS81" s="5"/>
      <c r="GHT81" s="5"/>
      <c r="GHU81" s="5"/>
      <c r="GHV81" s="5"/>
      <c r="GHW81" s="5"/>
      <c r="GHX81" s="5"/>
      <c r="GHY81" s="5"/>
      <c r="GHZ81" s="5"/>
      <c r="GIA81" s="5"/>
      <c r="GIB81" s="5"/>
      <c r="GIC81" s="5"/>
      <c r="GID81" s="5"/>
      <c r="GIE81" s="5"/>
      <c r="GIF81" s="5"/>
      <c r="GIG81" s="5"/>
      <c r="GIH81" s="5"/>
      <c r="GII81" s="5"/>
      <c r="GIJ81" s="5"/>
      <c r="GIK81" s="5"/>
      <c r="GIL81" s="5"/>
      <c r="GIM81" s="5"/>
      <c r="GIN81" s="5"/>
      <c r="GIO81" s="5"/>
      <c r="GIP81" s="5"/>
      <c r="GIQ81" s="5"/>
      <c r="GIR81" s="5"/>
      <c r="GIS81" s="5"/>
      <c r="GIT81" s="5"/>
      <c r="GIU81" s="5"/>
      <c r="GIV81" s="5"/>
      <c r="GIW81" s="5"/>
      <c r="GIX81" s="5"/>
      <c r="GIY81" s="5"/>
      <c r="GIZ81" s="5"/>
      <c r="GJA81" s="5"/>
      <c r="GJB81" s="5"/>
      <c r="GJC81" s="5"/>
      <c r="GJD81" s="5"/>
      <c r="GJE81" s="5"/>
      <c r="GJF81" s="5"/>
      <c r="GJG81" s="5"/>
      <c r="GJH81" s="5"/>
      <c r="GJI81" s="5"/>
      <c r="GJJ81" s="5"/>
      <c r="GJK81" s="5"/>
      <c r="GJL81" s="5"/>
      <c r="GJM81" s="5"/>
      <c r="GJN81" s="5"/>
      <c r="GJO81" s="5"/>
      <c r="GJP81" s="5"/>
      <c r="GJQ81" s="5"/>
      <c r="GJR81" s="5"/>
      <c r="GJS81" s="5"/>
      <c r="GJT81" s="5"/>
      <c r="GJU81" s="5"/>
      <c r="GJV81" s="5"/>
      <c r="GJW81" s="5"/>
      <c r="GJX81" s="5"/>
      <c r="GJY81" s="5"/>
      <c r="GJZ81" s="5"/>
      <c r="GKA81" s="5"/>
      <c r="GKB81" s="5"/>
      <c r="GKC81" s="5"/>
      <c r="GKD81" s="5"/>
      <c r="GKE81" s="5"/>
      <c r="GKF81" s="5"/>
      <c r="GKG81" s="5"/>
      <c r="GKH81" s="5"/>
      <c r="GKI81" s="5"/>
      <c r="GKJ81" s="5"/>
      <c r="GKK81" s="5"/>
      <c r="GKL81" s="5"/>
      <c r="GKM81" s="5"/>
      <c r="GKN81" s="5"/>
      <c r="GKO81" s="5"/>
      <c r="GKP81" s="5"/>
      <c r="GKQ81" s="5"/>
      <c r="GKR81" s="5"/>
      <c r="GKS81" s="5"/>
      <c r="GKT81" s="5"/>
      <c r="GKU81" s="5"/>
      <c r="GKV81" s="5"/>
      <c r="GKW81" s="5"/>
      <c r="GKX81" s="5"/>
      <c r="GKY81" s="5"/>
      <c r="GKZ81" s="5"/>
      <c r="GLA81" s="5"/>
      <c r="GLB81" s="5"/>
      <c r="GLC81" s="5"/>
      <c r="GLD81" s="5"/>
      <c r="GLE81" s="5"/>
      <c r="GLF81" s="5"/>
      <c r="GLG81" s="5"/>
      <c r="GLH81" s="5"/>
      <c r="GLI81" s="5"/>
      <c r="GLJ81" s="5"/>
      <c r="GLK81" s="5"/>
      <c r="GLL81" s="5"/>
      <c r="GLM81" s="5"/>
      <c r="GLN81" s="5"/>
      <c r="GLO81" s="5"/>
      <c r="GLP81" s="5"/>
      <c r="GLQ81" s="5"/>
      <c r="GLR81" s="5"/>
      <c r="GLS81" s="5"/>
      <c r="GLT81" s="5"/>
      <c r="GLU81" s="5"/>
      <c r="GLV81" s="5"/>
      <c r="GLW81" s="5"/>
      <c r="GLX81" s="5"/>
      <c r="GLY81" s="5"/>
      <c r="GLZ81" s="5"/>
      <c r="GMA81" s="5"/>
      <c r="GMB81" s="5"/>
      <c r="GMC81" s="5"/>
      <c r="GMD81" s="5"/>
      <c r="GME81" s="5"/>
      <c r="GMF81" s="5"/>
      <c r="GMG81" s="5"/>
      <c r="GMH81" s="5"/>
      <c r="GMI81" s="5"/>
      <c r="GMJ81" s="5"/>
      <c r="GMK81" s="5"/>
      <c r="GML81" s="5"/>
      <c r="GMM81" s="5"/>
      <c r="GMN81" s="5"/>
      <c r="GMO81" s="5"/>
      <c r="GMP81" s="5"/>
      <c r="GMQ81" s="5"/>
      <c r="GMR81" s="5"/>
      <c r="GMS81" s="5"/>
      <c r="GMT81" s="5"/>
      <c r="GMU81" s="5"/>
      <c r="GMV81" s="5"/>
      <c r="GMW81" s="5"/>
      <c r="GMX81" s="5"/>
      <c r="GMY81" s="5"/>
      <c r="GMZ81" s="5"/>
      <c r="GNA81" s="5"/>
      <c r="GNB81" s="5"/>
      <c r="GNC81" s="5"/>
      <c r="GND81" s="5"/>
      <c r="GNE81" s="5"/>
      <c r="GNF81" s="5"/>
      <c r="GNG81" s="5"/>
      <c r="GNH81" s="5"/>
      <c r="GNI81" s="5"/>
      <c r="GNJ81" s="5"/>
      <c r="GNK81" s="5"/>
      <c r="GNL81" s="5"/>
      <c r="GNM81" s="5"/>
      <c r="GNN81" s="5"/>
      <c r="GNO81" s="5"/>
      <c r="GNP81" s="5"/>
      <c r="GNQ81" s="5"/>
      <c r="GNR81" s="5"/>
      <c r="GNS81" s="5"/>
      <c r="GNT81" s="5"/>
      <c r="GNU81" s="5"/>
      <c r="GNV81" s="5"/>
      <c r="GNW81" s="5"/>
      <c r="GNX81" s="5"/>
      <c r="GNY81" s="5"/>
      <c r="GNZ81" s="5"/>
      <c r="GOA81" s="5"/>
      <c r="GOB81" s="5"/>
      <c r="GOC81" s="5"/>
      <c r="GOD81" s="5"/>
      <c r="GOE81" s="5"/>
      <c r="GOF81" s="5"/>
      <c r="GOG81" s="5"/>
      <c r="GOH81" s="5"/>
      <c r="GOI81" s="5"/>
      <c r="GOJ81" s="5"/>
      <c r="GOK81" s="5"/>
      <c r="GOL81" s="5"/>
      <c r="GOM81" s="5"/>
      <c r="GON81" s="5"/>
      <c r="GOO81" s="5"/>
      <c r="GOP81" s="5"/>
      <c r="GOQ81" s="5"/>
      <c r="GOR81" s="5"/>
      <c r="GOS81" s="5"/>
      <c r="GOT81" s="5"/>
      <c r="GOU81" s="5"/>
      <c r="GOV81" s="5"/>
      <c r="GOW81" s="5"/>
      <c r="GOX81" s="5"/>
      <c r="GOY81" s="5"/>
      <c r="GOZ81" s="5"/>
      <c r="GPA81" s="5"/>
      <c r="GPB81" s="5"/>
      <c r="GPC81" s="5"/>
      <c r="GPD81" s="5"/>
      <c r="GPE81" s="5"/>
      <c r="GPF81" s="5"/>
      <c r="GPG81" s="5"/>
      <c r="GPH81" s="5"/>
      <c r="GPI81" s="5"/>
      <c r="GPJ81" s="5"/>
      <c r="GPK81" s="5"/>
      <c r="GPL81" s="5"/>
      <c r="GPM81" s="5"/>
      <c r="GPN81" s="5"/>
      <c r="GPO81" s="5"/>
      <c r="GPP81" s="5"/>
      <c r="GPQ81" s="5"/>
      <c r="GPR81" s="5"/>
      <c r="GPS81" s="5"/>
      <c r="GPT81" s="5"/>
      <c r="GPU81" s="5"/>
      <c r="GPV81" s="5"/>
      <c r="GPW81" s="5"/>
      <c r="GPX81" s="5"/>
      <c r="GPY81" s="5"/>
      <c r="GPZ81" s="5"/>
      <c r="GQA81" s="5"/>
      <c r="GQB81" s="5"/>
      <c r="GQC81" s="5"/>
      <c r="GQD81" s="5"/>
      <c r="GQE81" s="5"/>
      <c r="GQF81" s="5"/>
      <c r="GQG81" s="5"/>
      <c r="GQH81" s="5"/>
      <c r="GQI81" s="5"/>
      <c r="GQJ81" s="5"/>
      <c r="GQK81" s="5"/>
      <c r="GQL81" s="5"/>
      <c r="GQM81" s="5"/>
      <c r="GQN81" s="5"/>
      <c r="GQO81" s="5"/>
      <c r="GQP81" s="5"/>
      <c r="GQQ81" s="5"/>
      <c r="GQR81" s="5"/>
      <c r="GQS81" s="5"/>
      <c r="GQT81" s="5"/>
      <c r="GQU81" s="5"/>
      <c r="GQV81" s="5"/>
      <c r="GQW81" s="5"/>
      <c r="GQX81" s="5"/>
      <c r="GQY81" s="5"/>
      <c r="GQZ81" s="5"/>
      <c r="GRA81" s="5"/>
      <c r="GRB81" s="5"/>
      <c r="GRC81" s="5"/>
      <c r="GRD81" s="5"/>
      <c r="GRE81" s="5"/>
      <c r="GRF81" s="5"/>
      <c r="GRG81" s="5"/>
      <c r="GRH81" s="5"/>
      <c r="GRI81" s="5"/>
      <c r="GRJ81" s="5"/>
      <c r="GRK81" s="5"/>
      <c r="GRL81" s="5"/>
      <c r="GRM81" s="5"/>
      <c r="GRN81" s="5"/>
      <c r="GRO81" s="5"/>
      <c r="GRP81" s="5"/>
      <c r="GRQ81" s="5"/>
      <c r="GRR81" s="5"/>
      <c r="GRS81" s="5"/>
      <c r="GRT81" s="5"/>
      <c r="GRU81" s="5"/>
      <c r="GRV81" s="5"/>
      <c r="GRW81" s="5"/>
      <c r="GRX81" s="5"/>
      <c r="GRY81" s="5"/>
      <c r="GRZ81" s="5"/>
      <c r="GSA81" s="5"/>
      <c r="GSB81" s="5"/>
      <c r="GSC81" s="5"/>
      <c r="GSD81" s="5"/>
      <c r="GSE81" s="5"/>
      <c r="GSF81" s="5"/>
      <c r="GSG81" s="5"/>
      <c r="GSH81" s="5"/>
      <c r="GSI81" s="5"/>
      <c r="GSJ81" s="5"/>
      <c r="GSK81" s="5"/>
      <c r="GSL81" s="5"/>
      <c r="GSM81" s="5"/>
      <c r="GSN81" s="5"/>
      <c r="GSO81" s="5"/>
      <c r="GSP81" s="5"/>
      <c r="GSQ81" s="5"/>
      <c r="GSR81" s="5"/>
      <c r="GSS81" s="5"/>
      <c r="GST81" s="5"/>
      <c r="GSU81" s="5"/>
      <c r="GSV81" s="5"/>
      <c r="GSW81" s="5"/>
      <c r="GSX81" s="5"/>
      <c r="GSY81" s="5"/>
      <c r="GSZ81" s="5"/>
      <c r="GTA81" s="5"/>
      <c r="GTB81" s="5"/>
      <c r="GTC81" s="5"/>
      <c r="GTD81" s="5"/>
      <c r="GTE81" s="5"/>
      <c r="GTF81" s="5"/>
      <c r="GTG81" s="5"/>
      <c r="GTH81" s="5"/>
      <c r="GTI81" s="5"/>
      <c r="GTJ81" s="5"/>
      <c r="GTK81" s="5"/>
      <c r="GTL81" s="5"/>
      <c r="GTM81" s="5"/>
      <c r="GTN81" s="5"/>
      <c r="GTO81" s="5"/>
      <c r="GTP81" s="5"/>
      <c r="GTQ81" s="5"/>
      <c r="GTR81" s="5"/>
      <c r="GTS81" s="5"/>
      <c r="GTT81" s="5"/>
      <c r="GTU81" s="5"/>
      <c r="GTV81" s="5"/>
      <c r="GTW81" s="5"/>
      <c r="GTX81" s="5"/>
      <c r="GTY81" s="5"/>
      <c r="GTZ81" s="5"/>
      <c r="GUA81" s="5"/>
      <c r="GUB81" s="5"/>
      <c r="GUC81" s="5"/>
      <c r="GUD81" s="5"/>
      <c r="GUE81" s="5"/>
      <c r="GUF81" s="5"/>
      <c r="GUG81" s="5"/>
      <c r="GUH81" s="5"/>
      <c r="GUI81" s="5"/>
      <c r="GUJ81" s="5"/>
      <c r="GUK81" s="5"/>
      <c r="GUL81" s="5"/>
      <c r="GUM81" s="5"/>
      <c r="GUN81" s="5"/>
      <c r="GUO81" s="5"/>
      <c r="GUP81" s="5"/>
      <c r="GUQ81" s="5"/>
      <c r="GUR81" s="5"/>
      <c r="GUS81" s="5"/>
      <c r="GUT81" s="5"/>
      <c r="GUU81" s="5"/>
      <c r="GUV81" s="5"/>
      <c r="GUW81" s="5"/>
      <c r="GUX81" s="5"/>
      <c r="GUY81" s="5"/>
      <c r="GUZ81" s="5"/>
      <c r="GVA81" s="5"/>
      <c r="GVB81" s="5"/>
      <c r="GVC81" s="5"/>
      <c r="GVD81" s="5"/>
      <c r="GVE81" s="5"/>
      <c r="GVF81" s="5"/>
      <c r="GVG81" s="5"/>
      <c r="GVH81" s="5"/>
      <c r="GVI81" s="5"/>
      <c r="GVJ81" s="5"/>
      <c r="GVK81" s="5"/>
      <c r="GVL81" s="5"/>
      <c r="GVM81" s="5"/>
      <c r="GVN81" s="5"/>
      <c r="GVO81" s="5"/>
      <c r="GVP81" s="5"/>
      <c r="GVQ81" s="5"/>
      <c r="GVR81" s="5"/>
      <c r="GVS81" s="5"/>
      <c r="GVT81" s="5"/>
      <c r="GVU81" s="5"/>
      <c r="GVV81" s="5"/>
      <c r="GVW81" s="5"/>
      <c r="GVX81" s="5"/>
      <c r="GVY81" s="5"/>
      <c r="GVZ81" s="5"/>
      <c r="GWA81" s="5"/>
      <c r="GWB81" s="5"/>
      <c r="GWC81" s="5"/>
      <c r="GWD81" s="5"/>
      <c r="GWE81" s="5"/>
      <c r="GWF81" s="5"/>
      <c r="GWG81" s="5"/>
      <c r="GWH81" s="5"/>
      <c r="GWI81" s="5"/>
      <c r="GWJ81" s="5"/>
      <c r="GWK81" s="5"/>
      <c r="GWL81" s="5"/>
      <c r="GWM81" s="5"/>
      <c r="GWN81" s="5"/>
      <c r="GWO81" s="5"/>
      <c r="GWP81" s="5"/>
      <c r="GWQ81" s="5"/>
      <c r="GWR81" s="5"/>
      <c r="GWS81" s="5"/>
      <c r="GWT81" s="5"/>
      <c r="GWU81" s="5"/>
      <c r="GWV81" s="5"/>
      <c r="GWW81" s="5"/>
      <c r="GWX81" s="5"/>
      <c r="GWY81" s="5"/>
      <c r="GWZ81" s="5"/>
      <c r="GXA81" s="5"/>
      <c r="GXB81" s="5"/>
      <c r="GXC81" s="5"/>
      <c r="GXD81" s="5"/>
      <c r="GXE81" s="5"/>
      <c r="GXF81" s="5"/>
      <c r="GXG81" s="5"/>
      <c r="GXH81" s="5"/>
      <c r="GXI81" s="5"/>
      <c r="GXJ81" s="5"/>
      <c r="GXK81" s="5"/>
      <c r="GXL81" s="5"/>
      <c r="GXM81" s="5"/>
      <c r="GXN81" s="5"/>
      <c r="GXO81" s="5"/>
      <c r="GXP81" s="5"/>
      <c r="GXQ81" s="5"/>
      <c r="GXR81" s="5"/>
      <c r="GXS81" s="5"/>
      <c r="GXT81" s="5"/>
      <c r="GXU81" s="5"/>
      <c r="GXV81" s="5"/>
      <c r="GXW81" s="5"/>
      <c r="GXX81" s="5"/>
      <c r="GXY81" s="5"/>
      <c r="GXZ81" s="5"/>
      <c r="GYA81" s="5"/>
      <c r="GYB81" s="5"/>
      <c r="GYC81" s="5"/>
      <c r="GYD81" s="5"/>
      <c r="GYE81" s="5"/>
      <c r="GYF81" s="5"/>
      <c r="GYG81" s="5"/>
      <c r="GYH81" s="5"/>
      <c r="GYI81" s="5"/>
      <c r="GYJ81" s="5"/>
      <c r="GYK81" s="5"/>
      <c r="GYL81" s="5"/>
      <c r="GYM81" s="5"/>
      <c r="GYN81" s="5"/>
      <c r="GYO81" s="5"/>
      <c r="GYP81" s="5"/>
      <c r="GYQ81" s="5"/>
      <c r="GYR81" s="5"/>
      <c r="GYS81" s="5"/>
      <c r="GYT81" s="5"/>
      <c r="GYU81" s="5"/>
      <c r="GYV81" s="5"/>
      <c r="GYW81" s="5"/>
      <c r="GYX81" s="5"/>
      <c r="GYY81" s="5"/>
      <c r="GYZ81" s="5"/>
      <c r="GZA81" s="5"/>
      <c r="GZB81" s="5"/>
      <c r="GZC81" s="5"/>
      <c r="GZD81" s="5"/>
      <c r="GZE81" s="5"/>
      <c r="GZF81" s="5"/>
      <c r="GZG81" s="5"/>
      <c r="GZH81" s="5"/>
      <c r="GZI81" s="5"/>
      <c r="GZJ81" s="5"/>
      <c r="GZK81" s="5"/>
      <c r="GZL81" s="5"/>
      <c r="GZM81" s="5"/>
      <c r="GZN81" s="5"/>
      <c r="GZO81" s="5"/>
      <c r="GZP81" s="5"/>
      <c r="GZQ81" s="5"/>
      <c r="GZR81" s="5"/>
      <c r="GZS81" s="5"/>
      <c r="GZT81" s="5"/>
      <c r="GZU81" s="5"/>
      <c r="GZV81" s="5"/>
      <c r="GZW81" s="5"/>
      <c r="GZX81" s="5"/>
      <c r="GZY81" s="5"/>
      <c r="GZZ81" s="5"/>
      <c r="HAA81" s="5"/>
      <c r="HAB81" s="5"/>
      <c r="HAC81" s="5"/>
      <c r="HAD81" s="5"/>
      <c r="HAE81" s="5"/>
      <c r="HAF81" s="5"/>
      <c r="HAG81" s="5"/>
      <c r="HAH81" s="5"/>
      <c r="HAI81" s="5"/>
      <c r="HAJ81" s="5"/>
      <c r="HAK81" s="5"/>
      <c r="HAL81" s="5"/>
      <c r="HAM81" s="5"/>
      <c r="HAN81" s="5"/>
      <c r="HAO81" s="5"/>
      <c r="HAP81" s="5"/>
      <c r="HAQ81" s="5"/>
      <c r="HAR81" s="5"/>
      <c r="HAS81" s="5"/>
      <c r="HAT81" s="5"/>
      <c r="HAU81" s="5"/>
      <c r="HAV81" s="5"/>
      <c r="HAW81" s="5"/>
      <c r="HAX81" s="5"/>
      <c r="HAY81" s="5"/>
      <c r="HAZ81" s="5"/>
      <c r="HBA81" s="5"/>
      <c r="HBB81" s="5"/>
      <c r="HBC81" s="5"/>
      <c r="HBD81" s="5"/>
      <c r="HBE81" s="5"/>
      <c r="HBF81" s="5"/>
      <c r="HBG81" s="5"/>
      <c r="HBH81" s="5"/>
      <c r="HBI81" s="5"/>
      <c r="HBJ81" s="5"/>
      <c r="HBK81" s="5"/>
      <c r="HBL81" s="5"/>
      <c r="HBM81" s="5"/>
      <c r="HBN81" s="5"/>
      <c r="HBO81" s="5"/>
      <c r="HBP81" s="5"/>
      <c r="HBQ81" s="5"/>
      <c r="HBR81" s="5"/>
      <c r="HBS81" s="5"/>
      <c r="HBT81" s="5"/>
      <c r="HBU81" s="5"/>
      <c r="HBV81" s="5"/>
      <c r="HBW81" s="5"/>
      <c r="HBX81" s="5"/>
      <c r="HBY81" s="5"/>
      <c r="HBZ81" s="5"/>
      <c r="HCA81" s="5"/>
      <c r="HCB81" s="5"/>
      <c r="HCC81" s="5"/>
      <c r="HCD81" s="5"/>
      <c r="HCE81" s="5"/>
      <c r="HCF81" s="5"/>
      <c r="HCG81" s="5"/>
      <c r="HCH81" s="5"/>
      <c r="HCI81" s="5"/>
      <c r="HCJ81" s="5"/>
      <c r="HCK81" s="5"/>
      <c r="HCL81" s="5"/>
      <c r="HCM81" s="5"/>
      <c r="HCN81" s="5"/>
      <c r="HCO81" s="5"/>
      <c r="HCP81" s="5"/>
      <c r="HCQ81" s="5"/>
      <c r="HCR81" s="5"/>
      <c r="HCS81" s="5"/>
      <c r="HCT81" s="5"/>
      <c r="HCU81" s="5"/>
      <c r="HCV81" s="5"/>
      <c r="HCW81" s="5"/>
      <c r="HCX81" s="5"/>
      <c r="HCY81" s="5"/>
      <c r="HCZ81" s="5"/>
      <c r="HDA81" s="5"/>
      <c r="HDB81" s="5"/>
      <c r="HDC81" s="5"/>
      <c r="HDD81" s="5"/>
      <c r="HDE81" s="5"/>
      <c r="HDF81" s="5"/>
      <c r="HDG81" s="5"/>
      <c r="HDH81" s="5"/>
      <c r="HDI81" s="5"/>
      <c r="HDJ81" s="5"/>
      <c r="HDK81" s="5"/>
      <c r="HDL81" s="5"/>
      <c r="HDM81" s="5"/>
      <c r="HDN81" s="5"/>
      <c r="HDO81" s="5"/>
      <c r="HDP81" s="5"/>
      <c r="HDQ81" s="5"/>
      <c r="HDR81" s="5"/>
      <c r="HDS81" s="5"/>
      <c r="HDT81" s="5"/>
      <c r="HDU81" s="5"/>
      <c r="HDV81" s="5"/>
      <c r="HDW81" s="5"/>
      <c r="HDX81" s="5"/>
      <c r="HDY81" s="5"/>
      <c r="HDZ81" s="5"/>
      <c r="HEA81" s="5"/>
      <c r="HEB81" s="5"/>
      <c r="HEC81" s="5"/>
      <c r="HED81" s="5"/>
      <c r="HEE81" s="5"/>
      <c r="HEF81" s="5"/>
      <c r="HEG81" s="5"/>
      <c r="HEH81" s="5"/>
      <c r="HEI81" s="5"/>
      <c r="HEJ81" s="5"/>
      <c r="HEK81" s="5"/>
      <c r="HEL81" s="5"/>
      <c r="HEM81" s="5"/>
      <c r="HEN81" s="5"/>
      <c r="HEO81" s="5"/>
      <c r="HEP81" s="5"/>
      <c r="HEQ81" s="5"/>
      <c r="HER81" s="5"/>
      <c r="HES81" s="5"/>
      <c r="HET81" s="5"/>
      <c r="HEU81" s="5"/>
      <c r="HEV81" s="5"/>
      <c r="HEW81" s="5"/>
      <c r="HEX81" s="5"/>
      <c r="HEY81" s="5"/>
      <c r="HEZ81" s="5"/>
      <c r="HFA81" s="5"/>
      <c r="HFB81" s="5"/>
      <c r="HFC81" s="5"/>
      <c r="HFD81" s="5"/>
      <c r="HFE81" s="5"/>
      <c r="HFF81" s="5"/>
      <c r="HFG81" s="5"/>
      <c r="HFH81" s="5"/>
      <c r="HFI81" s="5"/>
      <c r="HFJ81" s="5"/>
      <c r="HFK81" s="5"/>
      <c r="HFL81" s="5"/>
      <c r="HFM81" s="5"/>
      <c r="HFN81" s="5"/>
      <c r="HFO81" s="5"/>
      <c r="HFP81" s="5"/>
      <c r="HFQ81" s="5"/>
      <c r="HFR81" s="5"/>
      <c r="HFS81" s="5"/>
      <c r="HFT81" s="5"/>
      <c r="HFU81" s="5"/>
      <c r="HFV81" s="5"/>
      <c r="HFW81" s="5"/>
      <c r="HFX81" s="5"/>
      <c r="HFY81" s="5"/>
      <c r="HFZ81" s="5"/>
      <c r="HGA81" s="5"/>
      <c r="HGB81" s="5"/>
      <c r="HGC81" s="5"/>
      <c r="HGD81" s="5"/>
      <c r="HGE81" s="5"/>
      <c r="HGF81" s="5"/>
      <c r="HGG81" s="5"/>
      <c r="HGH81" s="5"/>
      <c r="HGI81" s="5"/>
      <c r="HGJ81" s="5"/>
      <c r="HGK81" s="5"/>
      <c r="HGL81" s="5"/>
      <c r="HGM81" s="5"/>
      <c r="HGN81" s="5"/>
      <c r="HGO81" s="5"/>
      <c r="HGP81" s="5"/>
      <c r="HGQ81" s="5"/>
      <c r="HGR81" s="5"/>
      <c r="HGS81" s="5"/>
      <c r="HGT81" s="5"/>
      <c r="HGU81" s="5"/>
      <c r="HGV81" s="5"/>
      <c r="HGW81" s="5"/>
      <c r="HGX81" s="5"/>
      <c r="HGY81" s="5"/>
      <c r="HGZ81" s="5"/>
      <c r="HHA81" s="5"/>
      <c r="HHB81" s="5"/>
      <c r="HHC81" s="5"/>
      <c r="HHD81" s="5"/>
      <c r="HHE81" s="5"/>
      <c r="HHF81" s="5"/>
      <c r="HHG81" s="5"/>
      <c r="HHH81" s="5"/>
      <c r="HHI81" s="5"/>
      <c r="HHJ81" s="5"/>
      <c r="HHK81" s="5"/>
      <c r="HHL81" s="5"/>
      <c r="HHM81" s="5"/>
      <c r="HHN81" s="5"/>
      <c r="HHO81" s="5"/>
      <c r="HHP81" s="5"/>
      <c r="HHQ81" s="5"/>
      <c r="HHR81" s="5"/>
      <c r="HHS81" s="5"/>
      <c r="HHT81" s="5"/>
      <c r="HHU81" s="5"/>
      <c r="HHV81" s="5"/>
      <c r="HHW81" s="5"/>
      <c r="HHX81" s="5"/>
      <c r="HHY81" s="5"/>
      <c r="HHZ81" s="5"/>
      <c r="HIA81" s="5"/>
      <c r="HIB81" s="5"/>
      <c r="HIC81" s="5"/>
      <c r="HID81" s="5"/>
      <c r="HIE81" s="5"/>
      <c r="HIF81" s="5"/>
      <c r="HIG81" s="5"/>
      <c r="HIH81" s="5"/>
      <c r="HII81" s="5"/>
      <c r="HIJ81" s="5"/>
      <c r="HIK81" s="5"/>
      <c r="HIL81" s="5"/>
      <c r="HIM81" s="5"/>
      <c r="HIN81" s="5"/>
      <c r="HIO81" s="5"/>
      <c r="HIP81" s="5"/>
      <c r="HIQ81" s="5"/>
      <c r="HIR81" s="5"/>
      <c r="HIS81" s="5"/>
      <c r="HIT81" s="5"/>
      <c r="HIU81" s="5"/>
      <c r="HIV81" s="5"/>
      <c r="HIW81" s="5"/>
      <c r="HIX81" s="5"/>
      <c r="HIY81" s="5"/>
      <c r="HIZ81" s="5"/>
      <c r="HJA81" s="5"/>
      <c r="HJB81" s="5"/>
      <c r="HJC81" s="5"/>
      <c r="HJD81" s="5"/>
      <c r="HJE81" s="5"/>
      <c r="HJF81" s="5"/>
      <c r="HJG81" s="5"/>
      <c r="HJH81" s="5"/>
      <c r="HJI81" s="5"/>
      <c r="HJJ81" s="5"/>
      <c r="HJK81" s="5"/>
      <c r="HJL81" s="5"/>
      <c r="HJM81" s="5"/>
      <c r="HJN81" s="5"/>
      <c r="HJO81" s="5"/>
      <c r="HJP81" s="5"/>
      <c r="HJQ81" s="5"/>
      <c r="HJR81" s="5"/>
      <c r="HJS81" s="5"/>
      <c r="HJT81" s="5"/>
      <c r="HJU81" s="5"/>
      <c r="HJV81" s="5"/>
      <c r="HJW81" s="5"/>
      <c r="HJX81" s="5"/>
      <c r="HJY81" s="5"/>
      <c r="HJZ81" s="5"/>
      <c r="HKA81" s="5"/>
      <c r="HKB81" s="5"/>
      <c r="HKC81" s="5"/>
      <c r="HKD81" s="5"/>
      <c r="HKE81" s="5"/>
      <c r="HKF81" s="5"/>
      <c r="HKG81" s="5"/>
      <c r="HKH81" s="5"/>
      <c r="HKI81" s="5"/>
      <c r="HKJ81" s="5"/>
      <c r="HKK81" s="5"/>
      <c r="HKL81" s="5"/>
      <c r="HKM81" s="5"/>
      <c r="HKN81" s="5"/>
      <c r="HKO81" s="5"/>
      <c r="HKP81" s="5"/>
      <c r="HKQ81" s="5"/>
      <c r="HKR81" s="5"/>
      <c r="HKS81" s="5"/>
      <c r="HKT81" s="5"/>
      <c r="HKU81" s="5"/>
      <c r="HKV81" s="5"/>
      <c r="HKW81" s="5"/>
      <c r="HKX81" s="5"/>
      <c r="HKY81" s="5"/>
      <c r="HKZ81" s="5"/>
      <c r="HLA81" s="5"/>
      <c r="HLB81" s="5"/>
      <c r="HLC81" s="5"/>
      <c r="HLD81" s="5"/>
      <c r="HLE81" s="5"/>
      <c r="HLF81" s="5"/>
      <c r="HLG81" s="5"/>
      <c r="HLH81" s="5"/>
      <c r="HLI81" s="5"/>
      <c r="HLJ81" s="5"/>
      <c r="HLK81" s="5"/>
      <c r="HLL81" s="5"/>
      <c r="HLM81" s="5"/>
      <c r="HLN81" s="5"/>
      <c r="HLO81" s="5"/>
      <c r="HLP81" s="5"/>
      <c r="HLQ81" s="5"/>
      <c r="HLR81" s="5"/>
      <c r="HLS81" s="5"/>
      <c r="HLT81" s="5"/>
      <c r="HLU81" s="5"/>
      <c r="HLV81" s="5"/>
      <c r="HLW81" s="5"/>
      <c r="HLX81" s="5"/>
      <c r="HLY81" s="5"/>
      <c r="HLZ81" s="5"/>
      <c r="HMA81" s="5"/>
      <c r="HMB81" s="5"/>
      <c r="HMC81" s="5"/>
      <c r="HMD81" s="5"/>
      <c r="HME81" s="5"/>
      <c r="HMF81" s="5"/>
      <c r="HMG81" s="5"/>
      <c r="HMH81" s="5"/>
      <c r="HMI81" s="5"/>
      <c r="HMJ81" s="5"/>
      <c r="HMK81" s="5"/>
      <c r="HML81" s="5"/>
      <c r="HMM81" s="5"/>
      <c r="HMN81" s="5"/>
      <c r="HMO81" s="5"/>
      <c r="HMP81" s="5"/>
      <c r="HMQ81" s="5"/>
      <c r="HMR81" s="5"/>
      <c r="HMS81" s="5"/>
      <c r="HMT81" s="5"/>
      <c r="HMU81" s="5"/>
      <c r="HMV81" s="5"/>
      <c r="HMW81" s="5"/>
      <c r="HMX81" s="5"/>
      <c r="HMY81" s="5"/>
      <c r="HMZ81" s="5"/>
      <c r="HNA81" s="5"/>
      <c r="HNB81" s="5"/>
      <c r="HNC81" s="5"/>
      <c r="HND81" s="5"/>
      <c r="HNE81" s="5"/>
      <c r="HNF81" s="5"/>
      <c r="HNG81" s="5"/>
      <c r="HNH81" s="5"/>
      <c r="HNI81" s="5"/>
      <c r="HNJ81" s="5"/>
      <c r="HNK81" s="5"/>
      <c r="HNL81" s="5"/>
      <c r="HNM81" s="5"/>
      <c r="HNN81" s="5"/>
      <c r="HNO81" s="5"/>
      <c r="HNP81" s="5"/>
      <c r="HNQ81" s="5"/>
      <c r="HNR81" s="5"/>
      <c r="HNS81" s="5"/>
      <c r="HNT81" s="5"/>
      <c r="HNU81" s="5"/>
      <c r="HNV81" s="5"/>
      <c r="HNW81" s="5"/>
      <c r="HNX81" s="5"/>
      <c r="HNY81" s="5"/>
      <c r="HNZ81" s="5"/>
      <c r="HOA81" s="5"/>
      <c r="HOB81" s="5"/>
      <c r="HOC81" s="5"/>
      <c r="HOD81" s="5"/>
      <c r="HOE81" s="5"/>
      <c r="HOF81" s="5"/>
      <c r="HOG81" s="5"/>
      <c r="HOH81" s="5"/>
      <c r="HOI81" s="5"/>
      <c r="HOJ81" s="5"/>
      <c r="HOK81" s="5"/>
      <c r="HOL81" s="5"/>
      <c r="HOM81" s="5"/>
      <c r="HON81" s="5"/>
      <c r="HOO81" s="5"/>
      <c r="HOP81" s="5"/>
      <c r="HOQ81" s="5"/>
      <c r="HOR81" s="5"/>
      <c r="HOS81" s="5"/>
      <c r="HOT81" s="5"/>
      <c r="HOU81" s="5"/>
      <c r="HOV81" s="5"/>
      <c r="HOW81" s="5"/>
      <c r="HOX81" s="5"/>
      <c r="HOY81" s="5"/>
      <c r="HOZ81" s="5"/>
      <c r="HPA81" s="5"/>
      <c r="HPB81" s="5"/>
      <c r="HPC81" s="5"/>
      <c r="HPD81" s="5"/>
      <c r="HPE81" s="5"/>
      <c r="HPF81" s="5"/>
      <c r="HPG81" s="5"/>
      <c r="HPH81" s="5"/>
      <c r="HPI81" s="5"/>
      <c r="HPJ81" s="5"/>
      <c r="HPK81" s="5"/>
      <c r="HPL81" s="5"/>
      <c r="HPM81" s="5"/>
      <c r="HPN81" s="5"/>
      <c r="HPO81" s="5"/>
      <c r="HPP81" s="5"/>
      <c r="HPQ81" s="5"/>
      <c r="HPR81" s="5"/>
      <c r="HPS81" s="5"/>
      <c r="HPT81" s="5"/>
      <c r="HPU81" s="5"/>
      <c r="HPV81" s="5"/>
      <c r="HPW81" s="5"/>
      <c r="HPX81" s="5"/>
      <c r="HPY81" s="5"/>
      <c r="HPZ81" s="5"/>
      <c r="HQA81" s="5"/>
      <c r="HQB81" s="5"/>
      <c r="HQC81" s="5"/>
      <c r="HQD81" s="5"/>
      <c r="HQE81" s="5"/>
      <c r="HQF81" s="5"/>
      <c r="HQG81" s="5"/>
      <c r="HQH81" s="5"/>
      <c r="HQI81" s="5"/>
      <c r="HQJ81" s="5"/>
      <c r="HQK81" s="5"/>
      <c r="HQL81" s="5"/>
      <c r="HQM81" s="5"/>
      <c r="HQN81" s="5"/>
      <c r="HQO81" s="5"/>
      <c r="HQP81" s="5"/>
      <c r="HQQ81" s="5"/>
      <c r="HQR81" s="5"/>
      <c r="HQS81" s="5"/>
      <c r="HQT81" s="5"/>
      <c r="HQU81" s="5"/>
      <c r="HQV81" s="5"/>
      <c r="HQW81" s="5"/>
      <c r="HQX81" s="5"/>
      <c r="HQY81" s="5"/>
      <c r="HQZ81" s="5"/>
      <c r="HRA81" s="5"/>
      <c r="HRB81" s="5"/>
      <c r="HRC81" s="5"/>
      <c r="HRD81" s="5"/>
      <c r="HRE81" s="5"/>
      <c r="HRF81" s="5"/>
      <c r="HRG81" s="5"/>
      <c r="HRH81" s="5"/>
      <c r="HRI81" s="5"/>
      <c r="HRJ81" s="5"/>
      <c r="HRK81" s="5"/>
      <c r="HRL81" s="5"/>
      <c r="HRM81" s="5"/>
      <c r="HRN81" s="5"/>
      <c r="HRO81" s="5"/>
      <c r="HRP81" s="5"/>
      <c r="HRQ81" s="5"/>
      <c r="HRR81" s="5"/>
      <c r="HRS81" s="5"/>
      <c r="HRT81" s="5"/>
      <c r="HRU81" s="5"/>
      <c r="HRV81" s="5"/>
      <c r="HRW81" s="5"/>
      <c r="HRX81" s="5"/>
      <c r="HRY81" s="5"/>
      <c r="HRZ81" s="5"/>
      <c r="HSA81" s="5"/>
      <c r="HSB81" s="5"/>
      <c r="HSC81" s="5"/>
      <c r="HSD81" s="5"/>
      <c r="HSE81" s="5"/>
      <c r="HSF81" s="5"/>
      <c r="HSG81" s="5"/>
      <c r="HSH81" s="5"/>
      <c r="HSI81" s="5"/>
      <c r="HSJ81" s="5"/>
      <c r="HSK81" s="5"/>
      <c r="HSL81" s="5"/>
      <c r="HSM81" s="5"/>
      <c r="HSN81" s="5"/>
      <c r="HSO81" s="5"/>
      <c r="HSP81" s="5"/>
      <c r="HSQ81" s="5"/>
      <c r="HSR81" s="5"/>
      <c r="HSS81" s="5"/>
      <c r="HST81" s="5"/>
      <c r="HSU81" s="5"/>
      <c r="HSV81" s="5"/>
      <c r="HSW81" s="5"/>
      <c r="HSX81" s="5"/>
      <c r="HSY81" s="5"/>
      <c r="HSZ81" s="5"/>
      <c r="HTA81" s="5"/>
      <c r="HTB81" s="5"/>
      <c r="HTC81" s="5"/>
      <c r="HTD81" s="5"/>
      <c r="HTE81" s="5"/>
      <c r="HTF81" s="5"/>
      <c r="HTG81" s="5"/>
      <c r="HTH81" s="5"/>
      <c r="HTI81" s="5"/>
      <c r="HTJ81" s="5"/>
      <c r="HTK81" s="5"/>
      <c r="HTL81" s="5"/>
      <c r="HTM81" s="5"/>
      <c r="HTN81" s="5"/>
      <c r="HTO81" s="5"/>
      <c r="HTP81" s="5"/>
      <c r="HTQ81" s="5"/>
      <c r="HTR81" s="5"/>
      <c r="HTS81" s="5"/>
      <c r="HTT81" s="5"/>
      <c r="HTU81" s="5"/>
      <c r="HTV81" s="5"/>
      <c r="HTW81" s="5"/>
      <c r="HTX81" s="5"/>
      <c r="HTY81" s="5"/>
      <c r="HTZ81" s="5"/>
      <c r="HUA81" s="5"/>
      <c r="HUB81" s="5"/>
      <c r="HUC81" s="5"/>
      <c r="HUD81" s="5"/>
      <c r="HUE81" s="5"/>
      <c r="HUF81" s="5"/>
      <c r="HUG81" s="5"/>
      <c r="HUH81" s="5"/>
      <c r="HUI81" s="5"/>
      <c r="HUJ81" s="5"/>
      <c r="HUK81" s="5"/>
      <c r="HUL81" s="5"/>
      <c r="HUM81" s="5"/>
      <c r="HUN81" s="5"/>
      <c r="HUO81" s="5"/>
      <c r="HUP81" s="5"/>
      <c r="HUQ81" s="5"/>
      <c r="HUR81" s="5"/>
      <c r="HUS81" s="5"/>
      <c r="HUT81" s="5"/>
      <c r="HUU81" s="5"/>
      <c r="HUV81" s="5"/>
      <c r="HUW81" s="5"/>
      <c r="HUX81" s="5"/>
      <c r="HUY81" s="5"/>
      <c r="HUZ81" s="5"/>
      <c r="HVA81" s="5"/>
      <c r="HVB81" s="5"/>
      <c r="HVC81" s="5"/>
      <c r="HVD81" s="5"/>
      <c r="HVE81" s="5"/>
      <c r="HVF81" s="5"/>
      <c r="HVG81" s="5"/>
      <c r="HVH81" s="5"/>
      <c r="HVI81" s="5"/>
      <c r="HVJ81" s="5"/>
      <c r="HVK81" s="5"/>
      <c r="HVL81" s="5"/>
      <c r="HVM81" s="5"/>
      <c r="HVN81" s="5"/>
      <c r="HVO81" s="5"/>
      <c r="HVP81" s="5"/>
      <c r="HVQ81" s="5"/>
      <c r="HVR81" s="5"/>
      <c r="HVS81" s="5"/>
      <c r="HVT81" s="5"/>
      <c r="HVU81" s="5"/>
      <c r="HVV81" s="5"/>
      <c r="HVW81" s="5"/>
      <c r="HVX81" s="5"/>
      <c r="HVY81" s="5"/>
      <c r="HVZ81" s="5"/>
      <c r="HWA81" s="5"/>
      <c r="HWB81" s="5"/>
      <c r="HWC81" s="5"/>
      <c r="HWD81" s="5"/>
      <c r="HWE81" s="5"/>
      <c r="HWF81" s="5"/>
      <c r="HWG81" s="5"/>
      <c r="HWH81" s="5"/>
      <c r="HWI81" s="5"/>
      <c r="HWJ81" s="5"/>
      <c r="HWK81" s="5"/>
      <c r="HWL81" s="5"/>
      <c r="HWM81" s="5"/>
      <c r="HWN81" s="5"/>
      <c r="HWO81" s="5"/>
      <c r="HWP81" s="5"/>
      <c r="HWQ81" s="5"/>
      <c r="HWR81" s="5"/>
      <c r="HWS81" s="5"/>
      <c r="HWT81" s="5"/>
      <c r="HWU81" s="5"/>
      <c r="HWV81" s="5"/>
      <c r="HWW81" s="5"/>
      <c r="HWX81" s="5"/>
      <c r="HWY81" s="5"/>
      <c r="HWZ81" s="5"/>
      <c r="HXA81" s="5"/>
      <c r="HXB81" s="5"/>
      <c r="HXC81" s="5"/>
      <c r="HXD81" s="5"/>
      <c r="HXE81" s="5"/>
      <c r="HXF81" s="5"/>
      <c r="HXG81" s="5"/>
      <c r="HXH81" s="5"/>
      <c r="HXI81" s="5"/>
      <c r="HXJ81" s="5"/>
      <c r="HXK81" s="5"/>
      <c r="HXL81" s="5"/>
      <c r="HXM81" s="5"/>
      <c r="HXN81" s="5"/>
      <c r="HXO81" s="5"/>
      <c r="HXP81" s="5"/>
      <c r="HXQ81" s="5"/>
      <c r="HXR81" s="5"/>
      <c r="HXS81" s="5"/>
      <c r="HXT81" s="5"/>
      <c r="HXU81" s="5"/>
      <c r="HXV81" s="5"/>
      <c r="HXW81" s="5"/>
      <c r="HXX81" s="5"/>
      <c r="HXY81" s="5"/>
      <c r="HXZ81" s="5"/>
      <c r="HYA81" s="5"/>
      <c r="HYB81" s="5"/>
      <c r="HYC81" s="5"/>
      <c r="HYD81" s="5"/>
      <c r="HYE81" s="5"/>
      <c r="HYF81" s="5"/>
      <c r="HYG81" s="5"/>
      <c r="HYH81" s="5"/>
      <c r="HYI81" s="5"/>
      <c r="HYJ81" s="5"/>
      <c r="HYK81" s="5"/>
      <c r="HYL81" s="5"/>
      <c r="HYM81" s="5"/>
      <c r="HYN81" s="5"/>
      <c r="HYO81" s="5"/>
      <c r="HYP81" s="5"/>
      <c r="HYQ81" s="5"/>
      <c r="HYR81" s="5"/>
      <c r="HYS81" s="5"/>
      <c r="HYT81" s="5"/>
      <c r="HYU81" s="5"/>
      <c r="HYV81" s="5"/>
      <c r="HYW81" s="5"/>
      <c r="HYX81" s="5"/>
      <c r="HYY81" s="5"/>
      <c r="HYZ81" s="5"/>
      <c r="HZA81" s="5"/>
      <c r="HZB81" s="5"/>
      <c r="HZC81" s="5"/>
      <c r="HZD81" s="5"/>
      <c r="HZE81" s="5"/>
      <c r="HZF81" s="5"/>
      <c r="HZG81" s="5"/>
      <c r="HZH81" s="5"/>
      <c r="HZI81" s="5"/>
      <c r="HZJ81" s="5"/>
      <c r="HZK81" s="5"/>
      <c r="HZL81" s="5"/>
      <c r="HZM81" s="5"/>
      <c r="HZN81" s="5"/>
      <c r="HZO81" s="5"/>
      <c r="HZP81" s="5"/>
      <c r="HZQ81" s="5"/>
      <c r="HZR81" s="5"/>
      <c r="HZS81" s="5"/>
      <c r="HZT81" s="5"/>
      <c r="HZU81" s="5"/>
      <c r="HZV81" s="5"/>
      <c r="HZW81" s="5"/>
      <c r="HZX81" s="5"/>
      <c r="HZY81" s="5"/>
      <c r="HZZ81" s="5"/>
      <c r="IAA81" s="5"/>
      <c r="IAB81" s="5"/>
      <c r="IAC81" s="5"/>
      <c r="IAD81" s="5"/>
      <c r="IAE81" s="5"/>
      <c r="IAF81" s="5"/>
      <c r="IAG81" s="5"/>
      <c r="IAH81" s="5"/>
      <c r="IAI81" s="5"/>
      <c r="IAJ81" s="5"/>
      <c r="IAK81" s="5"/>
      <c r="IAL81" s="5"/>
      <c r="IAM81" s="5"/>
      <c r="IAN81" s="5"/>
      <c r="IAO81" s="5"/>
      <c r="IAP81" s="5"/>
      <c r="IAQ81" s="5"/>
      <c r="IAR81" s="5"/>
      <c r="IAS81" s="5"/>
      <c r="IAT81" s="5"/>
      <c r="IAU81" s="5"/>
      <c r="IAV81" s="5"/>
      <c r="IAW81" s="5"/>
      <c r="IAX81" s="5"/>
      <c r="IAY81" s="5"/>
      <c r="IAZ81" s="5"/>
      <c r="IBA81" s="5"/>
      <c r="IBB81" s="5"/>
      <c r="IBC81" s="5"/>
      <c r="IBD81" s="5"/>
      <c r="IBE81" s="5"/>
      <c r="IBF81" s="5"/>
      <c r="IBG81" s="5"/>
      <c r="IBH81" s="5"/>
      <c r="IBI81" s="5"/>
      <c r="IBJ81" s="5"/>
      <c r="IBK81" s="5"/>
      <c r="IBL81" s="5"/>
      <c r="IBM81" s="5"/>
      <c r="IBN81" s="5"/>
      <c r="IBO81" s="5"/>
      <c r="IBP81" s="5"/>
      <c r="IBQ81" s="5"/>
      <c r="IBR81" s="5"/>
      <c r="IBS81" s="5"/>
      <c r="IBT81" s="5"/>
      <c r="IBU81" s="5"/>
      <c r="IBV81" s="5"/>
      <c r="IBW81" s="5"/>
      <c r="IBX81" s="5"/>
      <c r="IBY81" s="5"/>
      <c r="IBZ81" s="5"/>
      <c r="ICA81" s="5"/>
      <c r="ICB81" s="5"/>
      <c r="ICC81" s="5"/>
      <c r="ICD81" s="5"/>
      <c r="ICE81" s="5"/>
      <c r="ICF81" s="5"/>
      <c r="ICG81" s="5"/>
      <c r="ICH81" s="5"/>
      <c r="ICI81" s="5"/>
      <c r="ICJ81" s="5"/>
      <c r="ICK81" s="5"/>
      <c r="ICL81" s="5"/>
      <c r="ICM81" s="5"/>
      <c r="ICN81" s="5"/>
      <c r="ICO81" s="5"/>
      <c r="ICP81" s="5"/>
      <c r="ICQ81" s="5"/>
      <c r="ICR81" s="5"/>
      <c r="ICS81" s="5"/>
      <c r="ICT81" s="5"/>
      <c r="ICU81" s="5"/>
      <c r="ICV81" s="5"/>
      <c r="ICW81" s="5"/>
      <c r="ICX81" s="5"/>
      <c r="ICY81" s="5"/>
      <c r="ICZ81" s="5"/>
      <c r="IDA81" s="5"/>
      <c r="IDB81" s="5"/>
      <c r="IDC81" s="5"/>
      <c r="IDD81" s="5"/>
      <c r="IDE81" s="5"/>
      <c r="IDF81" s="5"/>
      <c r="IDG81" s="5"/>
      <c r="IDH81" s="5"/>
      <c r="IDI81" s="5"/>
      <c r="IDJ81" s="5"/>
      <c r="IDK81" s="5"/>
      <c r="IDL81" s="5"/>
      <c r="IDM81" s="5"/>
      <c r="IDN81" s="5"/>
      <c r="IDO81" s="5"/>
      <c r="IDP81" s="5"/>
      <c r="IDQ81" s="5"/>
      <c r="IDR81" s="5"/>
      <c r="IDS81" s="5"/>
      <c r="IDT81" s="5"/>
      <c r="IDU81" s="5"/>
      <c r="IDV81" s="5"/>
      <c r="IDW81" s="5"/>
      <c r="IDX81" s="5"/>
      <c r="IDY81" s="5"/>
      <c r="IDZ81" s="5"/>
      <c r="IEA81" s="5"/>
      <c r="IEB81" s="5"/>
      <c r="IEC81" s="5"/>
      <c r="IED81" s="5"/>
      <c r="IEE81" s="5"/>
      <c r="IEF81" s="5"/>
      <c r="IEG81" s="5"/>
      <c r="IEH81" s="5"/>
      <c r="IEI81" s="5"/>
      <c r="IEJ81" s="5"/>
      <c r="IEK81" s="5"/>
      <c r="IEL81" s="5"/>
      <c r="IEM81" s="5"/>
      <c r="IEN81" s="5"/>
      <c r="IEO81" s="5"/>
      <c r="IEP81" s="5"/>
      <c r="IEQ81" s="5"/>
      <c r="IER81" s="5"/>
      <c r="IES81" s="5"/>
      <c r="IET81" s="5"/>
      <c r="IEU81" s="5"/>
      <c r="IEV81" s="5"/>
      <c r="IEW81" s="5"/>
      <c r="IEX81" s="5"/>
      <c r="IEY81" s="5"/>
      <c r="IEZ81" s="5"/>
      <c r="IFA81" s="5"/>
      <c r="IFB81" s="5"/>
      <c r="IFC81" s="5"/>
      <c r="IFD81" s="5"/>
      <c r="IFE81" s="5"/>
      <c r="IFF81" s="5"/>
      <c r="IFG81" s="5"/>
      <c r="IFH81" s="5"/>
      <c r="IFI81" s="5"/>
      <c r="IFJ81" s="5"/>
      <c r="IFK81" s="5"/>
      <c r="IFL81" s="5"/>
      <c r="IFM81" s="5"/>
      <c r="IFN81" s="5"/>
      <c r="IFO81" s="5"/>
      <c r="IFP81" s="5"/>
      <c r="IFQ81" s="5"/>
      <c r="IFR81" s="5"/>
      <c r="IFS81" s="5"/>
      <c r="IFT81" s="5"/>
      <c r="IFU81" s="5"/>
      <c r="IFV81" s="5"/>
      <c r="IFW81" s="5"/>
      <c r="IFX81" s="5"/>
      <c r="IFY81" s="5"/>
      <c r="IFZ81" s="5"/>
      <c r="IGA81" s="5"/>
      <c r="IGB81" s="5"/>
      <c r="IGC81" s="5"/>
      <c r="IGD81" s="5"/>
      <c r="IGE81" s="5"/>
      <c r="IGF81" s="5"/>
      <c r="IGG81" s="5"/>
      <c r="IGH81" s="5"/>
      <c r="IGI81" s="5"/>
      <c r="IGJ81" s="5"/>
      <c r="IGK81" s="5"/>
      <c r="IGL81" s="5"/>
      <c r="IGM81" s="5"/>
      <c r="IGN81" s="5"/>
      <c r="IGO81" s="5"/>
      <c r="IGP81" s="5"/>
      <c r="IGQ81" s="5"/>
      <c r="IGR81" s="5"/>
      <c r="IGS81" s="5"/>
      <c r="IGT81" s="5"/>
      <c r="IGU81" s="5"/>
      <c r="IGV81" s="5"/>
      <c r="IGW81" s="5"/>
      <c r="IGX81" s="5"/>
      <c r="IGY81" s="5"/>
      <c r="IGZ81" s="5"/>
      <c r="IHA81" s="5"/>
      <c r="IHB81" s="5"/>
      <c r="IHC81" s="5"/>
      <c r="IHD81" s="5"/>
      <c r="IHE81" s="5"/>
      <c r="IHF81" s="5"/>
      <c r="IHG81" s="5"/>
      <c r="IHH81" s="5"/>
      <c r="IHI81" s="5"/>
      <c r="IHJ81" s="5"/>
      <c r="IHK81" s="5"/>
      <c r="IHL81" s="5"/>
      <c r="IHM81" s="5"/>
      <c r="IHN81" s="5"/>
      <c r="IHO81" s="5"/>
      <c r="IHP81" s="5"/>
      <c r="IHQ81" s="5"/>
      <c r="IHR81" s="5"/>
      <c r="IHS81" s="5"/>
      <c r="IHT81" s="5"/>
      <c r="IHU81" s="5"/>
      <c r="IHV81" s="5"/>
      <c r="IHW81" s="5"/>
      <c r="IHX81" s="5"/>
      <c r="IHY81" s="5"/>
      <c r="IHZ81" s="5"/>
      <c r="IIA81" s="5"/>
      <c r="IIB81" s="5"/>
      <c r="IIC81" s="5"/>
      <c r="IID81" s="5"/>
      <c r="IIE81" s="5"/>
      <c r="IIF81" s="5"/>
      <c r="IIG81" s="5"/>
      <c r="IIH81" s="5"/>
      <c r="III81" s="5"/>
      <c r="IIJ81" s="5"/>
      <c r="IIK81" s="5"/>
      <c r="IIL81" s="5"/>
      <c r="IIM81" s="5"/>
      <c r="IIN81" s="5"/>
      <c r="IIO81" s="5"/>
      <c r="IIP81" s="5"/>
      <c r="IIQ81" s="5"/>
      <c r="IIR81" s="5"/>
      <c r="IIS81" s="5"/>
      <c r="IIT81" s="5"/>
      <c r="IIU81" s="5"/>
      <c r="IIV81" s="5"/>
      <c r="IIW81" s="5"/>
      <c r="IIX81" s="5"/>
      <c r="IIY81" s="5"/>
      <c r="IIZ81" s="5"/>
      <c r="IJA81" s="5"/>
      <c r="IJB81" s="5"/>
      <c r="IJC81" s="5"/>
      <c r="IJD81" s="5"/>
      <c r="IJE81" s="5"/>
      <c r="IJF81" s="5"/>
      <c r="IJG81" s="5"/>
      <c r="IJH81" s="5"/>
      <c r="IJI81" s="5"/>
      <c r="IJJ81" s="5"/>
      <c r="IJK81" s="5"/>
      <c r="IJL81" s="5"/>
      <c r="IJM81" s="5"/>
      <c r="IJN81" s="5"/>
      <c r="IJO81" s="5"/>
      <c r="IJP81" s="5"/>
      <c r="IJQ81" s="5"/>
      <c r="IJR81" s="5"/>
      <c r="IJS81" s="5"/>
      <c r="IJT81" s="5"/>
      <c r="IJU81" s="5"/>
      <c r="IJV81" s="5"/>
      <c r="IJW81" s="5"/>
      <c r="IJX81" s="5"/>
      <c r="IJY81" s="5"/>
      <c r="IJZ81" s="5"/>
      <c r="IKA81" s="5"/>
      <c r="IKB81" s="5"/>
      <c r="IKC81" s="5"/>
      <c r="IKD81" s="5"/>
      <c r="IKE81" s="5"/>
      <c r="IKF81" s="5"/>
      <c r="IKG81" s="5"/>
      <c r="IKH81" s="5"/>
      <c r="IKI81" s="5"/>
      <c r="IKJ81" s="5"/>
      <c r="IKK81" s="5"/>
      <c r="IKL81" s="5"/>
      <c r="IKM81" s="5"/>
      <c r="IKN81" s="5"/>
      <c r="IKO81" s="5"/>
      <c r="IKP81" s="5"/>
      <c r="IKQ81" s="5"/>
      <c r="IKR81" s="5"/>
      <c r="IKS81" s="5"/>
      <c r="IKT81" s="5"/>
      <c r="IKU81" s="5"/>
      <c r="IKV81" s="5"/>
      <c r="IKW81" s="5"/>
      <c r="IKX81" s="5"/>
      <c r="IKY81" s="5"/>
      <c r="IKZ81" s="5"/>
      <c r="ILA81" s="5"/>
      <c r="ILB81" s="5"/>
      <c r="ILC81" s="5"/>
      <c r="ILD81" s="5"/>
      <c r="ILE81" s="5"/>
      <c r="ILF81" s="5"/>
      <c r="ILG81" s="5"/>
      <c r="ILH81" s="5"/>
      <c r="ILI81" s="5"/>
      <c r="ILJ81" s="5"/>
      <c r="ILK81" s="5"/>
      <c r="ILL81" s="5"/>
      <c r="ILM81" s="5"/>
      <c r="ILN81" s="5"/>
      <c r="ILO81" s="5"/>
      <c r="ILP81" s="5"/>
      <c r="ILQ81" s="5"/>
      <c r="ILR81" s="5"/>
      <c r="ILS81" s="5"/>
      <c r="ILT81" s="5"/>
      <c r="ILU81" s="5"/>
      <c r="ILV81" s="5"/>
      <c r="ILW81" s="5"/>
      <c r="ILX81" s="5"/>
      <c r="ILY81" s="5"/>
      <c r="ILZ81" s="5"/>
      <c r="IMA81" s="5"/>
      <c r="IMB81" s="5"/>
      <c r="IMC81" s="5"/>
      <c r="IMD81" s="5"/>
      <c r="IME81" s="5"/>
      <c r="IMF81" s="5"/>
      <c r="IMG81" s="5"/>
      <c r="IMH81" s="5"/>
      <c r="IMI81" s="5"/>
      <c r="IMJ81" s="5"/>
      <c r="IMK81" s="5"/>
      <c r="IML81" s="5"/>
      <c r="IMM81" s="5"/>
      <c r="IMN81" s="5"/>
      <c r="IMO81" s="5"/>
      <c r="IMP81" s="5"/>
      <c r="IMQ81" s="5"/>
      <c r="IMR81" s="5"/>
      <c r="IMS81" s="5"/>
      <c r="IMT81" s="5"/>
      <c r="IMU81" s="5"/>
      <c r="IMV81" s="5"/>
      <c r="IMW81" s="5"/>
      <c r="IMX81" s="5"/>
      <c r="IMY81" s="5"/>
      <c r="IMZ81" s="5"/>
      <c r="INA81" s="5"/>
      <c r="INB81" s="5"/>
      <c r="INC81" s="5"/>
      <c r="IND81" s="5"/>
      <c r="INE81" s="5"/>
      <c r="INF81" s="5"/>
      <c r="ING81" s="5"/>
      <c r="INH81" s="5"/>
      <c r="INI81" s="5"/>
      <c r="INJ81" s="5"/>
      <c r="INK81" s="5"/>
      <c r="INL81" s="5"/>
      <c r="INM81" s="5"/>
      <c r="INN81" s="5"/>
      <c r="INO81" s="5"/>
      <c r="INP81" s="5"/>
      <c r="INQ81" s="5"/>
      <c r="INR81" s="5"/>
      <c r="INS81" s="5"/>
      <c r="INT81" s="5"/>
      <c r="INU81" s="5"/>
      <c r="INV81" s="5"/>
      <c r="INW81" s="5"/>
      <c r="INX81" s="5"/>
      <c r="INY81" s="5"/>
      <c r="INZ81" s="5"/>
      <c r="IOA81" s="5"/>
      <c r="IOB81" s="5"/>
      <c r="IOC81" s="5"/>
      <c r="IOD81" s="5"/>
      <c r="IOE81" s="5"/>
      <c r="IOF81" s="5"/>
      <c r="IOG81" s="5"/>
      <c r="IOH81" s="5"/>
      <c r="IOI81" s="5"/>
      <c r="IOJ81" s="5"/>
      <c r="IOK81" s="5"/>
      <c r="IOL81" s="5"/>
      <c r="IOM81" s="5"/>
      <c r="ION81" s="5"/>
      <c r="IOO81" s="5"/>
      <c r="IOP81" s="5"/>
      <c r="IOQ81" s="5"/>
      <c r="IOR81" s="5"/>
      <c r="IOS81" s="5"/>
      <c r="IOT81" s="5"/>
      <c r="IOU81" s="5"/>
      <c r="IOV81" s="5"/>
      <c r="IOW81" s="5"/>
      <c r="IOX81" s="5"/>
      <c r="IOY81" s="5"/>
      <c r="IOZ81" s="5"/>
      <c r="IPA81" s="5"/>
      <c r="IPB81" s="5"/>
      <c r="IPC81" s="5"/>
      <c r="IPD81" s="5"/>
      <c r="IPE81" s="5"/>
      <c r="IPF81" s="5"/>
      <c r="IPG81" s="5"/>
      <c r="IPH81" s="5"/>
      <c r="IPI81" s="5"/>
      <c r="IPJ81" s="5"/>
      <c r="IPK81" s="5"/>
      <c r="IPL81" s="5"/>
      <c r="IPM81" s="5"/>
      <c r="IPN81" s="5"/>
      <c r="IPO81" s="5"/>
      <c r="IPP81" s="5"/>
      <c r="IPQ81" s="5"/>
      <c r="IPR81" s="5"/>
      <c r="IPS81" s="5"/>
      <c r="IPT81" s="5"/>
      <c r="IPU81" s="5"/>
      <c r="IPV81" s="5"/>
      <c r="IPW81" s="5"/>
      <c r="IPX81" s="5"/>
      <c r="IPY81" s="5"/>
      <c r="IPZ81" s="5"/>
      <c r="IQA81" s="5"/>
      <c r="IQB81" s="5"/>
      <c r="IQC81" s="5"/>
      <c r="IQD81" s="5"/>
      <c r="IQE81" s="5"/>
      <c r="IQF81" s="5"/>
      <c r="IQG81" s="5"/>
      <c r="IQH81" s="5"/>
      <c r="IQI81" s="5"/>
      <c r="IQJ81" s="5"/>
      <c r="IQK81" s="5"/>
      <c r="IQL81" s="5"/>
      <c r="IQM81" s="5"/>
      <c r="IQN81" s="5"/>
      <c r="IQO81" s="5"/>
      <c r="IQP81" s="5"/>
      <c r="IQQ81" s="5"/>
      <c r="IQR81" s="5"/>
      <c r="IQS81" s="5"/>
      <c r="IQT81" s="5"/>
      <c r="IQU81" s="5"/>
      <c r="IQV81" s="5"/>
      <c r="IQW81" s="5"/>
      <c r="IQX81" s="5"/>
      <c r="IQY81" s="5"/>
      <c r="IQZ81" s="5"/>
      <c r="IRA81" s="5"/>
      <c r="IRB81" s="5"/>
      <c r="IRC81" s="5"/>
      <c r="IRD81" s="5"/>
      <c r="IRE81" s="5"/>
      <c r="IRF81" s="5"/>
      <c r="IRG81" s="5"/>
      <c r="IRH81" s="5"/>
      <c r="IRI81" s="5"/>
      <c r="IRJ81" s="5"/>
      <c r="IRK81" s="5"/>
      <c r="IRL81" s="5"/>
      <c r="IRM81" s="5"/>
      <c r="IRN81" s="5"/>
      <c r="IRO81" s="5"/>
      <c r="IRP81" s="5"/>
      <c r="IRQ81" s="5"/>
      <c r="IRR81" s="5"/>
      <c r="IRS81" s="5"/>
      <c r="IRT81" s="5"/>
      <c r="IRU81" s="5"/>
      <c r="IRV81" s="5"/>
      <c r="IRW81" s="5"/>
      <c r="IRX81" s="5"/>
      <c r="IRY81" s="5"/>
      <c r="IRZ81" s="5"/>
      <c r="ISA81" s="5"/>
      <c r="ISB81" s="5"/>
      <c r="ISC81" s="5"/>
      <c r="ISD81" s="5"/>
      <c r="ISE81" s="5"/>
      <c r="ISF81" s="5"/>
      <c r="ISG81" s="5"/>
      <c r="ISH81" s="5"/>
      <c r="ISI81" s="5"/>
      <c r="ISJ81" s="5"/>
      <c r="ISK81" s="5"/>
      <c r="ISL81" s="5"/>
      <c r="ISM81" s="5"/>
      <c r="ISN81" s="5"/>
      <c r="ISO81" s="5"/>
      <c r="ISP81" s="5"/>
      <c r="ISQ81" s="5"/>
      <c r="ISR81" s="5"/>
      <c r="ISS81" s="5"/>
      <c r="IST81" s="5"/>
      <c r="ISU81" s="5"/>
      <c r="ISV81" s="5"/>
      <c r="ISW81" s="5"/>
      <c r="ISX81" s="5"/>
      <c r="ISY81" s="5"/>
      <c r="ISZ81" s="5"/>
      <c r="ITA81" s="5"/>
      <c r="ITB81" s="5"/>
      <c r="ITC81" s="5"/>
      <c r="ITD81" s="5"/>
      <c r="ITE81" s="5"/>
      <c r="ITF81" s="5"/>
      <c r="ITG81" s="5"/>
      <c r="ITH81" s="5"/>
      <c r="ITI81" s="5"/>
      <c r="ITJ81" s="5"/>
      <c r="ITK81" s="5"/>
      <c r="ITL81" s="5"/>
      <c r="ITM81" s="5"/>
      <c r="ITN81" s="5"/>
      <c r="ITO81" s="5"/>
      <c r="ITP81" s="5"/>
      <c r="ITQ81" s="5"/>
      <c r="ITR81" s="5"/>
      <c r="ITS81" s="5"/>
      <c r="ITT81" s="5"/>
      <c r="ITU81" s="5"/>
      <c r="ITV81" s="5"/>
      <c r="ITW81" s="5"/>
      <c r="ITX81" s="5"/>
      <c r="ITY81" s="5"/>
      <c r="ITZ81" s="5"/>
      <c r="IUA81" s="5"/>
      <c r="IUB81" s="5"/>
      <c r="IUC81" s="5"/>
      <c r="IUD81" s="5"/>
      <c r="IUE81" s="5"/>
      <c r="IUF81" s="5"/>
      <c r="IUG81" s="5"/>
      <c r="IUH81" s="5"/>
      <c r="IUI81" s="5"/>
      <c r="IUJ81" s="5"/>
      <c r="IUK81" s="5"/>
      <c r="IUL81" s="5"/>
      <c r="IUM81" s="5"/>
      <c r="IUN81" s="5"/>
      <c r="IUO81" s="5"/>
      <c r="IUP81" s="5"/>
      <c r="IUQ81" s="5"/>
      <c r="IUR81" s="5"/>
      <c r="IUS81" s="5"/>
      <c r="IUT81" s="5"/>
      <c r="IUU81" s="5"/>
      <c r="IUV81" s="5"/>
      <c r="IUW81" s="5"/>
      <c r="IUX81" s="5"/>
      <c r="IUY81" s="5"/>
      <c r="IUZ81" s="5"/>
      <c r="IVA81" s="5"/>
      <c r="IVB81" s="5"/>
      <c r="IVC81" s="5"/>
      <c r="IVD81" s="5"/>
      <c r="IVE81" s="5"/>
      <c r="IVF81" s="5"/>
      <c r="IVG81" s="5"/>
      <c r="IVH81" s="5"/>
      <c r="IVI81" s="5"/>
      <c r="IVJ81" s="5"/>
      <c r="IVK81" s="5"/>
      <c r="IVL81" s="5"/>
      <c r="IVM81" s="5"/>
      <c r="IVN81" s="5"/>
      <c r="IVO81" s="5"/>
      <c r="IVP81" s="5"/>
      <c r="IVQ81" s="5"/>
      <c r="IVR81" s="5"/>
      <c r="IVS81" s="5"/>
      <c r="IVT81" s="5"/>
      <c r="IVU81" s="5"/>
      <c r="IVV81" s="5"/>
      <c r="IVW81" s="5"/>
      <c r="IVX81" s="5"/>
      <c r="IVY81" s="5"/>
      <c r="IVZ81" s="5"/>
      <c r="IWA81" s="5"/>
      <c r="IWB81" s="5"/>
      <c r="IWC81" s="5"/>
      <c r="IWD81" s="5"/>
      <c r="IWE81" s="5"/>
      <c r="IWF81" s="5"/>
      <c r="IWG81" s="5"/>
      <c r="IWH81" s="5"/>
      <c r="IWI81" s="5"/>
      <c r="IWJ81" s="5"/>
      <c r="IWK81" s="5"/>
      <c r="IWL81" s="5"/>
      <c r="IWM81" s="5"/>
      <c r="IWN81" s="5"/>
      <c r="IWO81" s="5"/>
      <c r="IWP81" s="5"/>
      <c r="IWQ81" s="5"/>
      <c r="IWR81" s="5"/>
      <c r="IWS81" s="5"/>
      <c r="IWT81" s="5"/>
      <c r="IWU81" s="5"/>
      <c r="IWV81" s="5"/>
      <c r="IWW81" s="5"/>
      <c r="IWX81" s="5"/>
      <c r="IWY81" s="5"/>
      <c r="IWZ81" s="5"/>
      <c r="IXA81" s="5"/>
      <c r="IXB81" s="5"/>
      <c r="IXC81" s="5"/>
      <c r="IXD81" s="5"/>
      <c r="IXE81" s="5"/>
      <c r="IXF81" s="5"/>
      <c r="IXG81" s="5"/>
      <c r="IXH81" s="5"/>
      <c r="IXI81" s="5"/>
      <c r="IXJ81" s="5"/>
      <c r="IXK81" s="5"/>
      <c r="IXL81" s="5"/>
      <c r="IXM81" s="5"/>
      <c r="IXN81" s="5"/>
      <c r="IXO81" s="5"/>
      <c r="IXP81" s="5"/>
      <c r="IXQ81" s="5"/>
      <c r="IXR81" s="5"/>
      <c r="IXS81" s="5"/>
      <c r="IXT81" s="5"/>
      <c r="IXU81" s="5"/>
      <c r="IXV81" s="5"/>
      <c r="IXW81" s="5"/>
      <c r="IXX81" s="5"/>
      <c r="IXY81" s="5"/>
      <c r="IXZ81" s="5"/>
      <c r="IYA81" s="5"/>
      <c r="IYB81" s="5"/>
      <c r="IYC81" s="5"/>
      <c r="IYD81" s="5"/>
      <c r="IYE81" s="5"/>
      <c r="IYF81" s="5"/>
      <c r="IYG81" s="5"/>
      <c r="IYH81" s="5"/>
      <c r="IYI81" s="5"/>
      <c r="IYJ81" s="5"/>
      <c r="IYK81" s="5"/>
      <c r="IYL81" s="5"/>
      <c r="IYM81" s="5"/>
      <c r="IYN81" s="5"/>
      <c r="IYO81" s="5"/>
      <c r="IYP81" s="5"/>
      <c r="IYQ81" s="5"/>
      <c r="IYR81" s="5"/>
      <c r="IYS81" s="5"/>
      <c r="IYT81" s="5"/>
      <c r="IYU81" s="5"/>
      <c r="IYV81" s="5"/>
      <c r="IYW81" s="5"/>
      <c r="IYX81" s="5"/>
      <c r="IYY81" s="5"/>
      <c r="IYZ81" s="5"/>
      <c r="IZA81" s="5"/>
      <c r="IZB81" s="5"/>
      <c r="IZC81" s="5"/>
      <c r="IZD81" s="5"/>
      <c r="IZE81" s="5"/>
      <c r="IZF81" s="5"/>
      <c r="IZG81" s="5"/>
      <c r="IZH81" s="5"/>
      <c r="IZI81" s="5"/>
      <c r="IZJ81" s="5"/>
      <c r="IZK81" s="5"/>
      <c r="IZL81" s="5"/>
      <c r="IZM81" s="5"/>
      <c r="IZN81" s="5"/>
      <c r="IZO81" s="5"/>
      <c r="IZP81" s="5"/>
      <c r="IZQ81" s="5"/>
      <c r="IZR81" s="5"/>
      <c r="IZS81" s="5"/>
      <c r="IZT81" s="5"/>
      <c r="IZU81" s="5"/>
      <c r="IZV81" s="5"/>
      <c r="IZW81" s="5"/>
      <c r="IZX81" s="5"/>
      <c r="IZY81" s="5"/>
      <c r="IZZ81" s="5"/>
      <c r="JAA81" s="5"/>
      <c r="JAB81" s="5"/>
      <c r="JAC81" s="5"/>
      <c r="JAD81" s="5"/>
      <c r="JAE81" s="5"/>
      <c r="JAF81" s="5"/>
      <c r="JAG81" s="5"/>
      <c r="JAH81" s="5"/>
      <c r="JAI81" s="5"/>
      <c r="JAJ81" s="5"/>
      <c r="JAK81" s="5"/>
      <c r="JAL81" s="5"/>
      <c r="JAM81" s="5"/>
      <c r="JAN81" s="5"/>
      <c r="JAO81" s="5"/>
      <c r="JAP81" s="5"/>
      <c r="JAQ81" s="5"/>
      <c r="JAR81" s="5"/>
      <c r="JAS81" s="5"/>
      <c r="JAT81" s="5"/>
      <c r="JAU81" s="5"/>
      <c r="JAV81" s="5"/>
      <c r="JAW81" s="5"/>
      <c r="JAX81" s="5"/>
      <c r="JAY81" s="5"/>
      <c r="JAZ81" s="5"/>
      <c r="JBA81" s="5"/>
      <c r="JBB81" s="5"/>
      <c r="JBC81" s="5"/>
      <c r="JBD81" s="5"/>
      <c r="JBE81" s="5"/>
      <c r="JBF81" s="5"/>
      <c r="JBG81" s="5"/>
      <c r="JBH81" s="5"/>
      <c r="JBI81" s="5"/>
      <c r="JBJ81" s="5"/>
      <c r="JBK81" s="5"/>
      <c r="JBL81" s="5"/>
      <c r="JBM81" s="5"/>
      <c r="JBN81" s="5"/>
      <c r="JBO81" s="5"/>
      <c r="JBP81" s="5"/>
      <c r="JBQ81" s="5"/>
      <c r="JBR81" s="5"/>
      <c r="JBS81" s="5"/>
      <c r="JBT81" s="5"/>
      <c r="JBU81" s="5"/>
      <c r="JBV81" s="5"/>
      <c r="JBW81" s="5"/>
      <c r="JBX81" s="5"/>
      <c r="JBY81" s="5"/>
      <c r="JBZ81" s="5"/>
      <c r="JCA81" s="5"/>
      <c r="JCB81" s="5"/>
      <c r="JCC81" s="5"/>
      <c r="JCD81" s="5"/>
      <c r="JCE81" s="5"/>
      <c r="JCF81" s="5"/>
      <c r="JCG81" s="5"/>
      <c r="JCH81" s="5"/>
      <c r="JCI81" s="5"/>
      <c r="JCJ81" s="5"/>
      <c r="JCK81" s="5"/>
      <c r="JCL81" s="5"/>
      <c r="JCM81" s="5"/>
      <c r="JCN81" s="5"/>
      <c r="JCO81" s="5"/>
      <c r="JCP81" s="5"/>
      <c r="JCQ81" s="5"/>
      <c r="JCR81" s="5"/>
      <c r="JCS81" s="5"/>
      <c r="JCT81" s="5"/>
      <c r="JCU81" s="5"/>
      <c r="JCV81" s="5"/>
      <c r="JCW81" s="5"/>
      <c r="JCX81" s="5"/>
      <c r="JCY81" s="5"/>
      <c r="JCZ81" s="5"/>
      <c r="JDA81" s="5"/>
      <c r="JDB81" s="5"/>
      <c r="JDC81" s="5"/>
      <c r="JDD81" s="5"/>
      <c r="JDE81" s="5"/>
      <c r="JDF81" s="5"/>
      <c r="JDG81" s="5"/>
      <c r="JDH81" s="5"/>
      <c r="JDI81" s="5"/>
      <c r="JDJ81" s="5"/>
      <c r="JDK81" s="5"/>
      <c r="JDL81" s="5"/>
      <c r="JDM81" s="5"/>
      <c r="JDN81" s="5"/>
      <c r="JDO81" s="5"/>
      <c r="JDP81" s="5"/>
      <c r="JDQ81" s="5"/>
      <c r="JDR81" s="5"/>
      <c r="JDS81" s="5"/>
      <c r="JDT81" s="5"/>
      <c r="JDU81" s="5"/>
      <c r="JDV81" s="5"/>
      <c r="JDW81" s="5"/>
      <c r="JDX81" s="5"/>
      <c r="JDY81" s="5"/>
      <c r="JDZ81" s="5"/>
      <c r="JEA81" s="5"/>
      <c r="JEB81" s="5"/>
      <c r="JEC81" s="5"/>
      <c r="JED81" s="5"/>
      <c r="JEE81" s="5"/>
      <c r="JEF81" s="5"/>
      <c r="JEG81" s="5"/>
      <c r="JEH81" s="5"/>
      <c r="JEI81" s="5"/>
      <c r="JEJ81" s="5"/>
      <c r="JEK81" s="5"/>
      <c r="JEL81" s="5"/>
      <c r="JEM81" s="5"/>
      <c r="JEN81" s="5"/>
      <c r="JEO81" s="5"/>
      <c r="JEP81" s="5"/>
      <c r="JEQ81" s="5"/>
      <c r="JER81" s="5"/>
      <c r="JES81" s="5"/>
      <c r="JET81" s="5"/>
      <c r="JEU81" s="5"/>
      <c r="JEV81" s="5"/>
      <c r="JEW81" s="5"/>
      <c r="JEX81" s="5"/>
      <c r="JEY81" s="5"/>
      <c r="JEZ81" s="5"/>
      <c r="JFA81" s="5"/>
      <c r="JFB81" s="5"/>
      <c r="JFC81" s="5"/>
      <c r="JFD81" s="5"/>
      <c r="JFE81" s="5"/>
      <c r="JFF81" s="5"/>
      <c r="JFG81" s="5"/>
      <c r="JFH81" s="5"/>
      <c r="JFI81" s="5"/>
      <c r="JFJ81" s="5"/>
      <c r="JFK81" s="5"/>
      <c r="JFL81" s="5"/>
      <c r="JFM81" s="5"/>
      <c r="JFN81" s="5"/>
      <c r="JFO81" s="5"/>
      <c r="JFP81" s="5"/>
      <c r="JFQ81" s="5"/>
      <c r="JFR81" s="5"/>
      <c r="JFS81" s="5"/>
      <c r="JFT81" s="5"/>
      <c r="JFU81" s="5"/>
      <c r="JFV81" s="5"/>
      <c r="JFW81" s="5"/>
      <c r="JFX81" s="5"/>
      <c r="JFY81" s="5"/>
      <c r="JFZ81" s="5"/>
      <c r="JGA81" s="5"/>
      <c r="JGB81" s="5"/>
      <c r="JGC81" s="5"/>
      <c r="JGD81" s="5"/>
      <c r="JGE81" s="5"/>
      <c r="JGF81" s="5"/>
      <c r="JGG81" s="5"/>
      <c r="JGH81" s="5"/>
      <c r="JGI81" s="5"/>
      <c r="JGJ81" s="5"/>
      <c r="JGK81" s="5"/>
      <c r="JGL81" s="5"/>
      <c r="JGM81" s="5"/>
      <c r="JGN81" s="5"/>
      <c r="JGO81" s="5"/>
      <c r="JGP81" s="5"/>
      <c r="JGQ81" s="5"/>
      <c r="JGR81" s="5"/>
      <c r="JGS81" s="5"/>
      <c r="JGT81" s="5"/>
      <c r="JGU81" s="5"/>
      <c r="JGV81" s="5"/>
      <c r="JGW81" s="5"/>
      <c r="JGX81" s="5"/>
      <c r="JGY81" s="5"/>
      <c r="JGZ81" s="5"/>
      <c r="JHA81" s="5"/>
      <c r="JHB81" s="5"/>
      <c r="JHC81" s="5"/>
      <c r="JHD81" s="5"/>
      <c r="JHE81" s="5"/>
      <c r="JHF81" s="5"/>
      <c r="JHG81" s="5"/>
      <c r="JHH81" s="5"/>
      <c r="JHI81" s="5"/>
      <c r="JHJ81" s="5"/>
      <c r="JHK81" s="5"/>
      <c r="JHL81" s="5"/>
      <c r="JHM81" s="5"/>
      <c r="JHN81" s="5"/>
      <c r="JHO81" s="5"/>
      <c r="JHP81" s="5"/>
      <c r="JHQ81" s="5"/>
      <c r="JHR81" s="5"/>
      <c r="JHS81" s="5"/>
      <c r="JHT81" s="5"/>
      <c r="JHU81" s="5"/>
      <c r="JHV81" s="5"/>
      <c r="JHW81" s="5"/>
      <c r="JHX81" s="5"/>
      <c r="JHY81" s="5"/>
      <c r="JHZ81" s="5"/>
      <c r="JIA81" s="5"/>
      <c r="JIB81" s="5"/>
      <c r="JIC81" s="5"/>
      <c r="JID81" s="5"/>
      <c r="JIE81" s="5"/>
      <c r="JIF81" s="5"/>
      <c r="JIG81" s="5"/>
      <c r="JIH81" s="5"/>
      <c r="JII81" s="5"/>
      <c r="JIJ81" s="5"/>
      <c r="JIK81" s="5"/>
      <c r="JIL81" s="5"/>
      <c r="JIM81" s="5"/>
      <c r="JIN81" s="5"/>
      <c r="JIO81" s="5"/>
      <c r="JIP81" s="5"/>
      <c r="JIQ81" s="5"/>
      <c r="JIR81" s="5"/>
      <c r="JIS81" s="5"/>
      <c r="JIT81" s="5"/>
      <c r="JIU81" s="5"/>
      <c r="JIV81" s="5"/>
      <c r="JIW81" s="5"/>
      <c r="JIX81" s="5"/>
      <c r="JIY81" s="5"/>
      <c r="JIZ81" s="5"/>
      <c r="JJA81" s="5"/>
      <c r="JJB81" s="5"/>
      <c r="JJC81" s="5"/>
      <c r="JJD81" s="5"/>
      <c r="JJE81" s="5"/>
      <c r="JJF81" s="5"/>
      <c r="JJG81" s="5"/>
      <c r="JJH81" s="5"/>
      <c r="JJI81" s="5"/>
      <c r="JJJ81" s="5"/>
      <c r="JJK81" s="5"/>
      <c r="JJL81" s="5"/>
      <c r="JJM81" s="5"/>
      <c r="JJN81" s="5"/>
      <c r="JJO81" s="5"/>
      <c r="JJP81" s="5"/>
      <c r="JJQ81" s="5"/>
      <c r="JJR81" s="5"/>
      <c r="JJS81" s="5"/>
      <c r="JJT81" s="5"/>
      <c r="JJU81" s="5"/>
      <c r="JJV81" s="5"/>
      <c r="JJW81" s="5"/>
      <c r="JJX81" s="5"/>
      <c r="JJY81" s="5"/>
      <c r="JJZ81" s="5"/>
      <c r="JKA81" s="5"/>
      <c r="JKB81" s="5"/>
      <c r="JKC81" s="5"/>
      <c r="JKD81" s="5"/>
      <c r="JKE81" s="5"/>
      <c r="JKF81" s="5"/>
      <c r="JKG81" s="5"/>
      <c r="JKH81" s="5"/>
      <c r="JKI81" s="5"/>
      <c r="JKJ81" s="5"/>
      <c r="JKK81" s="5"/>
      <c r="JKL81" s="5"/>
      <c r="JKM81" s="5"/>
      <c r="JKN81" s="5"/>
      <c r="JKO81" s="5"/>
      <c r="JKP81" s="5"/>
      <c r="JKQ81" s="5"/>
      <c r="JKR81" s="5"/>
      <c r="JKS81" s="5"/>
      <c r="JKT81" s="5"/>
      <c r="JKU81" s="5"/>
      <c r="JKV81" s="5"/>
      <c r="JKW81" s="5"/>
      <c r="JKX81" s="5"/>
      <c r="JKY81" s="5"/>
      <c r="JKZ81" s="5"/>
      <c r="JLA81" s="5"/>
      <c r="JLB81" s="5"/>
      <c r="JLC81" s="5"/>
      <c r="JLD81" s="5"/>
      <c r="JLE81" s="5"/>
      <c r="JLF81" s="5"/>
      <c r="JLG81" s="5"/>
      <c r="JLH81" s="5"/>
      <c r="JLI81" s="5"/>
      <c r="JLJ81" s="5"/>
      <c r="JLK81" s="5"/>
      <c r="JLL81" s="5"/>
      <c r="JLM81" s="5"/>
      <c r="JLN81" s="5"/>
      <c r="JLO81" s="5"/>
      <c r="JLP81" s="5"/>
      <c r="JLQ81" s="5"/>
      <c r="JLR81" s="5"/>
      <c r="JLS81" s="5"/>
      <c r="JLT81" s="5"/>
      <c r="JLU81" s="5"/>
      <c r="JLV81" s="5"/>
      <c r="JLW81" s="5"/>
      <c r="JLX81" s="5"/>
      <c r="JLY81" s="5"/>
      <c r="JLZ81" s="5"/>
      <c r="JMA81" s="5"/>
      <c r="JMB81" s="5"/>
      <c r="JMC81" s="5"/>
      <c r="JMD81" s="5"/>
      <c r="JME81" s="5"/>
      <c r="JMF81" s="5"/>
      <c r="JMG81" s="5"/>
      <c r="JMH81" s="5"/>
      <c r="JMI81" s="5"/>
      <c r="JMJ81" s="5"/>
      <c r="JMK81" s="5"/>
      <c r="JML81" s="5"/>
      <c r="JMM81" s="5"/>
      <c r="JMN81" s="5"/>
      <c r="JMO81" s="5"/>
      <c r="JMP81" s="5"/>
      <c r="JMQ81" s="5"/>
      <c r="JMR81" s="5"/>
      <c r="JMS81" s="5"/>
      <c r="JMT81" s="5"/>
      <c r="JMU81" s="5"/>
      <c r="JMV81" s="5"/>
      <c r="JMW81" s="5"/>
      <c r="JMX81" s="5"/>
      <c r="JMY81" s="5"/>
      <c r="JMZ81" s="5"/>
      <c r="JNA81" s="5"/>
      <c r="JNB81" s="5"/>
      <c r="JNC81" s="5"/>
      <c r="JND81" s="5"/>
      <c r="JNE81" s="5"/>
      <c r="JNF81" s="5"/>
      <c r="JNG81" s="5"/>
      <c r="JNH81" s="5"/>
      <c r="JNI81" s="5"/>
      <c r="JNJ81" s="5"/>
      <c r="JNK81" s="5"/>
      <c r="JNL81" s="5"/>
      <c r="JNM81" s="5"/>
      <c r="JNN81" s="5"/>
      <c r="JNO81" s="5"/>
      <c r="JNP81" s="5"/>
      <c r="JNQ81" s="5"/>
      <c r="JNR81" s="5"/>
      <c r="JNS81" s="5"/>
      <c r="JNT81" s="5"/>
      <c r="JNU81" s="5"/>
      <c r="JNV81" s="5"/>
      <c r="JNW81" s="5"/>
      <c r="JNX81" s="5"/>
      <c r="JNY81" s="5"/>
      <c r="JNZ81" s="5"/>
      <c r="JOA81" s="5"/>
      <c r="JOB81" s="5"/>
      <c r="JOC81" s="5"/>
      <c r="JOD81" s="5"/>
      <c r="JOE81" s="5"/>
      <c r="JOF81" s="5"/>
      <c r="JOG81" s="5"/>
      <c r="JOH81" s="5"/>
      <c r="JOI81" s="5"/>
      <c r="JOJ81" s="5"/>
      <c r="JOK81" s="5"/>
      <c r="JOL81" s="5"/>
      <c r="JOM81" s="5"/>
      <c r="JON81" s="5"/>
      <c r="JOO81" s="5"/>
      <c r="JOP81" s="5"/>
      <c r="JOQ81" s="5"/>
      <c r="JOR81" s="5"/>
      <c r="JOS81" s="5"/>
      <c r="JOT81" s="5"/>
      <c r="JOU81" s="5"/>
      <c r="JOV81" s="5"/>
      <c r="JOW81" s="5"/>
      <c r="JOX81" s="5"/>
      <c r="JOY81" s="5"/>
      <c r="JOZ81" s="5"/>
      <c r="JPA81" s="5"/>
      <c r="JPB81" s="5"/>
      <c r="JPC81" s="5"/>
      <c r="JPD81" s="5"/>
      <c r="JPE81" s="5"/>
      <c r="JPF81" s="5"/>
      <c r="JPG81" s="5"/>
      <c r="JPH81" s="5"/>
      <c r="JPI81" s="5"/>
      <c r="JPJ81" s="5"/>
      <c r="JPK81" s="5"/>
      <c r="JPL81" s="5"/>
      <c r="JPM81" s="5"/>
      <c r="JPN81" s="5"/>
      <c r="JPO81" s="5"/>
      <c r="JPP81" s="5"/>
      <c r="JPQ81" s="5"/>
      <c r="JPR81" s="5"/>
      <c r="JPS81" s="5"/>
      <c r="JPT81" s="5"/>
      <c r="JPU81" s="5"/>
      <c r="JPV81" s="5"/>
      <c r="JPW81" s="5"/>
      <c r="JPX81" s="5"/>
      <c r="JPY81" s="5"/>
      <c r="JPZ81" s="5"/>
      <c r="JQA81" s="5"/>
      <c r="JQB81" s="5"/>
      <c r="JQC81" s="5"/>
      <c r="JQD81" s="5"/>
      <c r="JQE81" s="5"/>
      <c r="JQF81" s="5"/>
      <c r="JQG81" s="5"/>
      <c r="JQH81" s="5"/>
      <c r="JQI81" s="5"/>
      <c r="JQJ81" s="5"/>
      <c r="JQK81" s="5"/>
      <c r="JQL81" s="5"/>
      <c r="JQM81" s="5"/>
      <c r="JQN81" s="5"/>
      <c r="JQO81" s="5"/>
      <c r="JQP81" s="5"/>
      <c r="JQQ81" s="5"/>
      <c r="JQR81" s="5"/>
      <c r="JQS81" s="5"/>
      <c r="JQT81" s="5"/>
      <c r="JQU81" s="5"/>
      <c r="JQV81" s="5"/>
      <c r="JQW81" s="5"/>
      <c r="JQX81" s="5"/>
      <c r="JQY81" s="5"/>
      <c r="JQZ81" s="5"/>
      <c r="JRA81" s="5"/>
      <c r="JRB81" s="5"/>
      <c r="JRC81" s="5"/>
      <c r="JRD81" s="5"/>
      <c r="JRE81" s="5"/>
      <c r="JRF81" s="5"/>
      <c r="JRG81" s="5"/>
      <c r="JRH81" s="5"/>
      <c r="JRI81" s="5"/>
      <c r="JRJ81" s="5"/>
      <c r="JRK81" s="5"/>
      <c r="JRL81" s="5"/>
      <c r="JRM81" s="5"/>
      <c r="JRN81" s="5"/>
      <c r="JRO81" s="5"/>
      <c r="JRP81" s="5"/>
      <c r="JRQ81" s="5"/>
      <c r="JRR81" s="5"/>
      <c r="JRS81" s="5"/>
      <c r="JRT81" s="5"/>
      <c r="JRU81" s="5"/>
      <c r="JRV81" s="5"/>
      <c r="JRW81" s="5"/>
      <c r="JRX81" s="5"/>
      <c r="JRY81" s="5"/>
      <c r="JRZ81" s="5"/>
      <c r="JSA81" s="5"/>
      <c r="JSB81" s="5"/>
      <c r="JSC81" s="5"/>
      <c r="JSD81" s="5"/>
      <c r="JSE81" s="5"/>
      <c r="JSF81" s="5"/>
      <c r="JSG81" s="5"/>
      <c r="JSH81" s="5"/>
      <c r="JSI81" s="5"/>
      <c r="JSJ81" s="5"/>
      <c r="JSK81" s="5"/>
      <c r="JSL81" s="5"/>
      <c r="JSM81" s="5"/>
      <c r="JSN81" s="5"/>
      <c r="JSO81" s="5"/>
      <c r="JSP81" s="5"/>
      <c r="JSQ81" s="5"/>
      <c r="JSR81" s="5"/>
      <c r="JSS81" s="5"/>
      <c r="JST81" s="5"/>
      <c r="JSU81" s="5"/>
      <c r="JSV81" s="5"/>
      <c r="JSW81" s="5"/>
      <c r="JSX81" s="5"/>
      <c r="JSY81" s="5"/>
      <c r="JSZ81" s="5"/>
      <c r="JTA81" s="5"/>
      <c r="JTB81" s="5"/>
      <c r="JTC81" s="5"/>
      <c r="JTD81" s="5"/>
      <c r="JTE81" s="5"/>
      <c r="JTF81" s="5"/>
      <c r="JTG81" s="5"/>
      <c r="JTH81" s="5"/>
      <c r="JTI81" s="5"/>
      <c r="JTJ81" s="5"/>
      <c r="JTK81" s="5"/>
      <c r="JTL81" s="5"/>
      <c r="JTM81" s="5"/>
      <c r="JTN81" s="5"/>
      <c r="JTO81" s="5"/>
      <c r="JTP81" s="5"/>
      <c r="JTQ81" s="5"/>
      <c r="JTR81" s="5"/>
      <c r="JTS81" s="5"/>
      <c r="JTT81" s="5"/>
      <c r="JTU81" s="5"/>
      <c r="JTV81" s="5"/>
      <c r="JTW81" s="5"/>
      <c r="JTX81" s="5"/>
      <c r="JTY81" s="5"/>
      <c r="JTZ81" s="5"/>
      <c r="JUA81" s="5"/>
      <c r="JUB81" s="5"/>
      <c r="JUC81" s="5"/>
      <c r="JUD81" s="5"/>
      <c r="JUE81" s="5"/>
      <c r="JUF81" s="5"/>
      <c r="JUG81" s="5"/>
      <c r="JUH81" s="5"/>
      <c r="JUI81" s="5"/>
      <c r="JUJ81" s="5"/>
      <c r="JUK81" s="5"/>
      <c r="JUL81" s="5"/>
      <c r="JUM81" s="5"/>
      <c r="JUN81" s="5"/>
      <c r="JUO81" s="5"/>
      <c r="JUP81" s="5"/>
      <c r="JUQ81" s="5"/>
      <c r="JUR81" s="5"/>
      <c r="JUS81" s="5"/>
      <c r="JUT81" s="5"/>
      <c r="JUU81" s="5"/>
      <c r="JUV81" s="5"/>
      <c r="JUW81" s="5"/>
      <c r="JUX81" s="5"/>
      <c r="JUY81" s="5"/>
      <c r="JUZ81" s="5"/>
      <c r="JVA81" s="5"/>
      <c r="JVB81" s="5"/>
      <c r="JVC81" s="5"/>
      <c r="JVD81" s="5"/>
      <c r="JVE81" s="5"/>
      <c r="JVF81" s="5"/>
      <c r="JVG81" s="5"/>
      <c r="JVH81" s="5"/>
      <c r="JVI81" s="5"/>
      <c r="JVJ81" s="5"/>
      <c r="JVK81" s="5"/>
      <c r="JVL81" s="5"/>
      <c r="JVM81" s="5"/>
      <c r="JVN81" s="5"/>
      <c r="JVO81" s="5"/>
      <c r="JVP81" s="5"/>
      <c r="JVQ81" s="5"/>
      <c r="JVR81" s="5"/>
      <c r="JVS81" s="5"/>
      <c r="JVT81" s="5"/>
      <c r="JVU81" s="5"/>
      <c r="JVV81" s="5"/>
      <c r="JVW81" s="5"/>
      <c r="JVX81" s="5"/>
      <c r="JVY81" s="5"/>
      <c r="JVZ81" s="5"/>
      <c r="JWA81" s="5"/>
      <c r="JWB81" s="5"/>
      <c r="JWC81" s="5"/>
      <c r="JWD81" s="5"/>
      <c r="JWE81" s="5"/>
      <c r="JWF81" s="5"/>
      <c r="JWG81" s="5"/>
      <c r="JWH81" s="5"/>
      <c r="JWI81" s="5"/>
      <c r="JWJ81" s="5"/>
      <c r="JWK81" s="5"/>
      <c r="JWL81" s="5"/>
      <c r="JWM81" s="5"/>
      <c r="JWN81" s="5"/>
      <c r="JWO81" s="5"/>
      <c r="JWP81" s="5"/>
      <c r="JWQ81" s="5"/>
      <c r="JWR81" s="5"/>
      <c r="JWS81" s="5"/>
      <c r="JWT81" s="5"/>
      <c r="JWU81" s="5"/>
      <c r="JWV81" s="5"/>
      <c r="JWW81" s="5"/>
      <c r="JWX81" s="5"/>
      <c r="JWY81" s="5"/>
      <c r="JWZ81" s="5"/>
      <c r="JXA81" s="5"/>
      <c r="JXB81" s="5"/>
      <c r="JXC81" s="5"/>
      <c r="JXD81" s="5"/>
      <c r="JXE81" s="5"/>
      <c r="JXF81" s="5"/>
      <c r="JXG81" s="5"/>
      <c r="JXH81" s="5"/>
      <c r="JXI81" s="5"/>
      <c r="JXJ81" s="5"/>
      <c r="JXK81" s="5"/>
      <c r="JXL81" s="5"/>
      <c r="JXM81" s="5"/>
      <c r="JXN81" s="5"/>
      <c r="JXO81" s="5"/>
      <c r="JXP81" s="5"/>
      <c r="JXQ81" s="5"/>
      <c r="JXR81" s="5"/>
      <c r="JXS81" s="5"/>
      <c r="JXT81" s="5"/>
      <c r="JXU81" s="5"/>
      <c r="JXV81" s="5"/>
      <c r="JXW81" s="5"/>
      <c r="JXX81" s="5"/>
      <c r="JXY81" s="5"/>
      <c r="JXZ81" s="5"/>
      <c r="JYA81" s="5"/>
      <c r="JYB81" s="5"/>
      <c r="JYC81" s="5"/>
      <c r="JYD81" s="5"/>
      <c r="JYE81" s="5"/>
      <c r="JYF81" s="5"/>
      <c r="JYG81" s="5"/>
      <c r="JYH81" s="5"/>
      <c r="JYI81" s="5"/>
      <c r="JYJ81" s="5"/>
      <c r="JYK81" s="5"/>
      <c r="JYL81" s="5"/>
      <c r="JYM81" s="5"/>
      <c r="JYN81" s="5"/>
      <c r="JYO81" s="5"/>
      <c r="JYP81" s="5"/>
      <c r="JYQ81" s="5"/>
      <c r="JYR81" s="5"/>
      <c r="JYS81" s="5"/>
      <c r="JYT81" s="5"/>
      <c r="JYU81" s="5"/>
      <c r="JYV81" s="5"/>
      <c r="JYW81" s="5"/>
      <c r="JYX81" s="5"/>
      <c r="JYY81" s="5"/>
      <c r="JYZ81" s="5"/>
      <c r="JZA81" s="5"/>
      <c r="JZB81" s="5"/>
      <c r="JZC81" s="5"/>
      <c r="JZD81" s="5"/>
      <c r="JZE81" s="5"/>
      <c r="JZF81" s="5"/>
      <c r="JZG81" s="5"/>
      <c r="JZH81" s="5"/>
      <c r="JZI81" s="5"/>
      <c r="JZJ81" s="5"/>
      <c r="JZK81" s="5"/>
      <c r="JZL81" s="5"/>
      <c r="JZM81" s="5"/>
      <c r="JZN81" s="5"/>
      <c r="JZO81" s="5"/>
      <c r="JZP81" s="5"/>
      <c r="JZQ81" s="5"/>
      <c r="JZR81" s="5"/>
      <c r="JZS81" s="5"/>
      <c r="JZT81" s="5"/>
      <c r="JZU81" s="5"/>
      <c r="JZV81" s="5"/>
      <c r="JZW81" s="5"/>
      <c r="JZX81" s="5"/>
      <c r="JZY81" s="5"/>
      <c r="JZZ81" s="5"/>
      <c r="KAA81" s="5"/>
      <c r="KAB81" s="5"/>
      <c r="KAC81" s="5"/>
      <c r="KAD81" s="5"/>
      <c r="KAE81" s="5"/>
      <c r="KAF81" s="5"/>
      <c r="KAG81" s="5"/>
      <c r="KAH81" s="5"/>
      <c r="KAI81" s="5"/>
      <c r="KAJ81" s="5"/>
      <c r="KAK81" s="5"/>
      <c r="KAL81" s="5"/>
      <c r="KAM81" s="5"/>
      <c r="KAN81" s="5"/>
      <c r="KAO81" s="5"/>
      <c r="KAP81" s="5"/>
      <c r="KAQ81" s="5"/>
      <c r="KAR81" s="5"/>
      <c r="KAS81" s="5"/>
      <c r="KAT81" s="5"/>
      <c r="KAU81" s="5"/>
      <c r="KAV81" s="5"/>
      <c r="KAW81" s="5"/>
      <c r="KAX81" s="5"/>
      <c r="KAY81" s="5"/>
      <c r="KAZ81" s="5"/>
      <c r="KBA81" s="5"/>
      <c r="KBB81" s="5"/>
      <c r="KBC81" s="5"/>
      <c r="KBD81" s="5"/>
      <c r="KBE81" s="5"/>
      <c r="KBF81" s="5"/>
      <c r="KBG81" s="5"/>
      <c r="KBH81" s="5"/>
      <c r="KBI81" s="5"/>
      <c r="KBJ81" s="5"/>
      <c r="KBK81" s="5"/>
      <c r="KBL81" s="5"/>
      <c r="KBM81" s="5"/>
      <c r="KBN81" s="5"/>
      <c r="KBO81" s="5"/>
      <c r="KBP81" s="5"/>
      <c r="KBQ81" s="5"/>
      <c r="KBR81" s="5"/>
      <c r="KBS81" s="5"/>
      <c r="KBT81" s="5"/>
      <c r="KBU81" s="5"/>
      <c r="KBV81" s="5"/>
      <c r="KBW81" s="5"/>
      <c r="KBX81" s="5"/>
      <c r="KBY81" s="5"/>
      <c r="KBZ81" s="5"/>
      <c r="KCA81" s="5"/>
      <c r="KCB81" s="5"/>
      <c r="KCC81" s="5"/>
      <c r="KCD81" s="5"/>
      <c r="KCE81" s="5"/>
      <c r="KCF81" s="5"/>
      <c r="KCG81" s="5"/>
      <c r="KCH81" s="5"/>
      <c r="KCI81" s="5"/>
      <c r="KCJ81" s="5"/>
      <c r="KCK81" s="5"/>
      <c r="KCL81" s="5"/>
      <c r="KCM81" s="5"/>
      <c r="KCN81" s="5"/>
      <c r="KCO81" s="5"/>
      <c r="KCP81" s="5"/>
      <c r="KCQ81" s="5"/>
      <c r="KCR81" s="5"/>
      <c r="KCS81" s="5"/>
      <c r="KCT81" s="5"/>
      <c r="KCU81" s="5"/>
      <c r="KCV81" s="5"/>
      <c r="KCW81" s="5"/>
      <c r="KCX81" s="5"/>
      <c r="KCY81" s="5"/>
      <c r="KCZ81" s="5"/>
      <c r="KDA81" s="5"/>
      <c r="KDB81" s="5"/>
      <c r="KDC81" s="5"/>
      <c r="KDD81" s="5"/>
      <c r="KDE81" s="5"/>
      <c r="KDF81" s="5"/>
      <c r="KDG81" s="5"/>
      <c r="KDH81" s="5"/>
      <c r="KDI81" s="5"/>
      <c r="KDJ81" s="5"/>
      <c r="KDK81" s="5"/>
      <c r="KDL81" s="5"/>
      <c r="KDM81" s="5"/>
      <c r="KDN81" s="5"/>
      <c r="KDO81" s="5"/>
      <c r="KDP81" s="5"/>
      <c r="KDQ81" s="5"/>
      <c r="KDR81" s="5"/>
      <c r="KDS81" s="5"/>
      <c r="KDT81" s="5"/>
      <c r="KDU81" s="5"/>
      <c r="KDV81" s="5"/>
      <c r="KDW81" s="5"/>
      <c r="KDX81" s="5"/>
      <c r="KDY81" s="5"/>
      <c r="KDZ81" s="5"/>
      <c r="KEA81" s="5"/>
      <c r="KEB81" s="5"/>
      <c r="KEC81" s="5"/>
      <c r="KED81" s="5"/>
      <c r="KEE81" s="5"/>
      <c r="KEF81" s="5"/>
      <c r="KEG81" s="5"/>
      <c r="KEH81" s="5"/>
      <c r="KEI81" s="5"/>
      <c r="KEJ81" s="5"/>
      <c r="KEK81" s="5"/>
      <c r="KEL81" s="5"/>
      <c r="KEM81" s="5"/>
      <c r="KEN81" s="5"/>
      <c r="KEO81" s="5"/>
      <c r="KEP81" s="5"/>
      <c r="KEQ81" s="5"/>
      <c r="KER81" s="5"/>
      <c r="KES81" s="5"/>
      <c r="KET81" s="5"/>
      <c r="KEU81" s="5"/>
      <c r="KEV81" s="5"/>
      <c r="KEW81" s="5"/>
      <c r="KEX81" s="5"/>
      <c r="KEY81" s="5"/>
      <c r="KEZ81" s="5"/>
      <c r="KFA81" s="5"/>
      <c r="KFB81" s="5"/>
      <c r="KFC81" s="5"/>
      <c r="KFD81" s="5"/>
      <c r="KFE81" s="5"/>
      <c r="KFF81" s="5"/>
      <c r="KFG81" s="5"/>
      <c r="KFH81" s="5"/>
      <c r="KFI81" s="5"/>
      <c r="KFJ81" s="5"/>
      <c r="KFK81" s="5"/>
      <c r="KFL81" s="5"/>
      <c r="KFM81" s="5"/>
      <c r="KFN81" s="5"/>
      <c r="KFO81" s="5"/>
      <c r="KFP81" s="5"/>
      <c r="KFQ81" s="5"/>
      <c r="KFR81" s="5"/>
      <c r="KFS81" s="5"/>
      <c r="KFT81" s="5"/>
      <c r="KFU81" s="5"/>
      <c r="KFV81" s="5"/>
      <c r="KFW81" s="5"/>
      <c r="KFX81" s="5"/>
      <c r="KFY81" s="5"/>
      <c r="KFZ81" s="5"/>
      <c r="KGA81" s="5"/>
      <c r="KGB81" s="5"/>
      <c r="KGC81" s="5"/>
      <c r="KGD81" s="5"/>
      <c r="KGE81" s="5"/>
      <c r="KGF81" s="5"/>
      <c r="KGG81" s="5"/>
      <c r="KGH81" s="5"/>
      <c r="KGI81" s="5"/>
      <c r="KGJ81" s="5"/>
      <c r="KGK81" s="5"/>
      <c r="KGL81" s="5"/>
      <c r="KGM81" s="5"/>
      <c r="KGN81" s="5"/>
      <c r="KGO81" s="5"/>
      <c r="KGP81" s="5"/>
      <c r="KGQ81" s="5"/>
      <c r="KGR81" s="5"/>
      <c r="KGS81" s="5"/>
      <c r="KGT81" s="5"/>
      <c r="KGU81" s="5"/>
      <c r="KGV81" s="5"/>
      <c r="KGW81" s="5"/>
      <c r="KGX81" s="5"/>
      <c r="KGY81" s="5"/>
      <c r="KGZ81" s="5"/>
      <c r="KHA81" s="5"/>
      <c r="KHB81" s="5"/>
      <c r="KHC81" s="5"/>
      <c r="KHD81" s="5"/>
      <c r="KHE81" s="5"/>
      <c r="KHF81" s="5"/>
      <c r="KHG81" s="5"/>
      <c r="KHH81" s="5"/>
      <c r="KHI81" s="5"/>
      <c r="KHJ81" s="5"/>
      <c r="KHK81" s="5"/>
      <c r="KHL81" s="5"/>
      <c r="KHM81" s="5"/>
      <c r="KHN81" s="5"/>
      <c r="KHO81" s="5"/>
      <c r="KHP81" s="5"/>
      <c r="KHQ81" s="5"/>
      <c r="KHR81" s="5"/>
      <c r="KHS81" s="5"/>
      <c r="KHT81" s="5"/>
      <c r="KHU81" s="5"/>
      <c r="KHV81" s="5"/>
      <c r="KHW81" s="5"/>
      <c r="KHX81" s="5"/>
      <c r="KHY81" s="5"/>
      <c r="KHZ81" s="5"/>
      <c r="KIA81" s="5"/>
      <c r="KIB81" s="5"/>
      <c r="KIC81" s="5"/>
      <c r="KID81" s="5"/>
      <c r="KIE81" s="5"/>
      <c r="KIF81" s="5"/>
      <c r="KIG81" s="5"/>
      <c r="KIH81" s="5"/>
      <c r="KII81" s="5"/>
      <c r="KIJ81" s="5"/>
      <c r="KIK81" s="5"/>
      <c r="KIL81" s="5"/>
      <c r="KIM81" s="5"/>
      <c r="KIN81" s="5"/>
      <c r="KIO81" s="5"/>
      <c r="KIP81" s="5"/>
      <c r="KIQ81" s="5"/>
      <c r="KIR81" s="5"/>
      <c r="KIS81" s="5"/>
      <c r="KIT81" s="5"/>
      <c r="KIU81" s="5"/>
      <c r="KIV81" s="5"/>
      <c r="KIW81" s="5"/>
      <c r="KIX81" s="5"/>
      <c r="KIY81" s="5"/>
      <c r="KIZ81" s="5"/>
      <c r="KJA81" s="5"/>
      <c r="KJB81" s="5"/>
      <c r="KJC81" s="5"/>
      <c r="KJD81" s="5"/>
      <c r="KJE81" s="5"/>
      <c r="KJF81" s="5"/>
      <c r="KJG81" s="5"/>
      <c r="KJH81" s="5"/>
      <c r="KJI81" s="5"/>
      <c r="KJJ81" s="5"/>
      <c r="KJK81" s="5"/>
      <c r="KJL81" s="5"/>
      <c r="KJM81" s="5"/>
      <c r="KJN81" s="5"/>
      <c r="KJO81" s="5"/>
      <c r="KJP81" s="5"/>
      <c r="KJQ81" s="5"/>
      <c r="KJR81" s="5"/>
      <c r="KJS81" s="5"/>
      <c r="KJT81" s="5"/>
      <c r="KJU81" s="5"/>
      <c r="KJV81" s="5"/>
      <c r="KJW81" s="5"/>
      <c r="KJX81" s="5"/>
      <c r="KJY81" s="5"/>
      <c r="KJZ81" s="5"/>
      <c r="KKA81" s="5"/>
      <c r="KKB81" s="5"/>
      <c r="KKC81" s="5"/>
      <c r="KKD81" s="5"/>
      <c r="KKE81" s="5"/>
      <c r="KKF81" s="5"/>
      <c r="KKG81" s="5"/>
      <c r="KKH81" s="5"/>
      <c r="KKI81" s="5"/>
      <c r="KKJ81" s="5"/>
      <c r="KKK81" s="5"/>
      <c r="KKL81" s="5"/>
      <c r="KKM81" s="5"/>
      <c r="KKN81" s="5"/>
      <c r="KKO81" s="5"/>
      <c r="KKP81" s="5"/>
      <c r="KKQ81" s="5"/>
      <c r="KKR81" s="5"/>
      <c r="KKS81" s="5"/>
      <c r="KKT81" s="5"/>
      <c r="KKU81" s="5"/>
      <c r="KKV81" s="5"/>
      <c r="KKW81" s="5"/>
      <c r="KKX81" s="5"/>
      <c r="KKY81" s="5"/>
      <c r="KKZ81" s="5"/>
      <c r="KLA81" s="5"/>
      <c r="KLB81" s="5"/>
      <c r="KLC81" s="5"/>
      <c r="KLD81" s="5"/>
      <c r="KLE81" s="5"/>
      <c r="KLF81" s="5"/>
      <c r="KLG81" s="5"/>
      <c r="KLH81" s="5"/>
      <c r="KLI81" s="5"/>
      <c r="KLJ81" s="5"/>
      <c r="KLK81" s="5"/>
      <c r="KLL81" s="5"/>
      <c r="KLM81" s="5"/>
      <c r="KLN81" s="5"/>
      <c r="KLO81" s="5"/>
      <c r="KLP81" s="5"/>
      <c r="KLQ81" s="5"/>
      <c r="KLR81" s="5"/>
      <c r="KLS81" s="5"/>
      <c r="KLT81" s="5"/>
      <c r="KLU81" s="5"/>
      <c r="KLV81" s="5"/>
      <c r="KLW81" s="5"/>
      <c r="KLX81" s="5"/>
      <c r="KLY81" s="5"/>
      <c r="KLZ81" s="5"/>
      <c r="KMA81" s="5"/>
      <c r="KMB81" s="5"/>
      <c r="KMC81" s="5"/>
      <c r="KMD81" s="5"/>
      <c r="KME81" s="5"/>
      <c r="KMF81" s="5"/>
      <c r="KMG81" s="5"/>
      <c r="KMH81" s="5"/>
      <c r="KMI81" s="5"/>
      <c r="KMJ81" s="5"/>
      <c r="KMK81" s="5"/>
      <c r="KML81" s="5"/>
      <c r="KMM81" s="5"/>
      <c r="KMN81" s="5"/>
      <c r="KMO81" s="5"/>
      <c r="KMP81" s="5"/>
      <c r="KMQ81" s="5"/>
      <c r="KMR81" s="5"/>
      <c r="KMS81" s="5"/>
      <c r="KMT81" s="5"/>
      <c r="KMU81" s="5"/>
      <c r="KMV81" s="5"/>
      <c r="KMW81" s="5"/>
      <c r="KMX81" s="5"/>
      <c r="KMY81" s="5"/>
      <c r="KMZ81" s="5"/>
      <c r="KNA81" s="5"/>
      <c r="KNB81" s="5"/>
      <c r="KNC81" s="5"/>
      <c r="KND81" s="5"/>
      <c r="KNE81" s="5"/>
      <c r="KNF81" s="5"/>
      <c r="KNG81" s="5"/>
      <c r="KNH81" s="5"/>
      <c r="KNI81" s="5"/>
      <c r="KNJ81" s="5"/>
      <c r="KNK81" s="5"/>
      <c r="KNL81" s="5"/>
      <c r="KNM81" s="5"/>
      <c r="KNN81" s="5"/>
      <c r="KNO81" s="5"/>
      <c r="KNP81" s="5"/>
      <c r="KNQ81" s="5"/>
      <c r="KNR81" s="5"/>
      <c r="KNS81" s="5"/>
      <c r="KNT81" s="5"/>
      <c r="KNU81" s="5"/>
      <c r="KNV81" s="5"/>
      <c r="KNW81" s="5"/>
      <c r="KNX81" s="5"/>
      <c r="KNY81" s="5"/>
      <c r="KNZ81" s="5"/>
      <c r="KOA81" s="5"/>
      <c r="KOB81" s="5"/>
      <c r="KOC81" s="5"/>
      <c r="KOD81" s="5"/>
      <c r="KOE81" s="5"/>
      <c r="KOF81" s="5"/>
      <c r="KOG81" s="5"/>
      <c r="KOH81" s="5"/>
      <c r="KOI81" s="5"/>
      <c r="KOJ81" s="5"/>
      <c r="KOK81" s="5"/>
      <c r="KOL81" s="5"/>
      <c r="KOM81" s="5"/>
      <c r="KON81" s="5"/>
      <c r="KOO81" s="5"/>
      <c r="KOP81" s="5"/>
      <c r="KOQ81" s="5"/>
      <c r="KOR81" s="5"/>
      <c r="KOS81" s="5"/>
      <c r="KOT81" s="5"/>
      <c r="KOU81" s="5"/>
      <c r="KOV81" s="5"/>
      <c r="KOW81" s="5"/>
      <c r="KOX81" s="5"/>
      <c r="KOY81" s="5"/>
      <c r="KOZ81" s="5"/>
      <c r="KPA81" s="5"/>
      <c r="KPB81" s="5"/>
      <c r="KPC81" s="5"/>
      <c r="KPD81" s="5"/>
      <c r="KPE81" s="5"/>
      <c r="KPF81" s="5"/>
      <c r="KPG81" s="5"/>
      <c r="KPH81" s="5"/>
      <c r="KPI81" s="5"/>
      <c r="KPJ81" s="5"/>
      <c r="KPK81" s="5"/>
      <c r="KPL81" s="5"/>
      <c r="KPM81" s="5"/>
      <c r="KPN81" s="5"/>
      <c r="KPO81" s="5"/>
      <c r="KPP81" s="5"/>
      <c r="KPQ81" s="5"/>
      <c r="KPR81" s="5"/>
      <c r="KPS81" s="5"/>
      <c r="KPT81" s="5"/>
      <c r="KPU81" s="5"/>
      <c r="KPV81" s="5"/>
      <c r="KPW81" s="5"/>
      <c r="KPX81" s="5"/>
      <c r="KPY81" s="5"/>
      <c r="KPZ81" s="5"/>
      <c r="KQA81" s="5"/>
      <c r="KQB81" s="5"/>
      <c r="KQC81" s="5"/>
      <c r="KQD81" s="5"/>
      <c r="KQE81" s="5"/>
      <c r="KQF81" s="5"/>
      <c r="KQG81" s="5"/>
      <c r="KQH81" s="5"/>
      <c r="KQI81" s="5"/>
      <c r="KQJ81" s="5"/>
      <c r="KQK81" s="5"/>
      <c r="KQL81" s="5"/>
      <c r="KQM81" s="5"/>
      <c r="KQN81" s="5"/>
      <c r="KQO81" s="5"/>
      <c r="KQP81" s="5"/>
      <c r="KQQ81" s="5"/>
      <c r="KQR81" s="5"/>
      <c r="KQS81" s="5"/>
      <c r="KQT81" s="5"/>
      <c r="KQU81" s="5"/>
      <c r="KQV81" s="5"/>
      <c r="KQW81" s="5"/>
      <c r="KQX81" s="5"/>
      <c r="KQY81" s="5"/>
      <c r="KQZ81" s="5"/>
      <c r="KRA81" s="5"/>
      <c r="KRB81" s="5"/>
      <c r="KRC81" s="5"/>
      <c r="KRD81" s="5"/>
      <c r="KRE81" s="5"/>
      <c r="KRF81" s="5"/>
      <c r="KRG81" s="5"/>
      <c r="KRH81" s="5"/>
      <c r="KRI81" s="5"/>
      <c r="KRJ81" s="5"/>
      <c r="KRK81" s="5"/>
      <c r="KRL81" s="5"/>
      <c r="KRM81" s="5"/>
      <c r="KRN81" s="5"/>
      <c r="KRO81" s="5"/>
      <c r="KRP81" s="5"/>
      <c r="KRQ81" s="5"/>
      <c r="KRR81" s="5"/>
      <c r="KRS81" s="5"/>
      <c r="KRT81" s="5"/>
      <c r="KRU81" s="5"/>
      <c r="KRV81" s="5"/>
      <c r="KRW81" s="5"/>
      <c r="KRX81" s="5"/>
      <c r="KRY81" s="5"/>
      <c r="KRZ81" s="5"/>
      <c r="KSA81" s="5"/>
      <c r="KSB81" s="5"/>
      <c r="KSC81" s="5"/>
      <c r="KSD81" s="5"/>
      <c r="KSE81" s="5"/>
      <c r="KSF81" s="5"/>
      <c r="KSG81" s="5"/>
      <c r="KSH81" s="5"/>
      <c r="KSI81" s="5"/>
      <c r="KSJ81" s="5"/>
      <c r="KSK81" s="5"/>
      <c r="KSL81" s="5"/>
      <c r="KSM81" s="5"/>
      <c r="KSN81" s="5"/>
      <c r="KSO81" s="5"/>
      <c r="KSP81" s="5"/>
      <c r="KSQ81" s="5"/>
      <c r="KSR81" s="5"/>
      <c r="KSS81" s="5"/>
      <c r="KST81" s="5"/>
      <c r="KSU81" s="5"/>
      <c r="KSV81" s="5"/>
      <c r="KSW81" s="5"/>
      <c r="KSX81" s="5"/>
      <c r="KSY81" s="5"/>
      <c r="KSZ81" s="5"/>
      <c r="KTA81" s="5"/>
      <c r="KTB81" s="5"/>
      <c r="KTC81" s="5"/>
      <c r="KTD81" s="5"/>
      <c r="KTE81" s="5"/>
      <c r="KTF81" s="5"/>
      <c r="KTG81" s="5"/>
      <c r="KTH81" s="5"/>
      <c r="KTI81" s="5"/>
      <c r="KTJ81" s="5"/>
      <c r="KTK81" s="5"/>
      <c r="KTL81" s="5"/>
      <c r="KTM81" s="5"/>
      <c r="KTN81" s="5"/>
      <c r="KTO81" s="5"/>
      <c r="KTP81" s="5"/>
      <c r="KTQ81" s="5"/>
      <c r="KTR81" s="5"/>
      <c r="KTS81" s="5"/>
      <c r="KTT81" s="5"/>
      <c r="KTU81" s="5"/>
      <c r="KTV81" s="5"/>
      <c r="KTW81" s="5"/>
      <c r="KTX81" s="5"/>
      <c r="KTY81" s="5"/>
      <c r="KTZ81" s="5"/>
      <c r="KUA81" s="5"/>
      <c r="KUB81" s="5"/>
      <c r="KUC81" s="5"/>
      <c r="KUD81" s="5"/>
      <c r="KUE81" s="5"/>
      <c r="KUF81" s="5"/>
      <c r="KUG81" s="5"/>
      <c r="KUH81" s="5"/>
      <c r="KUI81" s="5"/>
      <c r="KUJ81" s="5"/>
      <c r="KUK81" s="5"/>
      <c r="KUL81" s="5"/>
      <c r="KUM81" s="5"/>
      <c r="KUN81" s="5"/>
      <c r="KUO81" s="5"/>
      <c r="KUP81" s="5"/>
      <c r="KUQ81" s="5"/>
      <c r="KUR81" s="5"/>
      <c r="KUS81" s="5"/>
      <c r="KUT81" s="5"/>
      <c r="KUU81" s="5"/>
      <c r="KUV81" s="5"/>
      <c r="KUW81" s="5"/>
      <c r="KUX81" s="5"/>
      <c r="KUY81" s="5"/>
      <c r="KUZ81" s="5"/>
      <c r="KVA81" s="5"/>
      <c r="KVB81" s="5"/>
      <c r="KVC81" s="5"/>
      <c r="KVD81" s="5"/>
      <c r="KVE81" s="5"/>
      <c r="KVF81" s="5"/>
      <c r="KVG81" s="5"/>
      <c r="KVH81" s="5"/>
      <c r="KVI81" s="5"/>
      <c r="KVJ81" s="5"/>
      <c r="KVK81" s="5"/>
      <c r="KVL81" s="5"/>
      <c r="KVM81" s="5"/>
      <c r="KVN81" s="5"/>
      <c r="KVO81" s="5"/>
      <c r="KVP81" s="5"/>
      <c r="KVQ81" s="5"/>
      <c r="KVR81" s="5"/>
      <c r="KVS81" s="5"/>
      <c r="KVT81" s="5"/>
      <c r="KVU81" s="5"/>
      <c r="KVV81" s="5"/>
      <c r="KVW81" s="5"/>
      <c r="KVX81" s="5"/>
      <c r="KVY81" s="5"/>
      <c r="KVZ81" s="5"/>
      <c r="KWA81" s="5"/>
      <c r="KWB81" s="5"/>
      <c r="KWC81" s="5"/>
      <c r="KWD81" s="5"/>
      <c r="KWE81" s="5"/>
      <c r="KWF81" s="5"/>
      <c r="KWG81" s="5"/>
      <c r="KWH81" s="5"/>
      <c r="KWI81" s="5"/>
      <c r="KWJ81" s="5"/>
      <c r="KWK81" s="5"/>
      <c r="KWL81" s="5"/>
      <c r="KWM81" s="5"/>
      <c r="KWN81" s="5"/>
      <c r="KWO81" s="5"/>
      <c r="KWP81" s="5"/>
      <c r="KWQ81" s="5"/>
      <c r="KWR81" s="5"/>
      <c r="KWS81" s="5"/>
      <c r="KWT81" s="5"/>
      <c r="KWU81" s="5"/>
      <c r="KWV81" s="5"/>
      <c r="KWW81" s="5"/>
      <c r="KWX81" s="5"/>
      <c r="KWY81" s="5"/>
      <c r="KWZ81" s="5"/>
      <c r="KXA81" s="5"/>
      <c r="KXB81" s="5"/>
      <c r="KXC81" s="5"/>
      <c r="KXD81" s="5"/>
      <c r="KXE81" s="5"/>
      <c r="KXF81" s="5"/>
      <c r="KXG81" s="5"/>
      <c r="KXH81" s="5"/>
      <c r="KXI81" s="5"/>
      <c r="KXJ81" s="5"/>
      <c r="KXK81" s="5"/>
      <c r="KXL81" s="5"/>
      <c r="KXM81" s="5"/>
      <c r="KXN81" s="5"/>
      <c r="KXO81" s="5"/>
      <c r="KXP81" s="5"/>
      <c r="KXQ81" s="5"/>
      <c r="KXR81" s="5"/>
      <c r="KXS81" s="5"/>
      <c r="KXT81" s="5"/>
      <c r="KXU81" s="5"/>
      <c r="KXV81" s="5"/>
      <c r="KXW81" s="5"/>
      <c r="KXX81" s="5"/>
      <c r="KXY81" s="5"/>
      <c r="KXZ81" s="5"/>
      <c r="KYA81" s="5"/>
      <c r="KYB81" s="5"/>
      <c r="KYC81" s="5"/>
      <c r="KYD81" s="5"/>
      <c r="KYE81" s="5"/>
      <c r="KYF81" s="5"/>
      <c r="KYG81" s="5"/>
      <c r="KYH81" s="5"/>
      <c r="KYI81" s="5"/>
      <c r="KYJ81" s="5"/>
      <c r="KYK81" s="5"/>
      <c r="KYL81" s="5"/>
      <c r="KYM81" s="5"/>
      <c r="KYN81" s="5"/>
      <c r="KYO81" s="5"/>
      <c r="KYP81" s="5"/>
      <c r="KYQ81" s="5"/>
      <c r="KYR81" s="5"/>
      <c r="KYS81" s="5"/>
      <c r="KYT81" s="5"/>
      <c r="KYU81" s="5"/>
      <c r="KYV81" s="5"/>
      <c r="KYW81" s="5"/>
      <c r="KYX81" s="5"/>
      <c r="KYY81" s="5"/>
      <c r="KYZ81" s="5"/>
      <c r="KZA81" s="5"/>
      <c r="KZB81" s="5"/>
      <c r="KZC81" s="5"/>
      <c r="KZD81" s="5"/>
      <c r="KZE81" s="5"/>
      <c r="KZF81" s="5"/>
      <c r="KZG81" s="5"/>
      <c r="KZH81" s="5"/>
      <c r="KZI81" s="5"/>
      <c r="KZJ81" s="5"/>
      <c r="KZK81" s="5"/>
      <c r="KZL81" s="5"/>
      <c r="KZM81" s="5"/>
      <c r="KZN81" s="5"/>
      <c r="KZO81" s="5"/>
      <c r="KZP81" s="5"/>
      <c r="KZQ81" s="5"/>
      <c r="KZR81" s="5"/>
      <c r="KZS81" s="5"/>
      <c r="KZT81" s="5"/>
      <c r="KZU81" s="5"/>
      <c r="KZV81" s="5"/>
      <c r="KZW81" s="5"/>
      <c r="KZX81" s="5"/>
      <c r="KZY81" s="5"/>
      <c r="KZZ81" s="5"/>
      <c r="LAA81" s="5"/>
      <c r="LAB81" s="5"/>
      <c r="LAC81" s="5"/>
      <c r="LAD81" s="5"/>
      <c r="LAE81" s="5"/>
      <c r="LAF81" s="5"/>
      <c r="LAG81" s="5"/>
      <c r="LAH81" s="5"/>
      <c r="LAI81" s="5"/>
      <c r="LAJ81" s="5"/>
      <c r="LAK81" s="5"/>
      <c r="LAL81" s="5"/>
      <c r="LAM81" s="5"/>
      <c r="LAN81" s="5"/>
      <c r="LAO81" s="5"/>
      <c r="LAP81" s="5"/>
      <c r="LAQ81" s="5"/>
      <c r="LAR81" s="5"/>
      <c r="LAS81" s="5"/>
      <c r="LAT81" s="5"/>
      <c r="LAU81" s="5"/>
      <c r="LAV81" s="5"/>
      <c r="LAW81" s="5"/>
      <c r="LAX81" s="5"/>
      <c r="LAY81" s="5"/>
      <c r="LAZ81" s="5"/>
      <c r="LBA81" s="5"/>
      <c r="LBB81" s="5"/>
      <c r="LBC81" s="5"/>
      <c r="LBD81" s="5"/>
      <c r="LBE81" s="5"/>
      <c r="LBF81" s="5"/>
      <c r="LBG81" s="5"/>
      <c r="LBH81" s="5"/>
      <c r="LBI81" s="5"/>
      <c r="LBJ81" s="5"/>
      <c r="LBK81" s="5"/>
      <c r="LBL81" s="5"/>
      <c r="LBM81" s="5"/>
      <c r="LBN81" s="5"/>
      <c r="LBO81" s="5"/>
      <c r="LBP81" s="5"/>
      <c r="LBQ81" s="5"/>
      <c r="LBR81" s="5"/>
      <c r="LBS81" s="5"/>
      <c r="LBT81" s="5"/>
      <c r="LBU81" s="5"/>
      <c r="LBV81" s="5"/>
      <c r="LBW81" s="5"/>
      <c r="LBX81" s="5"/>
      <c r="LBY81" s="5"/>
      <c r="LBZ81" s="5"/>
      <c r="LCA81" s="5"/>
      <c r="LCB81" s="5"/>
      <c r="LCC81" s="5"/>
      <c r="LCD81" s="5"/>
      <c r="LCE81" s="5"/>
      <c r="LCF81" s="5"/>
      <c r="LCG81" s="5"/>
      <c r="LCH81" s="5"/>
      <c r="LCI81" s="5"/>
      <c r="LCJ81" s="5"/>
      <c r="LCK81" s="5"/>
      <c r="LCL81" s="5"/>
      <c r="LCM81" s="5"/>
      <c r="LCN81" s="5"/>
      <c r="LCO81" s="5"/>
      <c r="LCP81" s="5"/>
      <c r="LCQ81" s="5"/>
      <c r="LCR81" s="5"/>
      <c r="LCS81" s="5"/>
      <c r="LCT81" s="5"/>
      <c r="LCU81" s="5"/>
      <c r="LCV81" s="5"/>
      <c r="LCW81" s="5"/>
      <c r="LCX81" s="5"/>
      <c r="LCY81" s="5"/>
      <c r="LCZ81" s="5"/>
      <c r="LDA81" s="5"/>
      <c r="LDB81" s="5"/>
      <c r="LDC81" s="5"/>
      <c r="LDD81" s="5"/>
      <c r="LDE81" s="5"/>
      <c r="LDF81" s="5"/>
      <c r="LDG81" s="5"/>
      <c r="LDH81" s="5"/>
      <c r="LDI81" s="5"/>
      <c r="LDJ81" s="5"/>
      <c r="LDK81" s="5"/>
      <c r="LDL81" s="5"/>
      <c r="LDM81" s="5"/>
      <c r="LDN81" s="5"/>
      <c r="LDO81" s="5"/>
      <c r="LDP81" s="5"/>
      <c r="LDQ81" s="5"/>
      <c r="LDR81" s="5"/>
      <c r="LDS81" s="5"/>
      <c r="LDT81" s="5"/>
      <c r="LDU81" s="5"/>
      <c r="LDV81" s="5"/>
      <c r="LDW81" s="5"/>
      <c r="LDX81" s="5"/>
      <c r="LDY81" s="5"/>
      <c r="LDZ81" s="5"/>
      <c r="LEA81" s="5"/>
      <c r="LEB81" s="5"/>
      <c r="LEC81" s="5"/>
      <c r="LED81" s="5"/>
      <c r="LEE81" s="5"/>
      <c r="LEF81" s="5"/>
      <c r="LEG81" s="5"/>
      <c r="LEH81" s="5"/>
      <c r="LEI81" s="5"/>
      <c r="LEJ81" s="5"/>
      <c r="LEK81" s="5"/>
      <c r="LEL81" s="5"/>
      <c r="LEM81" s="5"/>
      <c r="LEN81" s="5"/>
      <c r="LEO81" s="5"/>
      <c r="LEP81" s="5"/>
      <c r="LEQ81" s="5"/>
      <c r="LER81" s="5"/>
      <c r="LES81" s="5"/>
      <c r="LET81" s="5"/>
      <c r="LEU81" s="5"/>
      <c r="LEV81" s="5"/>
      <c r="LEW81" s="5"/>
      <c r="LEX81" s="5"/>
      <c r="LEY81" s="5"/>
      <c r="LEZ81" s="5"/>
      <c r="LFA81" s="5"/>
      <c r="LFB81" s="5"/>
      <c r="LFC81" s="5"/>
      <c r="LFD81" s="5"/>
      <c r="LFE81" s="5"/>
      <c r="LFF81" s="5"/>
      <c r="LFG81" s="5"/>
      <c r="LFH81" s="5"/>
      <c r="LFI81" s="5"/>
      <c r="LFJ81" s="5"/>
      <c r="LFK81" s="5"/>
      <c r="LFL81" s="5"/>
      <c r="LFM81" s="5"/>
      <c r="LFN81" s="5"/>
      <c r="LFO81" s="5"/>
      <c r="LFP81" s="5"/>
      <c r="LFQ81" s="5"/>
      <c r="LFR81" s="5"/>
      <c r="LFS81" s="5"/>
      <c r="LFT81" s="5"/>
      <c r="LFU81" s="5"/>
      <c r="LFV81" s="5"/>
      <c r="LFW81" s="5"/>
      <c r="LFX81" s="5"/>
      <c r="LFY81" s="5"/>
      <c r="LFZ81" s="5"/>
      <c r="LGA81" s="5"/>
      <c r="LGB81" s="5"/>
      <c r="LGC81" s="5"/>
      <c r="LGD81" s="5"/>
      <c r="LGE81" s="5"/>
      <c r="LGF81" s="5"/>
      <c r="LGG81" s="5"/>
      <c r="LGH81" s="5"/>
      <c r="LGI81" s="5"/>
      <c r="LGJ81" s="5"/>
      <c r="LGK81" s="5"/>
      <c r="LGL81" s="5"/>
      <c r="LGM81" s="5"/>
      <c r="LGN81" s="5"/>
      <c r="LGO81" s="5"/>
      <c r="LGP81" s="5"/>
      <c r="LGQ81" s="5"/>
      <c r="LGR81" s="5"/>
      <c r="LGS81" s="5"/>
      <c r="LGT81" s="5"/>
      <c r="LGU81" s="5"/>
      <c r="LGV81" s="5"/>
      <c r="LGW81" s="5"/>
      <c r="LGX81" s="5"/>
      <c r="LGY81" s="5"/>
      <c r="LGZ81" s="5"/>
      <c r="LHA81" s="5"/>
      <c r="LHB81" s="5"/>
      <c r="LHC81" s="5"/>
      <c r="LHD81" s="5"/>
      <c r="LHE81" s="5"/>
      <c r="LHF81" s="5"/>
      <c r="LHG81" s="5"/>
      <c r="LHH81" s="5"/>
      <c r="LHI81" s="5"/>
      <c r="LHJ81" s="5"/>
      <c r="LHK81" s="5"/>
      <c r="LHL81" s="5"/>
      <c r="LHM81" s="5"/>
      <c r="LHN81" s="5"/>
      <c r="LHO81" s="5"/>
      <c r="LHP81" s="5"/>
      <c r="LHQ81" s="5"/>
      <c r="LHR81" s="5"/>
      <c r="LHS81" s="5"/>
      <c r="LHT81" s="5"/>
      <c r="LHU81" s="5"/>
      <c r="LHV81" s="5"/>
      <c r="LHW81" s="5"/>
      <c r="LHX81" s="5"/>
      <c r="LHY81" s="5"/>
      <c r="LHZ81" s="5"/>
      <c r="LIA81" s="5"/>
      <c r="LIB81" s="5"/>
      <c r="LIC81" s="5"/>
      <c r="LID81" s="5"/>
      <c r="LIE81" s="5"/>
      <c r="LIF81" s="5"/>
      <c r="LIG81" s="5"/>
      <c r="LIH81" s="5"/>
      <c r="LII81" s="5"/>
      <c r="LIJ81" s="5"/>
      <c r="LIK81" s="5"/>
      <c r="LIL81" s="5"/>
      <c r="LIM81" s="5"/>
      <c r="LIN81" s="5"/>
      <c r="LIO81" s="5"/>
      <c r="LIP81" s="5"/>
      <c r="LIQ81" s="5"/>
      <c r="LIR81" s="5"/>
      <c r="LIS81" s="5"/>
      <c r="LIT81" s="5"/>
      <c r="LIU81" s="5"/>
      <c r="LIV81" s="5"/>
      <c r="LIW81" s="5"/>
      <c r="LIX81" s="5"/>
      <c r="LIY81" s="5"/>
      <c r="LIZ81" s="5"/>
      <c r="LJA81" s="5"/>
      <c r="LJB81" s="5"/>
      <c r="LJC81" s="5"/>
      <c r="LJD81" s="5"/>
      <c r="LJE81" s="5"/>
      <c r="LJF81" s="5"/>
      <c r="LJG81" s="5"/>
      <c r="LJH81" s="5"/>
      <c r="LJI81" s="5"/>
      <c r="LJJ81" s="5"/>
      <c r="LJK81" s="5"/>
      <c r="LJL81" s="5"/>
      <c r="LJM81" s="5"/>
      <c r="LJN81" s="5"/>
      <c r="LJO81" s="5"/>
      <c r="LJP81" s="5"/>
      <c r="LJQ81" s="5"/>
      <c r="LJR81" s="5"/>
      <c r="LJS81" s="5"/>
      <c r="LJT81" s="5"/>
      <c r="LJU81" s="5"/>
      <c r="LJV81" s="5"/>
      <c r="LJW81" s="5"/>
      <c r="LJX81" s="5"/>
      <c r="LJY81" s="5"/>
      <c r="LJZ81" s="5"/>
      <c r="LKA81" s="5"/>
      <c r="LKB81" s="5"/>
      <c r="LKC81" s="5"/>
      <c r="LKD81" s="5"/>
      <c r="LKE81" s="5"/>
      <c r="LKF81" s="5"/>
      <c r="LKG81" s="5"/>
      <c r="LKH81" s="5"/>
      <c r="LKI81" s="5"/>
      <c r="LKJ81" s="5"/>
      <c r="LKK81" s="5"/>
      <c r="LKL81" s="5"/>
      <c r="LKM81" s="5"/>
      <c r="LKN81" s="5"/>
      <c r="LKO81" s="5"/>
      <c r="LKP81" s="5"/>
      <c r="LKQ81" s="5"/>
      <c r="LKR81" s="5"/>
      <c r="LKS81" s="5"/>
      <c r="LKT81" s="5"/>
      <c r="LKU81" s="5"/>
      <c r="LKV81" s="5"/>
      <c r="LKW81" s="5"/>
      <c r="LKX81" s="5"/>
      <c r="LKY81" s="5"/>
      <c r="LKZ81" s="5"/>
      <c r="LLA81" s="5"/>
      <c r="LLB81" s="5"/>
      <c r="LLC81" s="5"/>
      <c r="LLD81" s="5"/>
      <c r="LLE81" s="5"/>
      <c r="LLF81" s="5"/>
      <c r="LLG81" s="5"/>
      <c r="LLH81" s="5"/>
      <c r="LLI81" s="5"/>
      <c r="LLJ81" s="5"/>
      <c r="LLK81" s="5"/>
      <c r="LLL81" s="5"/>
      <c r="LLM81" s="5"/>
      <c r="LLN81" s="5"/>
      <c r="LLO81" s="5"/>
      <c r="LLP81" s="5"/>
      <c r="LLQ81" s="5"/>
      <c r="LLR81" s="5"/>
      <c r="LLS81" s="5"/>
      <c r="LLT81" s="5"/>
      <c r="LLU81" s="5"/>
      <c r="LLV81" s="5"/>
      <c r="LLW81" s="5"/>
      <c r="LLX81" s="5"/>
      <c r="LLY81" s="5"/>
      <c r="LLZ81" s="5"/>
      <c r="LMA81" s="5"/>
      <c r="LMB81" s="5"/>
      <c r="LMC81" s="5"/>
      <c r="LMD81" s="5"/>
      <c r="LME81" s="5"/>
      <c r="LMF81" s="5"/>
      <c r="LMG81" s="5"/>
      <c r="LMH81" s="5"/>
      <c r="LMI81" s="5"/>
      <c r="LMJ81" s="5"/>
      <c r="LMK81" s="5"/>
      <c r="LML81" s="5"/>
      <c r="LMM81" s="5"/>
      <c r="LMN81" s="5"/>
      <c r="LMO81" s="5"/>
      <c r="LMP81" s="5"/>
      <c r="LMQ81" s="5"/>
      <c r="LMR81" s="5"/>
      <c r="LMS81" s="5"/>
      <c r="LMT81" s="5"/>
      <c r="LMU81" s="5"/>
      <c r="LMV81" s="5"/>
      <c r="LMW81" s="5"/>
      <c r="LMX81" s="5"/>
      <c r="LMY81" s="5"/>
      <c r="LMZ81" s="5"/>
      <c r="LNA81" s="5"/>
      <c r="LNB81" s="5"/>
      <c r="LNC81" s="5"/>
      <c r="LND81" s="5"/>
      <c r="LNE81" s="5"/>
      <c r="LNF81" s="5"/>
      <c r="LNG81" s="5"/>
      <c r="LNH81" s="5"/>
      <c r="LNI81" s="5"/>
      <c r="LNJ81" s="5"/>
      <c r="LNK81" s="5"/>
      <c r="LNL81" s="5"/>
      <c r="LNM81" s="5"/>
      <c r="LNN81" s="5"/>
      <c r="LNO81" s="5"/>
      <c r="LNP81" s="5"/>
      <c r="LNQ81" s="5"/>
      <c r="LNR81" s="5"/>
      <c r="LNS81" s="5"/>
      <c r="LNT81" s="5"/>
      <c r="LNU81" s="5"/>
      <c r="LNV81" s="5"/>
      <c r="LNW81" s="5"/>
      <c r="LNX81" s="5"/>
      <c r="LNY81" s="5"/>
      <c r="LNZ81" s="5"/>
      <c r="LOA81" s="5"/>
      <c r="LOB81" s="5"/>
      <c r="LOC81" s="5"/>
      <c r="LOD81" s="5"/>
      <c r="LOE81" s="5"/>
      <c r="LOF81" s="5"/>
      <c r="LOG81" s="5"/>
      <c r="LOH81" s="5"/>
      <c r="LOI81" s="5"/>
      <c r="LOJ81" s="5"/>
      <c r="LOK81" s="5"/>
      <c r="LOL81" s="5"/>
      <c r="LOM81" s="5"/>
      <c r="LON81" s="5"/>
      <c r="LOO81" s="5"/>
      <c r="LOP81" s="5"/>
      <c r="LOQ81" s="5"/>
      <c r="LOR81" s="5"/>
      <c r="LOS81" s="5"/>
      <c r="LOT81" s="5"/>
      <c r="LOU81" s="5"/>
      <c r="LOV81" s="5"/>
      <c r="LOW81" s="5"/>
      <c r="LOX81" s="5"/>
      <c r="LOY81" s="5"/>
      <c r="LOZ81" s="5"/>
      <c r="LPA81" s="5"/>
      <c r="LPB81" s="5"/>
      <c r="LPC81" s="5"/>
      <c r="LPD81" s="5"/>
      <c r="LPE81" s="5"/>
      <c r="LPF81" s="5"/>
      <c r="LPG81" s="5"/>
      <c r="LPH81" s="5"/>
      <c r="LPI81" s="5"/>
      <c r="LPJ81" s="5"/>
      <c r="LPK81" s="5"/>
      <c r="LPL81" s="5"/>
      <c r="LPM81" s="5"/>
      <c r="LPN81" s="5"/>
      <c r="LPO81" s="5"/>
      <c r="LPP81" s="5"/>
      <c r="LPQ81" s="5"/>
      <c r="LPR81" s="5"/>
      <c r="LPS81" s="5"/>
      <c r="LPT81" s="5"/>
      <c r="LPU81" s="5"/>
      <c r="LPV81" s="5"/>
      <c r="LPW81" s="5"/>
      <c r="LPX81" s="5"/>
      <c r="LPY81" s="5"/>
      <c r="LPZ81" s="5"/>
      <c r="LQA81" s="5"/>
      <c r="LQB81" s="5"/>
      <c r="LQC81" s="5"/>
      <c r="LQD81" s="5"/>
      <c r="LQE81" s="5"/>
      <c r="LQF81" s="5"/>
      <c r="LQG81" s="5"/>
      <c r="LQH81" s="5"/>
      <c r="LQI81" s="5"/>
      <c r="LQJ81" s="5"/>
      <c r="LQK81" s="5"/>
      <c r="LQL81" s="5"/>
      <c r="LQM81" s="5"/>
      <c r="LQN81" s="5"/>
      <c r="LQO81" s="5"/>
      <c r="LQP81" s="5"/>
      <c r="LQQ81" s="5"/>
      <c r="LQR81" s="5"/>
      <c r="LQS81" s="5"/>
      <c r="LQT81" s="5"/>
      <c r="LQU81" s="5"/>
      <c r="LQV81" s="5"/>
      <c r="LQW81" s="5"/>
      <c r="LQX81" s="5"/>
      <c r="LQY81" s="5"/>
      <c r="LQZ81" s="5"/>
      <c r="LRA81" s="5"/>
      <c r="LRB81" s="5"/>
      <c r="LRC81" s="5"/>
      <c r="LRD81" s="5"/>
      <c r="LRE81" s="5"/>
      <c r="LRF81" s="5"/>
      <c r="LRG81" s="5"/>
      <c r="LRH81" s="5"/>
      <c r="LRI81" s="5"/>
      <c r="LRJ81" s="5"/>
      <c r="LRK81" s="5"/>
      <c r="LRL81" s="5"/>
      <c r="LRM81" s="5"/>
      <c r="LRN81" s="5"/>
      <c r="LRO81" s="5"/>
      <c r="LRP81" s="5"/>
      <c r="LRQ81" s="5"/>
      <c r="LRR81" s="5"/>
      <c r="LRS81" s="5"/>
      <c r="LRT81" s="5"/>
      <c r="LRU81" s="5"/>
      <c r="LRV81" s="5"/>
      <c r="LRW81" s="5"/>
      <c r="LRX81" s="5"/>
      <c r="LRY81" s="5"/>
      <c r="LRZ81" s="5"/>
      <c r="LSA81" s="5"/>
      <c r="LSB81" s="5"/>
      <c r="LSC81" s="5"/>
      <c r="LSD81" s="5"/>
      <c r="LSE81" s="5"/>
      <c r="LSF81" s="5"/>
      <c r="LSG81" s="5"/>
      <c r="LSH81" s="5"/>
      <c r="LSI81" s="5"/>
      <c r="LSJ81" s="5"/>
      <c r="LSK81" s="5"/>
      <c r="LSL81" s="5"/>
      <c r="LSM81" s="5"/>
      <c r="LSN81" s="5"/>
      <c r="LSO81" s="5"/>
      <c r="LSP81" s="5"/>
      <c r="LSQ81" s="5"/>
      <c r="LSR81" s="5"/>
      <c r="LSS81" s="5"/>
      <c r="LST81" s="5"/>
      <c r="LSU81" s="5"/>
      <c r="LSV81" s="5"/>
      <c r="LSW81" s="5"/>
      <c r="LSX81" s="5"/>
      <c r="LSY81" s="5"/>
      <c r="LSZ81" s="5"/>
      <c r="LTA81" s="5"/>
      <c r="LTB81" s="5"/>
      <c r="LTC81" s="5"/>
      <c r="LTD81" s="5"/>
      <c r="LTE81" s="5"/>
      <c r="LTF81" s="5"/>
      <c r="LTG81" s="5"/>
      <c r="LTH81" s="5"/>
      <c r="LTI81" s="5"/>
      <c r="LTJ81" s="5"/>
      <c r="LTK81" s="5"/>
      <c r="LTL81" s="5"/>
      <c r="LTM81" s="5"/>
      <c r="LTN81" s="5"/>
      <c r="LTO81" s="5"/>
      <c r="LTP81" s="5"/>
      <c r="LTQ81" s="5"/>
      <c r="LTR81" s="5"/>
      <c r="LTS81" s="5"/>
      <c r="LTT81" s="5"/>
      <c r="LTU81" s="5"/>
      <c r="LTV81" s="5"/>
      <c r="LTW81" s="5"/>
      <c r="LTX81" s="5"/>
      <c r="LTY81" s="5"/>
      <c r="LTZ81" s="5"/>
      <c r="LUA81" s="5"/>
      <c r="LUB81" s="5"/>
      <c r="LUC81" s="5"/>
      <c r="LUD81" s="5"/>
      <c r="LUE81" s="5"/>
      <c r="LUF81" s="5"/>
      <c r="LUG81" s="5"/>
      <c r="LUH81" s="5"/>
      <c r="LUI81" s="5"/>
      <c r="LUJ81" s="5"/>
      <c r="LUK81" s="5"/>
      <c r="LUL81" s="5"/>
      <c r="LUM81" s="5"/>
      <c r="LUN81" s="5"/>
      <c r="LUO81" s="5"/>
      <c r="LUP81" s="5"/>
      <c r="LUQ81" s="5"/>
      <c r="LUR81" s="5"/>
      <c r="LUS81" s="5"/>
      <c r="LUT81" s="5"/>
      <c r="LUU81" s="5"/>
      <c r="LUV81" s="5"/>
      <c r="LUW81" s="5"/>
      <c r="LUX81" s="5"/>
      <c r="LUY81" s="5"/>
      <c r="LUZ81" s="5"/>
      <c r="LVA81" s="5"/>
      <c r="LVB81" s="5"/>
      <c r="LVC81" s="5"/>
      <c r="LVD81" s="5"/>
      <c r="LVE81" s="5"/>
      <c r="LVF81" s="5"/>
      <c r="LVG81" s="5"/>
      <c r="LVH81" s="5"/>
      <c r="LVI81" s="5"/>
      <c r="LVJ81" s="5"/>
      <c r="LVK81" s="5"/>
      <c r="LVL81" s="5"/>
      <c r="LVM81" s="5"/>
      <c r="LVN81" s="5"/>
      <c r="LVO81" s="5"/>
      <c r="LVP81" s="5"/>
      <c r="LVQ81" s="5"/>
      <c r="LVR81" s="5"/>
      <c r="LVS81" s="5"/>
      <c r="LVT81" s="5"/>
      <c r="LVU81" s="5"/>
      <c r="LVV81" s="5"/>
      <c r="LVW81" s="5"/>
      <c r="LVX81" s="5"/>
      <c r="LVY81" s="5"/>
      <c r="LVZ81" s="5"/>
      <c r="LWA81" s="5"/>
      <c r="LWB81" s="5"/>
      <c r="LWC81" s="5"/>
      <c r="LWD81" s="5"/>
      <c r="LWE81" s="5"/>
      <c r="LWF81" s="5"/>
      <c r="LWG81" s="5"/>
      <c r="LWH81" s="5"/>
      <c r="LWI81" s="5"/>
      <c r="LWJ81" s="5"/>
      <c r="LWK81" s="5"/>
      <c r="LWL81" s="5"/>
      <c r="LWM81" s="5"/>
      <c r="LWN81" s="5"/>
      <c r="LWO81" s="5"/>
      <c r="LWP81" s="5"/>
      <c r="LWQ81" s="5"/>
      <c r="LWR81" s="5"/>
      <c r="LWS81" s="5"/>
      <c r="LWT81" s="5"/>
      <c r="LWU81" s="5"/>
      <c r="LWV81" s="5"/>
      <c r="LWW81" s="5"/>
      <c r="LWX81" s="5"/>
      <c r="LWY81" s="5"/>
      <c r="LWZ81" s="5"/>
      <c r="LXA81" s="5"/>
      <c r="LXB81" s="5"/>
      <c r="LXC81" s="5"/>
      <c r="LXD81" s="5"/>
      <c r="LXE81" s="5"/>
      <c r="LXF81" s="5"/>
      <c r="LXG81" s="5"/>
      <c r="LXH81" s="5"/>
      <c r="LXI81" s="5"/>
      <c r="LXJ81" s="5"/>
      <c r="LXK81" s="5"/>
      <c r="LXL81" s="5"/>
      <c r="LXM81" s="5"/>
      <c r="LXN81" s="5"/>
      <c r="LXO81" s="5"/>
      <c r="LXP81" s="5"/>
      <c r="LXQ81" s="5"/>
      <c r="LXR81" s="5"/>
      <c r="LXS81" s="5"/>
      <c r="LXT81" s="5"/>
      <c r="LXU81" s="5"/>
      <c r="LXV81" s="5"/>
      <c r="LXW81" s="5"/>
      <c r="LXX81" s="5"/>
      <c r="LXY81" s="5"/>
      <c r="LXZ81" s="5"/>
      <c r="LYA81" s="5"/>
      <c r="LYB81" s="5"/>
      <c r="LYC81" s="5"/>
      <c r="LYD81" s="5"/>
      <c r="LYE81" s="5"/>
      <c r="LYF81" s="5"/>
      <c r="LYG81" s="5"/>
      <c r="LYH81" s="5"/>
      <c r="LYI81" s="5"/>
      <c r="LYJ81" s="5"/>
      <c r="LYK81" s="5"/>
      <c r="LYL81" s="5"/>
      <c r="LYM81" s="5"/>
      <c r="LYN81" s="5"/>
      <c r="LYO81" s="5"/>
      <c r="LYP81" s="5"/>
      <c r="LYQ81" s="5"/>
      <c r="LYR81" s="5"/>
      <c r="LYS81" s="5"/>
      <c r="LYT81" s="5"/>
      <c r="LYU81" s="5"/>
      <c r="LYV81" s="5"/>
      <c r="LYW81" s="5"/>
      <c r="LYX81" s="5"/>
      <c r="LYY81" s="5"/>
      <c r="LYZ81" s="5"/>
      <c r="LZA81" s="5"/>
      <c r="LZB81" s="5"/>
      <c r="LZC81" s="5"/>
      <c r="LZD81" s="5"/>
      <c r="LZE81" s="5"/>
      <c r="LZF81" s="5"/>
      <c r="LZG81" s="5"/>
      <c r="LZH81" s="5"/>
      <c r="LZI81" s="5"/>
      <c r="LZJ81" s="5"/>
      <c r="LZK81" s="5"/>
      <c r="LZL81" s="5"/>
      <c r="LZM81" s="5"/>
      <c r="LZN81" s="5"/>
      <c r="LZO81" s="5"/>
      <c r="LZP81" s="5"/>
      <c r="LZQ81" s="5"/>
      <c r="LZR81" s="5"/>
      <c r="LZS81" s="5"/>
      <c r="LZT81" s="5"/>
      <c r="LZU81" s="5"/>
      <c r="LZV81" s="5"/>
      <c r="LZW81" s="5"/>
      <c r="LZX81" s="5"/>
      <c r="LZY81" s="5"/>
      <c r="LZZ81" s="5"/>
      <c r="MAA81" s="5"/>
      <c r="MAB81" s="5"/>
      <c r="MAC81" s="5"/>
      <c r="MAD81" s="5"/>
      <c r="MAE81" s="5"/>
      <c r="MAF81" s="5"/>
      <c r="MAG81" s="5"/>
      <c r="MAH81" s="5"/>
      <c r="MAI81" s="5"/>
      <c r="MAJ81" s="5"/>
      <c r="MAK81" s="5"/>
      <c r="MAL81" s="5"/>
      <c r="MAM81" s="5"/>
      <c r="MAN81" s="5"/>
      <c r="MAO81" s="5"/>
      <c r="MAP81" s="5"/>
      <c r="MAQ81" s="5"/>
      <c r="MAR81" s="5"/>
      <c r="MAS81" s="5"/>
      <c r="MAT81" s="5"/>
      <c r="MAU81" s="5"/>
      <c r="MAV81" s="5"/>
      <c r="MAW81" s="5"/>
      <c r="MAX81" s="5"/>
      <c r="MAY81" s="5"/>
      <c r="MAZ81" s="5"/>
      <c r="MBA81" s="5"/>
      <c r="MBB81" s="5"/>
      <c r="MBC81" s="5"/>
      <c r="MBD81" s="5"/>
      <c r="MBE81" s="5"/>
      <c r="MBF81" s="5"/>
      <c r="MBG81" s="5"/>
      <c r="MBH81" s="5"/>
      <c r="MBI81" s="5"/>
      <c r="MBJ81" s="5"/>
      <c r="MBK81" s="5"/>
      <c r="MBL81" s="5"/>
      <c r="MBM81" s="5"/>
      <c r="MBN81" s="5"/>
      <c r="MBO81" s="5"/>
      <c r="MBP81" s="5"/>
      <c r="MBQ81" s="5"/>
      <c r="MBR81" s="5"/>
      <c r="MBS81" s="5"/>
      <c r="MBT81" s="5"/>
      <c r="MBU81" s="5"/>
      <c r="MBV81" s="5"/>
      <c r="MBW81" s="5"/>
      <c r="MBX81" s="5"/>
      <c r="MBY81" s="5"/>
      <c r="MBZ81" s="5"/>
      <c r="MCA81" s="5"/>
      <c r="MCB81" s="5"/>
      <c r="MCC81" s="5"/>
      <c r="MCD81" s="5"/>
      <c r="MCE81" s="5"/>
      <c r="MCF81" s="5"/>
      <c r="MCG81" s="5"/>
      <c r="MCH81" s="5"/>
      <c r="MCI81" s="5"/>
      <c r="MCJ81" s="5"/>
      <c r="MCK81" s="5"/>
      <c r="MCL81" s="5"/>
      <c r="MCM81" s="5"/>
      <c r="MCN81" s="5"/>
      <c r="MCO81" s="5"/>
      <c r="MCP81" s="5"/>
      <c r="MCQ81" s="5"/>
      <c r="MCR81" s="5"/>
      <c r="MCS81" s="5"/>
      <c r="MCT81" s="5"/>
      <c r="MCU81" s="5"/>
      <c r="MCV81" s="5"/>
      <c r="MCW81" s="5"/>
      <c r="MCX81" s="5"/>
      <c r="MCY81" s="5"/>
      <c r="MCZ81" s="5"/>
      <c r="MDA81" s="5"/>
      <c r="MDB81" s="5"/>
      <c r="MDC81" s="5"/>
      <c r="MDD81" s="5"/>
      <c r="MDE81" s="5"/>
      <c r="MDF81" s="5"/>
      <c r="MDG81" s="5"/>
      <c r="MDH81" s="5"/>
      <c r="MDI81" s="5"/>
      <c r="MDJ81" s="5"/>
      <c r="MDK81" s="5"/>
      <c r="MDL81" s="5"/>
      <c r="MDM81" s="5"/>
      <c r="MDN81" s="5"/>
      <c r="MDO81" s="5"/>
      <c r="MDP81" s="5"/>
      <c r="MDQ81" s="5"/>
      <c r="MDR81" s="5"/>
      <c r="MDS81" s="5"/>
      <c r="MDT81" s="5"/>
      <c r="MDU81" s="5"/>
      <c r="MDV81" s="5"/>
      <c r="MDW81" s="5"/>
      <c r="MDX81" s="5"/>
      <c r="MDY81" s="5"/>
      <c r="MDZ81" s="5"/>
      <c r="MEA81" s="5"/>
      <c r="MEB81" s="5"/>
      <c r="MEC81" s="5"/>
      <c r="MED81" s="5"/>
      <c r="MEE81" s="5"/>
      <c r="MEF81" s="5"/>
      <c r="MEG81" s="5"/>
      <c r="MEH81" s="5"/>
      <c r="MEI81" s="5"/>
      <c r="MEJ81" s="5"/>
      <c r="MEK81" s="5"/>
      <c r="MEL81" s="5"/>
      <c r="MEM81" s="5"/>
      <c r="MEN81" s="5"/>
      <c r="MEO81" s="5"/>
      <c r="MEP81" s="5"/>
      <c r="MEQ81" s="5"/>
      <c r="MER81" s="5"/>
      <c r="MES81" s="5"/>
      <c r="MET81" s="5"/>
      <c r="MEU81" s="5"/>
      <c r="MEV81" s="5"/>
      <c r="MEW81" s="5"/>
      <c r="MEX81" s="5"/>
      <c r="MEY81" s="5"/>
      <c r="MEZ81" s="5"/>
      <c r="MFA81" s="5"/>
      <c r="MFB81" s="5"/>
      <c r="MFC81" s="5"/>
      <c r="MFD81" s="5"/>
      <c r="MFE81" s="5"/>
      <c r="MFF81" s="5"/>
      <c r="MFG81" s="5"/>
      <c r="MFH81" s="5"/>
      <c r="MFI81" s="5"/>
      <c r="MFJ81" s="5"/>
      <c r="MFK81" s="5"/>
      <c r="MFL81" s="5"/>
      <c r="MFM81" s="5"/>
      <c r="MFN81" s="5"/>
      <c r="MFO81" s="5"/>
      <c r="MFP81" s="5"/>
      <c r="MFQ81" s="5"/>
      <c r="MFR81" s="5"/>
      <c r="MFS81" s="5"/>
      <c r="MFT81" s="5"/>
      <c r="MFU81" s="5"/>
      <c r="MFV81" s="5"/>
      <c r="MFW81" s="5"/>
      <c r="MFX81" s="5"/>
      <c r="MFY81" s="5"/>
      <c r="MFZ81" s="5"/>
      <c r="MGA81" s="5"/>
      <c r="MGB81" s="5"/>
      <c r="MGC81" s="5"/>
      <c r="MGD81" s="5"/>
      <c r="MGE81" s="5"/>
      <c r="MGF81" s="5"/>
      <c r="MGG81" s="5"/>
      <c r="MGH81" s="5"/>
      <c r="MGI81" s="5"/>
      <c r="MGJ81" s="5"/>
      <c r="MGK81" s="5"/>
      <c r="MGL81" s="5"/>
      <c r="MGM81" s="5"/>
      <c r="MGN81" s="5"/>
      <c r="MGO81" s="5"/>
      <c r="MGP81" s="5"/>
      <c r="MGQ81" s="5"/>
      <c r="MGR81" s="5"/>
      <c r="MGS81" s="5"/>
      <c r="MGT81" s="5"/>
      <c r="MGU81" s="5"/>
      <c r="MGV81" s="5"/>
      <c r="MGW81" s="5"/>
      <c r="MGX81" s="5"/>
      <c r="MGY81" s="5"/>
      <c r="MGZ81" s="5"/>
      <c r="MHA81" s="5"/>
      <c r="MHB81" s="5"/>
      <c r="MHC81" s="5"/>
      <c r="MHD81" s="5"/>
      <c r="MHE81" s="5"/>
      <c r="MHF81" s="5"/>
      <c r="MHG81" s="5"/>
      <c r="MHH81" s="5"/>
      <c r="MHI81" s="5"/>
      <c r="MHJ81" s="5"/>
      <c r="MHK81" s="5"/>
      <c r="MHL81" s="5"/>
      <c r="MHM81" s="5"/>
      <c r="MHN81" s="5"/>
      <c r="MHO81" s="5"/>
      <c r="MHP81" s="5"/>
      <c r="MHQ81" s="5"/>
      <c r="MHR81" s="5"/>
      <c r="MHS81" s="5"/>
      <c r="MHT81" s="5"/>
      <c r="MHU81" s="5"/>
      <c r="MHV81" s="5"/>
      <c r="MHW81" s="5"/>
      <c r="MHX81" s="5"/>
      <c r="MHY81" s="5"/>
      <c r="MHZ81" s="5"/>
      <c r="MIA81" s="5"/>
      <c r="MIB81" s="5"/>
      <c r="MIC81" s="5"/>
      <c r="MID81" s="5"/>
      <c r="MIE81" s="5"/>
      <c r="MIF81" s="5"/>
      <c r="MIG81" s="5"/>
      <c r="MIH81" s="5"/>
      <c r="MII81" s="5"/>
      <c r="MIJ81" s="5"/>
      <c r="MIK81" s="5"/>
      <c r="MIL81" s="5"/>
      <c r="MIM81" s="5"/>
      <c r="MIN81" s="5"/>
      <c r="MIO81" s="5"/>
      <c r="MIP81" s="5"/>
      <c r="MIQ81" s="5"/>
      <c r="MIR81" s="5"/>
      <c r="MIS81" s="5"/>
      <c r="MIT81" s="5"/>
      <c r="MIU81" s="5"/>
      <c r="MIV81" s="5"/>
      <c r="MIW81" s="5"/>
      <c r="MIX81" s="5"/>
      <c r="MIY81" s="5"/>
      <c r="MIZ81" s="5"/>
      <c r="MJA81" s="5"/>
      <c r="MJB81" s="5"/>
      <c r="MJC81" s="5"/>
      <c r="MJD81" s="5"/>
      <c r="MJE81" s="5"/>
      <c r="MJF81" s="5"/>
      <c r="MJG81" s="5"/>
      <c r="MJH81" s="5"/>
      <c r="MJI81" s="5"/>
      <c r="MJJ81" s="5"/>
      <c r="MJK81" s="5"/>
      <c r="MJL81" s="5"/>
      <c r="MJM81" s="5"/>
      <c r="MJN81" s="5"/>
      <c r="MJO81" s="5"/>
      <c r="MJP81" s="5"/>
      <c r="MJQ81" s="5"/>
      <c r="MJR81" s="5"/>
      <c r="MJS81" s="5"/>
      <c r="MJT81" s="5"/>
      <c r="MJU81" s="5"/>
      <c r="MJV81" s="5"/>
      <c r="MJW81" s="5"/>
      <c r="MJX81" s="5"/>
      <c r="MJY81" s="5"/>
      <c r="MJZ81" s="5"/>
      <c r="MKA81" s="5"/>
      <c r="MKB81" s="5"/>
      <c r="MKC81" s="5"/>
      <c r="MKD81" s="5"/>
      <c r="MKE81" s="5"/>
      <c r="MKF81" s="5"/>
      <c r="MKG81" s="5"/>
      <c r="MKH81" s="5"/>
      <c r="MKI81" s="5"/>
      <c r="MKJ81" s="5"/>
      <c r="MKK81" s="5"/>
      <c r="MKL81" s="5"/>
      <c r="MKM81" s="5"/>
      <c r="MKN81" s="5"/>
      <c r="MKO81" s="5"/>
      <c r="MKP81" s="5"/>
      <c r="MKQ81" s="5"/>
      <c r="MKR81" s="5"/>
      <c r="MKS81" s="5"/>
      <c r="MKT81" s="5"/>
      <c r="MKU81" s="5"/>
      <c r="MKV81" s="5"/>
      <c r="MKW81" s="5"/>
      <c r="MKX81" s="5"/>
      <c r="MKY81" s="5"/>
      <c r="MKZ81" s="5"/>
      <c r="MLA81" s="5"/>
      <c r="MLB81" s="5"/>
      <c r="MLC81" s="5"/>
      <c r="MLD81" s="5"/>
      <c r="MLE81" s="5"/>
      <c r="MLF81" s="5"/>
      <c r="MLG81" s="5"/>
      <c r="MLH81" s="5"/>
      <c r="MLI81" s="5"/>
      <c r="MLJ81" s="5"/>
      <c r="MLK81" s="5"/>
      <c r="MLL81" s="5"/>
      <c r="MLM81" s="5"/>
      <c r="MLN81" s="5"/>
      <c r="MLO81" s="5"/>
      <c r="MLP81" s="5"/>
      <c r="MLQ81" s="5"/>
      <c r="MLR81" s="5"/>
      <c r="MLS81" s="5"/>
      <c r="MLT81" s="5"/>
      <c r="MLU81" s="5"/>
      <c r="MLV81" s="5"/>
      <c r="MLW81" s="5"/>
      <c r="MLX81" s="5"/>
      <c r="MLY81" s="5"/>
      <c r="MLZ81" s="5"/>
      <c r="MMA81" s="5"/>
      <c r="MMB81" s="5"/>
      <c r="MMC81" s="5"/>
      <c r="MMD81" s="5"/>
      <c r="MME81" s="5"/>
      <c r="MMF81" s="5"/>
      <c r="MMG81" s="5"/>
      <c r="MMH81" s="5"/>
      <c r="MMI81" s="5"/>
      <c r="MMJ81" s="5"/>
      <c r="MMK81" s="5"/>
      <c r="MML81" s="5"/>
      <c r="MMM81" s="5"/>
      <c r="MMN81" s="5"/>
      <c r="MMO81" s="5"/>
      <c r="MMP81" s="5"/>
      <c r="MMQ81" s="5"/>
      <c r="MMR81" s="5"/>
      <c r="MMS81" s="5"/>
      <c r="MMT81" s="5"/>
      <c r="MMU81" s="5"/>
      <c r="MMV81" s="5"/>
      <c r="MMW81" s="5"/>
      <c r="MMX81" s="5"/>
      <c r="MMY81" s="5"/>
      <c r="MMZ81" s="5"/>
      <c r="MNA81" s="5"/>
      <c r="MNB81" s="5"/>
      <c r="MNC81" s="5"/>
      <c r="MND81" s="5"/>
      <c r="MNE81" s="5"/>
      <c r="MNF81" s="5"/>
      <c r="MNG81" s="5"/>
      <c r="MNH81" s="5"/>
      <c r="MNI81" s="5"/>
      <c r="MNJ81" s="5"/>
      <c r="MNK81" s="5"/>
      <c r="MNL81" s="5"/>
      <c r="MNM81" s="5"/>
      <c r="MNN81" s="5"/>
      <c r="MNO81" s="5"/>
      <c r="MNP81" s="5"/>
      <c r="MNQ81" s="5"/>
      <c r="MNR81" s="5"/>
      <c r="MNS81" s="5"/>
      <c r="MNT81" s="5"/>
      <c r="MNU81" s="5"/>
      <c r="MNV81" s="5"/>
      <c r="MNW81" s="5"/>
      <c r="MNX81" s="5"/>
      <c r="MNY81" s="5"/>
      <c r="MNZ81" s="5"/>
      <c r="MOA81" s="5"/>
      <c r="MOB81" s="5"/>
      <c r="MOC81" s="5"/>
      <c r="MOD81" s="5"/>
      <c r="MOE81" s="5"/>
      <c r="MOF81" s="5"/>
      <c r="MOG81" s="5"/>
      <c r="MOH81" s="5"/>
      <c r="MOI81" s="5"/>
      <c r="MOJ81" s="5"/>
      <c r="MOK81" s="5"/>
      <c r="MOL81" s="5"/>
      <c r="MOM81" s="5"/>
      <c r="MON81" s="5"/>
      <c r="MOO81" s="5"/>
      <c r="MOP81" s="5"/>
      <c r="MOQ81" s="5"/>
      <c r="MOR81" s="5"/>
      <c r="MOS81" s="5"/>
      <c r="MOT81" s="5"/>
      <c r="MOU81" s="5"/>
      <c r="MOV81" s="5"/>
      <c r="MOW81" s="5"/>
      <c r="MOX81" s="5"/>
      <c r="MOY81" s="5"/>
      <c r="MOZ81" s="5"/>
      <c r="MPA81" s="5"/>
      <c r="MPB81" s="5"/>
      <c r="MPC81" s="5"/>
      <c r="MPD81" s="5"/>
      <c r="MPE81" s="5"/>
      <c r="MPF81" s="5"/>
      <c r="MPG81" s="5"/>
      <c r="MPH81" s="5"/>
      <c r="MPI81" s="5"/>
      <c r="MPJ81" s="5"/>
      <c r="MPK81" s="5"/>
      <c r="MPL81" s="5"/>
      <c r="MPM81" s="5"/>
      <c r="MPN81" s="5"/>
      <c r="MPO81" s="5"/>
      <c r="MPP81" s="5"/>
      <c r="MPQ81" s="5"/>
      <c r="MPR81" s="5"/>
      <c r="MPS81" s="5"/>
      <c r="MPT81" s="5"/>
      <c r="MPU81" s="5"/>
      <c r="MPV81" s="5"/>
      <c r="MPW81" s="5"/>
      <c r="MPX81" s="5"/>
      <c r="MPY81" s="5"/>
      <c r="MPZ81" s="5"/>
      <c r="MQA81" s="5"/>
      <c r="MQB81" s="5"/>
      <c r="MQC81" s="5"/>
      <c r="MQD81" s="5"/>
      <c r="MQE81" s="5"/>
      <c r="MQF81" s="5"/>
      <c r="MQG81" s="5"/>
      <c r="MQH81" s="5"/>
      <c r="MQI81" s="5"/>
      <c r="MQJ81" s="5"/>
      <c r="MQK81" s="5"/>
      <c r="MQL81" s="5"/>
      <c r="MQM81" s="5"/>
      <c r="MQN81" s="5"/>
      <c r="MQO81" s="5"/>
      <c r="MQP81" s="5"/>
      <c r="MQQ81" s="5"/>
      <c r="MQR81" s="5"/>
      <c r="MQS81" s="5"/>
      <c r="MQT81" s="5"/>
      <c r="MQU81" s="5"/>
      <c r="MQV81" s="5"/>
      <c r="MQW81" s="5"/>
      <c r="MQX81" s="5"/>
      <c r="MQY81" s="5"/>
      <c r="MQZ81" s="5"/>
      <c r="MRA81" s="5"/>
      <c r="MRB81" s="5"/>
      <c r="MRC81" s="5"/>
      <c r="MRD81" s="5"/>
      <c r="MRE81" s="5"/>
      <c r="MRF81" s="5"/>
      <c r="MRG81" s="5"/>
      <c r="MRH81" s="5"/>
      <c r="MRI81" s="5"/>
      <c r="MRJ81" s="5"/>
      <c r="MRK81" s="5"/>
      <c r="MRL81" s="5"/>
      <c r="MRM81" s="5"/>
      <c r="MRN81" s="5"/>
      <c r="MRO81" s="5"/>
      <c r="MRP81" s="5"/>
      <c r="MRQ81" s="5"/>
      <c r="MRR81" s="5"/>
      <c r="MRS81" s="5"/>
      <c r="MRT81" s="5"/>
      <c r="MRU81" s="5"/>
      <c r="MRV81" s="5"/>
      <c r="MRW81" s="5"/>
      <c r="MRX81" s="5"/>
      <c r="MRY81" s="5"/>
      <c r="MRZ81" s="5"/>
      <c r="MSA81" s="5"/>
      <c r="MSB81" s="5"/>
      <c r="MSC81" s="5"/>
      <c r="MSD81" s="5"/>
      <c r="MSE81" s="5"/>
      <c r="MSF81" s="5"/>
      <c r="MSG81" s="5"/>
      <c r="MSH81" s="5"/>
      <c r="MSI81" s="5"/>
      <c r="MSJ81" s="5"/>
      <c r="MSK81" s="5"/>
      <c r="MSL81" s="5"/>
      <c r="MSM81" s="5"/>
      <c r="MSN81" s="5"/>
      <c r="MSO81" s="5"/>
      <c r="MSP81" s="5"/>
      <c r="MSQ81" s="5"/>
      <c r="MSR81" s="5"/>
      <c r="MSS81" s="5"/>
      <c r="MST81" s="5"/>
      <c r="MSU81" s="5"/>
      <c r="MSV81" s="5"/>
      <c r="MSW81" s="5"/>
      <c r="MSX81" s="5"/>
      <c r="MSY81" s="5"/>
      <c r="MSZ81" s="5"/>
      <c r="MTA81" s="5"/>
      <c r="MTB81" s="5"/>
      <c r="MTC81" s="5"/>
      <c r="MTD81" s="5"/>
      <c r="MTE81" s="5"/>
      <c r="MTF81" s="5"/>
      <c r="MTG81" s="5"/>
      <c r="MTH81" s="5"/>
      <c r="MTI81" s="5"/>
      <c r="MTJ81" s="5"/>
      <c r="MTK81" s="5"/>
      <c r="MTL81" s="5"/>
      <c r="MTM81" s="5"/>
      <c r="MTN81" s="5"/>
      <c r="MTO81" s="5"/>
      <c r="MTP81" s="5"/>
      <c r="MTQ81" s="5"/>
      <c r="MTR81" s="5"/>
      <c r="MTS81" s="5"/>
      <c r="MTT81" s="5"/>
      <c r="MTU81" s="5"/>
      <c r="MTV81" s="5"/>
      <c r="MTW81" s="5"/>
      <c r="MTX81" s="5"/>
      <c r="MTY81" s="5"/>
      <c r="MTZ81" s="5"/>
      <c r="MUA81" s="5"/>
      <c r="MUB81" s="5"/>
      <c r="MUC81" s="5"/>
      <c r="MUD81" s="5"/>
      <c r="MUE81" s="5"/>
      <c r="MUF81" s="5"/>
      <c r="MUG81" s="5"/>
      <c r="MUH81" s="5"/>
      <c r="MUI81" s="5"/>
      <c r="MUJ81" s="5"/>
      <c r="MUK81" s="5"/>
      <c r="MUL81" s="5"/>
      <c r="MUM81" s="5"/>
      <c r="MUN81" s="5"/>
      <c r="MUO81" s="5"/>
      <c r="MUP81" s="5"/>
      <c r="MUQ81" s="5"/>
      <c r="MUR81" s="5"/>
      <c r="MUS81" s="5"/>
      <c r="MUT81" s="5"/>
      <c r="MUU81" s="5"/>
      <c r="MUV81" s="5"/>
      <c r="MUW81" s="5"/>
      <c r="MUX81" s="5"/>
      <c r="MUY81" s="5"/>
      <c r="MUZ81" s="5"/>
      <c r="MVA81" s="5"/>
      <c r="MVB81" s="5"/>
      <c r="MVC81" s="5"/>
      <c r="MVD81" s="5"/>
      <c r="MVE81" s="5"/>
      <c r="MVF81" s="5"/>
      <c r="MVG81" s="5"/>
      <c r="MVH81" s="5"/>
      <c r="MVI81" s="5"/>
      <c r="MVJ81" s="5"/>
      <c r="MVK81" s="5"/>
      <c r="MVL81" s="5"/>
      <c r="MVM81" s="5"/>
      <c r="MVN81" s="5"/>
      <c r="MVO81" s="5"/>
      <c r="MVP81" s="5"/>
      <c r="MVQ81" s="5"/>
      <c r="MVR81" s="5"/>
      <c r="MVS81" s="5"/>
      <c r="MVT81" s="5"/>
      <c r="MVU81" s="5"/>
      <c r="MVV81" s="5"/>
      <c r="MVW81" s="5"/>
      <c r="MVX81" s="5"/>
      <c r="MVY81" s="5"/>
      <c r="MVZ81" s="5"/>
      <c r="MWA81" s="5"/>
      <c r="MWB81" s="5"/>
      <c r="MWC81" s="5"/>
      <c r="MWD81" s="5"/>
      <c r="MWE81" s="5"/>
      <c r="MWF81" s="5"/>
      <c r="MWG81" s="5"/>
      <c r="MWH81" s="5"/>
      <c r="MWI81" s="5"/>
      <c r="MWJ81" s="5"/>
      <c r="MWK81" s="5"/>
      <c r="MWL81" s="5"/>
      <c r="MWM81" s="5"/>
      <c r="MWN81" s="5"/>
      <c r="MWO81" s="5"/>
      <c r="MWP81" s="5"/>
      <c r="MWQ81" s="5"/>
      <c r="MWR81" s="5"/>
      <c r="MWS81" s="5"/>
      <c r="MWT81" s="5"/>
      <c r="MWU81" s="5"/>
      <c r="MWV81" s="5"/>
      <c r="MWW81" s="5"/>
      <c r="MWX81" s="5"/>
      <c r="MWY81" s="5"/>
      <c r="MWZ81" s="5"/>
      <c r="MXA81" s="5"/>
      <c r="MXB81" s="5"/>
      <c r="MXC81" s="5"/>
      <c r="MXD81" s="5"/>
      <c r="MXE81" s="5"/>
      <c r="MXF81" s="5"/>
      <c r="MXG81" s="5"/>
      <c r="MXH81" s="5"/>
      <c r="MXI81" s="5"/>
      <c r="MXJ81" s="5"/>
      <c r="MXK81" s="5"/>
      <c r="MXL81" s="5"/>
      <c r="MXM81" s="5"/>
      <c r="MXN81" s="5"/>
      <c r="MXO81" s="5"/>
      <c r="MXP81" s="5"/>
      <c r="MXQ81" s="5"/>
      <c r="MXR81" s="5"/>
      <c r="MXS81" s="5"/>
      <c r="MXT81" s="5"/>
      <c r="MXU81" s="5"/>
      <c r="MXV81" s="5"/>
      <c r="MXW81" s="5"/>
      <c r="MXX81" s="5"/>
      <c r="MXY81" s="5"/>
      <c r="MXZ81" s="5"/>
      <c r="MYA81" s="5"/>
      <c r="MYB81" s="5"/>
      <c r="MYC81" s="5"/>
      <c r="MYD81" s="5"/>
      <c r="MYE81" s="5"/>
      <c r="MYF81" s="5"/>
      <c r="MYG81" s="5"/>
      <c r="MYH81" s="5"/>
      <c r="MYI81" s="5"/>
      <c r="MYJ81" s="5"/>
      <c r="MYK81" s="5"/>
      <c r="MYL81" s="5"/>
      <c r="MYM81" s="5"/>
      <c r="MYN81" s="5"/>
      <c r="MYO81" s="5"/>
      <c r="MYP81" s="5"/>
      <c r="MYQ81" s="5"/>
      <c r="MYR81" s="5"/>
      <c r="MYS81" s="5"/>
      <c r="MYT81" s="5"/>
      <c r="MYU81" s="5"/>
      <c r="MYV81" s="5"/>
      <c r="MYW81" s="5"/>
      <c r="MYX81" s="5"/>
      <c r="MYY81" s="5"/>
      <c r="MYZ81" s="5"/>
      <c r="MZA81" s="5"/>
      <c r="MZB81" s="5"/>
      <c r="MZC81" s="5"/>
      <c r="MZD81" s="5"/>
      <c r="MZE81" s="5"/>
      <c r="MZF81" s="5"/>
      <c r="MZG81" s="5"/>
      <c r="MZH81" s="5"/>
      <c r="MZI81" s="5"/>
      <c r="MZJ81" s="5"/>
      <c r="MZK81" s="5"/>
      <c r="MZL81" s="5"/>
      <c r="MZM81" s="5"/>
      <c r="MZN81" s="5"/>
      <c r="MZO81" s="5"/>
      <c r="MZP81" s="5"/>
      <c r="MZQ81" s="5"/>
      <c r="MZR81" s="5"/>
      <c r="MZS81" s="5"/>
      <c r="MZT81" s="5"/>
      <c r="MZU81" s="5"/>
      <c r="MZV81" s="5"/>
      <c r="MZW81" s="5"/>
      <c r="MZX81" s="5"/>
      <c r="MZY81" s="5"/>
      <c r="MZZ81" s="5"/>
      <c r="NAA81" s="5"/>
      <c r="NAB81" s="5"/>
      <c r="NAC81" s="5"/>
      <c r="NAD81" s="5"/>
      <c r="NAE81" s="5"/>
      <c r="NAF81" s="5"/>
      <c r="NAG81" s="5"/>
      <c r="NAH81" s="5"/>
      <c r="NAI81" s="5"/>
      <c r="NAJ81" s="5"/>
      <c r="NAK81" s="5"/>
      <c r="NAL81" s="5"/>
      <c r="NAM81" s="5"/>
      <c r="NAN81" s="5"/>
      <c r="NAO81" s="5"/>
      <c r="NAP81" s="5"/>
      <c r="NAQ81" s="5"/>
      <c r="NAR81" s="5"/>
      <c r="NAS81" s="5"/>
      <c r="NAT81" s="5"/>
      <c r="NAU81" s="5"/>
      <c r="NAV81" s="5"/>
      <c r="NAW81" s="5"/>
      <c r="NAX81" s="5"/>
      <c r="NAY81" s="5"/>
      <c r="NAZ81" s="5"/>
      <c r="NBA81" s="5"/>
      <c r="NBB81" s="5"/>
      <c r="NBC81" s="5"/>
      <c r="NBD81" s="5"/>
      <c r="NBE81" s="5"/>
      <c r="NBF81" s="5"/>
      <c r="NBG81" s="5"/>
      <c r="NBH81" s="5"/>
      <c r="NBI81" s="5"/>
      <c r="NBJ81" s="5"/>
      <c r="NBK81" s="5"/>
      <c r="NBL81" s="5"/>
      <c r="NBM81" s="5"/>
      <c r="NBN81" s="5"/>
      <c r="NBO81" s="5"/>
      <c r="NBP81" s="5"/>
      <c r="NBQ81" s="5"/>
      <c r="NBR81" s="5"/>
      <c r="NBS81" s="5"/>
      <c r="NBT81" s="5"/>
      <c r="NBU81" s="5"/>
      <c r="NBV81" s="5"/>
      <c r="NBW81" s="5"/>
      <c r="NBX81" s="5"/>
      <c r="NBY81" s="5"/>
      <c r="NBZ81" s="5"/>
      <c r="NCA81" s="5"/>
      <c r="NCB81" s="5"/>
      <c r="NCC81" s="5"/>
      <c r="NCD81" s="5"/>
      <c r="NCE81" s="5"/>
      <c r="NCF81" s="5"/>
      <c r="NCG81" s="5"/>
      <c r="NCH81" s="5"/>
      <c r="NCI81" s="5"/>
      <c r="NCJ81" s="5"/>
      <c r="NCK81" s="5"/>
      <c r="NCL81" s="5"/>
      <c r="NCM81" s="5"/>
      <c r="NCN81" s="5"/>
      <c r="NCO81" s="5"/>
      <c r="NCP81" s="5"/>
      <c r="NCQ81" s="5"/>
      <c r="NCR81" s="5"/>
      <c r="NCS81" s="5"/>
      <c r="NCT81" s="5"/>
      <c r="NCU81" s="5"/>
      <c r="NCV81" s="5"/>
      <c r="NCW81" s="5"/>
      <c r="NCX81" s="5"/>
      <c r="NCY81" s="5"/>
      <c r="NCZ81" s="5"/>
      <c r="NDA81" s="5"/>
      <c r="NDB81" s="5"/>
      <c r="NDC81" s="5"/>
      <c r="NDD81" s="5"/>
      <c r="NDE81" s="5"/>
      <c r="NDF81" s="5"/>
      <c r="NDG81" s="5"/>
      <c r="NDH81" s="5"/>
      <c r="NDI81" s="5"/>
      <c r="NDJ81" s="5"/>
      <c r="NDK81" s="5"/>
      <c r="NDL81" s="5"/>
      <c r="NDM81" s="5"/>
      <c r="NDN81" s="5"/>
      <c r="NDO81" s="5"/>
      <c r="NDP81" s="5"/>
      <c r="NDQ81" s="5"/>
      <c r="NDR81" s="5"/>
      <c r="NDS81" s="5"/>
      <c r="NDT81" s="5"/>
      <c r="NDU81" s="5"/>
      <c r="NDV81" s="5"/>
      <c r="NDW81" s="5"/>
      <c r="NDX81" s="5"/>
      <c r="NDY81" s="5"/>
      <c r="NDZ81" s="5"/>
      <c r="NEA81" s="5"/>
      <c r="NEB81" s="5"/>
      <c r="NEC81" s="5"/>
      <c r="NED81" s="5"/>
      <c r="NEE81" s="5"/>
      <c r="NEF81" s="5"/>
      <c r="NEG81" s="5"/>
      <c r="NEH81" s="5"/>
      <c r="NEI81" s="5"/>
      <c r="NEJ81" s="5"/>
      <c r="NEK81" s="5"/>
      <c r="NEL81" s="5"/>
      <c r="NEM81" s="5"/>
      <c r="NEN81" s="5"/>
      <c r="NEO81" s="5"/>
      <c r="NEP81" s="5"/>
      <c r="NEQ81" s="5"/>
      <c r="NER81" s="5"/>
      <c r="NES81" s="5"/>
      <c r="NET81" s="5"/>
      <c r="NEU81" s="5"/>
      <c r="NEV81" s="5"/>
      <c r="NEW81" s="5"/>
      <c r="NEX81" s="5"/>
      <c r="NEY81" s="5"/>
      <c r="NEZ81" s="5"/>
      <c r="NFA81" s="5"/>
      <c r="NFB81" s="5"/>
      <c r="NFC81" s="5"/>
      <c r="NFD81" s="5"/>
      <c r="NFE81" s="5"/>
      <c r="NFF81" s="5"/>
      <c r="NFG81" s="5"/>
      <c r="NFH81" s="5"/>
      <c r="NFI81" s="5"/>
      <c r="NFJ81" s="5"/>
      <c r="NFK81" s="5"/>
      <c r="NFL81" s="5"/>
      <c r="NFM81" s="5"/>
      <c r="NFN81" s="5"/>
      <c r="NFO81" s="5"/>
      <c r="NFP81" s="5"/>
      <c r="NFQ81" s="5"/>
      <c r="NFR81" s="5"/>
      <c r="NFS81" s="5"/>
      <c r="NFT81" s="5"/>
      <c r="NFU81" s="5"/>
      <c r="NFV81" s="5"/>
      <c r="NFW81" s="5"/>
      <c r="NFX81" s="5"/>
      <c r="NFY81" s="5"/>
      <c r="NFZ81" s="5"/>
      <c r="NGA81" s="5"/>
      <c r="NGB81" s="5"/>
      <c r="NGC81" s="5"/>
      <c r="NGD81" s="5"/>
      <c r="NGE81" s="5"/>
      <c r="NGF81" s="5"/>
      <c r="NGG81" s="5"/>
      <c r="NGH81" s="5"/>
      <c r="NGI81" s="5"/>
      <c r="NGJ81" s="5"/>
      <c r="NGK81" s="5"/>
      <c r="NGL81" s="5"/>
      <c r="NGM81" s="5"/>
      <c r="NGN81" s="5"/>
      <c r="NGO81" s="5"/>
      <c r="NGP81" s="5"/>
      <c r="NGQ81" s="5"/>
      <c r="NGR81" s="5"/>
      <c r="NGS81" s="5"/>
      <c r="NGT81" s="5"/>
      <c r="NGU81" s="5"/>
      <c r="NGV81" s="5"/>
      <c r="NGW81" s="5"/>
      <c r="NGX81" s="5"/>
      <c r="NGY81" s="5"/>
      <c r="NGZ81" s="5"/>
      <c r="NHA81" s="5"/>
      <c r="NHB81" s="5"/>
      <c r="NHC81" s="5"/>
      <c r="NHD81" s="5"/>
      <c r="NHE81" s="5"/>
      <c r="NHF81" s="5"/>
      <c r="NHG81" s="5"/>
      <c r="NHH81" s="5"/>
      <c r="NHI81" s="5"/>
      <c r="NHJ81" s="5"/>
      <c r="NHK81" s="5"/>
      <c r="NHL81" s="5"/>
      <c r="NHM81" s="5"/>
      <c r="NHN81" s="5"/>
      <c r="NHO81" s="5"/>
      <c r="NHP81" s="5"/>
      <c r="NHQ81" s="5"/>
      <c r="NHR81" s="5"/>
      <c r="NHS81" s="5"/>
      <c r="NHT81" s="5"/>
      <c r="NHU81" s="5"/>
      <c r="NHV81" s="5"/>
      <c r="NHW81" s="5"/>
      <c r="NHX81" s="5"/>
      <c r="NHY81" s="5"/>
      <c r="NHZ81" s="5"/>
      <c r="NIA81" s="5"/>
      <c r="NIB81" s="5"/>
      <c r="NIC81" s="5"/>
      <c r="NID81" s="5"/>
      <c r="NIE81" s="5"/>
      <c r="NIF81" s="5"/>
      <c r="NIG81" s="5"/>
      <c r="NIH81" s="5"/>
      <c r="NII81" s="5"/>
      <c r="NIJ81" s="5"/>
      <c r="NIK81" s="5"/>
      <c r="NIL81" s="5"/>
      <c r="NIM81" s="5"/>
      <c r="NIN81" s="5"/>
      <c r="NIO81" s="5"/>
      <c r="NIP81" s="5"/>
      <c r="NIQ81" s="5"/>
      <c r="NIR81" s="5"/>
      <c r="NIS81" s="5"/>
      <c r="NIT81" s="5"/>
      <c r="NIU81" s="5"/>
      <c r="NIV81" s="5"/>
      <c r="NIW81" s="5"/>
      <c r="NIX81" s="5"/>
      <c r="NIY81" s="5"/>
      <c r="NIZ81" s="5"/>
      <c r="NJA81" s="5"/>
      <c r="NJB81" s="5"/>
      <c r="NJC81" s="5"/>
      <c r="NJD81" s="5"/>
      <c r="NJE81" s="5"/>
      <c r="NJF81" s="5"/>
      <c r="NJG81" s="5"/>
      <c r="NJH81" s="5"/>
      <c r="NJI81" s="5"/>
      <c r="NJJ81" s="5"/>
      <c r="NJK81" s="5"/>
      <c r="NJL81" s="5"/>
      <c r="NJM81" s="5"/>
      <c r="NJN81" s="5"/>
      <c r="NJO81" s="5"/>
      <c r="NJP81" s="5"/>
      <c r="NJQ81" s="5"/>
      <c r="NJR81" s="5"/>
      <c r="NJS81" s="5"/>
      <c r="NJT81" s="5"/>
      <c r="NJU81" s="5"/>
      <c r="NJV81" s="5"/>
      <c r="NJW81" s="5"/>
      <c r="NJX81" s="5"/>
      <c r="NJY81" s="5"/>
      <c r="NJZ81" s="5"/>
      <c r="NKA81" s="5"/>
      <c r="NKB81" s="5"/>
      <c r="NKC81" s="5"/>
      <c r="NKD81" s="5"/>
      <c r="NKE81" s="5"/>
      <c r="NKF81" s="5"/>
      <c r="NKG81" s="5"/>
      <c r="NKH81" s="5"/>
      <c r="NKI81" s="5"/>
      <c r="NKJ81" s="5"/>
      <c r="NKK81" s="5"/>
      <c r="NKL81" s="5"/>
      <c r="NKM81" s="5"/>
      <c r="NKN81" s="5"/>
      <c r="NKO81" s="5"/>
      <c r="NKP81" s="5"/>
      <c r="NKQ81" s="5"/>
      <c r="NKR81" s="5"/>
      <c r="NKS81" s="5"/>
      <c r="NKT81" s="5"/>
      <c r="NKU81" s="5"/>
      <c r="NKV81" s="5"/>
      <c r="NKW81" s="5"/>
      <c r="NKX81" s="5"/>
      <c r="NKY81" s="5"/>
      <c r="NKZ81" s="5"/>
      <c r="NLA81" s="5"/>
      <c r="NLB81" s="5"/>
      <c r="NLC81" s="5"/>
      <c r="NLD81" s="5"/>
      <c r="NLE81" s="5"/>
      <c r="NLF81" s="5"/>
      <c r="NLG81" s="5"/>
      <c r="NLH81" s="5"/>
      <c r="NLI81" s="5"/>
      <c r="NLJ81" s="5"/>
      <c r="NLK81" s="5"/>
      <c r="NLL81" s="5"/>
      <c r="NLM81" s="5"/>
      <c r="NLN81" s="5"/>
      <c r="NLO81" s="5"/>
      <c r="NLP81" s="5"/>
      <c r="NLQ81" s="5"/>
      <c r="NLR81" s="5"/>
      <c r="NLS81" s="5"/>
      <c r="NLT81" s="5"/>
      <c r="NLU81" s="5"/>
      <c r="NLV81" s="5"/>
      <c r="NLW81" s="5"/>
      <c r="NLX81" s="5"/>
      <c r="NLY81" s="5"/>
      <c r="NLZ81" s="5"/>
      <c r="NMA81" s="5"/>
      <c r="NMB81" s="5"/>
      <c r="NMC81" s="5"/>
      <c r="NMD81" s="5"/>
      <c r="NME81" s="5"/>
      <c r="NMF81" s="5"/>
      <c r="NMG81" s="5"/>
      <c r="NMH81" s="5"/>
      <c r="NMI81" s="5"/>
      <c r="NMJ81" s="5"/>
      <c r="NMK81" s="5"/>
      <c r="NML81" s="5"/>
      <c r="NMM81" s="5"/>
      <c r="NMN81" s="5"/>
      <c r="NMO81" s="5"/>
      <c r="NMP81" s="5"/>
      <c r="NMQ81" s="5"/>
      <c r="NMR81" s="5"/>
      <c r="NMS81" s="5"/>
      <c r="NMT81" s="5"/>
      <c r="NMU81" s="5"/>
      <c r="NMV81" s="5"/>
      <c r="NMW81" s="5"/>
      <c r="NMX81" s="5"/>
      <c r="NMY81" s="5"/>
      <c r="NMZ81" s="5"/>
      <c r="NNA81" s="5"/>
      <c r="NNB81" s="5"/>
      <c r="NNC81" s="5"/>
      <c r="NND81" s="5"/>
      <c r="NNE81" s="5"/>
      <c r="NNF81" s="5"/>
      <c r="NNG81" s="5"/>
      <c r="NNH81" s="5"/>
      <c r="NNI81" s="5"/>
      <c r="NNJ81" s="5"/>
      <c r="NNK81" s="5"/>
      <c r="NNL81" s="5"/>
      <c r="NNM81" s="5"/>
      <c r="NNN81" s="5"/>
      <c r="NNO81" s="5"/>
      <c r="NNP81" s="5"/>
      <c r="NNQ81" s="5"/>
      <c r="NNR81" s="5"/>
      <c r="NNS81" s="5"/>
      <c r="NNT81" s="5"/>
      <c r="NNU81" s="5"/>
      <c r="NNV81" s="5"/>
      <c r="NNW81" s="5"/>
      <c r="NNX81" s="5"/>
      <c r="NNY81" s="5"/>
      <c r="NNZ81" s="5"/>
      <c r="NOA81" s="5"/>
      <c r="NOB81" s="5"/>
      <c r="NOC81" s="5"/>
      <c r="NOD81" s="5"/>
      <c r="NOE81" s="5"/>
      <c r="NOF81" s="5"/>
      <c r="NOG81" s="5"/>
      <c r="NOH81" s="5"/>
      <c r="NOI81" s="5"/>
      <c r="NOJ81" s="5"/>
      <c r="NOK81" s="5"/>
      <c r="NOL81" s="5"/>
      <c r="NOM81" s="5"/>
      <c r="NON81" s="5"/>
      <c r="NOO81" s="5"/>
      <c r="NOP81" s="5"/>
      <c r="NOQ81" s="5"/>
      <c r="NOR81" s="5"/>
      <c r="NOS81" s="5"/>
      <c r="NOT81" s="5"/>
      <c r="NOU81" s="5"/>
      <c r="NOV81" s="5"/>
      <c r="NOW81" s="5"/>
      <c r="NOX81" s="5"/>
      <c r="NOY81" s="5"/>
      <c r="NOZ81" s="5"/>
      <c r="NPA81" s="5"/>
      <c r="NPB81" s="5"/>
      <c r="NPC81" s="5"/>
      <c r="NPD81" s="5"/>
      <c r="NPE81" s="5"/>
      <c r="NPF81" s="5"/>
      <c r="NPG81" s="5"/>
      <c r="NPH81" s="5"/>
      <c r="NPI81" s="5"/>
      <c r="NPJ81" s="5"/>
      <c r="NPK81" s="5"/>
      <c r="NPL81" s="5"/>
      <c r="NPM81" s="5"/>
      <c r="NPN81" s="5"/>
      <c r="NPO81" s="5"/>
      <c r="NPP81" s="5"/>
      <c r="NPQ81" s="5"/>
      <c r="NPR81" s="5"/>
      <c r="NPS81" s="5"/>
      <c r="NPT81" s="5"/>
      <c r="NPU81" s="5"/>
      <c r="NPV81" s="5"/>
      <c r="NPW81" s="5"/>
      <c r="NPX81" s="5"/>
      <c r="NPY81" s="5"/>
      <c r="NPZ81" s="5"/>
      <c r="NQA81" s="5"/>
      <c r="NQB81" s="5"/>
      <c r="NQC81" s="5"/>
      <c r="NQD81" s="5"/>
      <c r="NQE81" s="5"/>
      <c r="NQF81" s="5"/>
      <c r="NQG81" s="5"/>
      <c r="NQH81" s="5"/>
      <c r="NQI81" s="5"/>
      <c r="NQJ81" s="5"/>
      <c r="NQK81" s="5"/>
      <c r="NQL81" s="5"/>
      <c r="NQM81" s="5"/>
      <c r="NQN81" s="5"/>
      <c r="NQO81" s="5"/>
      <c r="NQP81" s="5"/>
      <c r="NQQ81" s="5"/>
      <c r="NQR81" s="5"/>
      <c r="NQS81" s="5"/>
      <c r="NQT81" s="5"/>
      <c r="NQU81" s="5"/>
      <c r="NQV81" s="5"/>
      <c r="NQW81" s="5"/>
      <c r="NQX81" s="5"/>
      <c r="NQY81" s="5"/>
      <c r="NQZ81" s="5"/>
      <c r="NRA81" s="5"/>
      <c r="NRB81" s="5"/>
      <c r="NRC81" s="5"/>
      <c r="NRD81" s="5"/>
      <c r="NRE81" s="5"/>
      <c r="NRF81" s="5"/>
      <c r="NRG81" s="5"/>
      <c r="NRH81" s="5"/>
      <c r="NRI81" s="5"/>
      <c r="NRJ81" s="5"/>
      <c r="NRK81" s="5"/>
      <c r="NRL81" s="5"/>
      <c r="NRM81" s="5"/>
      <c r="NRN81" s="5"/>
      <c r="NRO81" s="5"/>
      <c r="NRP81" s="5"/>
      <c r="NRQ81" s="5"/>
      <c r="NRR81" s="5"/>
      <c r="NRS81" s="5"/>
      <c r="NRT81" s="5"/>
      <c r="NRU81" s="5"/>
      <c r="NRV81" s="5"/>
      <c r="NRW81" s="5"/>
      <c r="NRX81" s="5"/>
      <c r="NRY81" s="5"/>
      <c r="NRZ81" s="5"/>
      <c r="NSA81" s="5"/>
      <c r="NSB81" s="5"/>
      <c r="NSC81" s="5"/>
      <c r="NSD81" s="5"/>
      <c r="NSE81" s="5"/>
      <c r="NSF81" s="5"/>
      <c r="NSG81" s="5"/>
      <c r="NSH81" s="5"/>
      <c r="NSI81" s="5"/>
      <c r="NSJ81" s="5"/>
      <c r="NSK81" s="5"/>
      <c r="NSL81" s="5"/>
      <c r="NSM81" s="5"/>
      <c r="NSN81" s="5"/>
      <c r="NSO81" s="5"/>
      <c r="NSP81" s="5"/>
      <c r="NSQ81" s="5"/>
      <c r="NSR81" s="5"/>
      <c r="NSS81" s="5"/>
      <c r="NST81" s="5"/>
      <c r="NSU81" s="5"/>
      <c r="NSV81" s="5"/>
      <c r="NSW81" s="5"/>
      <c r="NSX81" s="5"/>
      <c r="NSY81" s="5"/>
      <c r="NSZ81" s="5"/>
      <c r="NTA81" s="5"/>
      <c r="NTB81" s="5"/>
      <c r="NTC81" s="5"/>
      <c r="NTD81" s="5"/>
      <c r="NTE81" s="5"/>
      <c r="NTF81" s="5"/>
      <c r="NTG81" s="5"/>
      <c r="NTH81" s="5"/>
      <c r="NTI81" s="5"/>
      <c r="NTJ81" s="5"/>
      <c r="NTK81" s="5"/>
      <c r="NTL81" s="5"/>
      <c r="NTM81" s="5"/>
      <c r="NTN81" s="5"/>
      <c r="NTO81" s="5"/>
      <c r="NTP81" s="5"/>
      <c r="NTQ81" s="5"/>
      <c r="NTR81" s="5"/>
      <c r="NTS81" s="5"/>
      <c r="NTT81" s="5"/>
      <c r="NTU81" s="5"/>
      <c r="NTV81" s="5"/>
      <c r="NTW81" s="5"/>
      <c r="NTX81" s="5"/>
      <c r="NTY81" s="5"/>
      <c r="NTZ81" s="5"/>
      <c r="NUA81" s="5"/>
      <c r="NUB81" s="5"/>
      <c r="NUC81" s="5"/>
      <c r="NUD81" s="5"/>
      <c r="NUE81" s="5"/>
      <c r="NUF81" s="5"/>
      <c r="NUG81" s="5"/>
      <c r="NUH81" s="5"/>
      <c r="NUI81" s="5"/>
      <c r="NUJ81" s="5"/>
      <c r="NUK81" s="5"/>
      <c r="NUL81" s="5"/>
      <c r="NUM81" s="5"/>
      <c r="NUN81" s="5"/>
      <c r="NUO81" s="5"/>
      <c r="NUP81" s="5"/>
      <c r="NUQ81" s="5"/>
      <c r="NUR81" s="5"/>
      <c r="NUS81" s="5"/>
      <c r="NUT81" s="5"/>
      <c r="NUU81" s="5"/>
      <c r="NUV81" s="5"/>
      <c r="NUW81" s="5"/>
      <c r="NUX81" s="5"/>
      <c r="NUY81" s="5"/>
      <c r="NUZ81" s="5"/>
      <c r="NVA81" s="5"/>
      <c r="NVB81" s="5"/>
      <c r="NVC81" s="5"/>
      <c r="NVD81" s="5"/>
      <c r="NVE81" s="5"/>
      <c r="NVF81" s="5"/>
      <c r="NVG81" s="5"/>
      <c r="NVH81" s="5"/>
      <c r="NVI81" s="5"/>
      <c r="NVJ81" s="5"/>
      <c r="NVK81" s="5"/>
      <c r="NVL81" s="5"/>
      <c r="NVM81" s="5"/>
      <c r="NVN81" s="5"/>
      <c r="NVO81" s="5"/>
      <c r="NVP81" s="5"/>
      <c r="NVQ81" s="5"/>
      <c r="NVR81" s="5"/>
      <c r="NVS81" s="5"/>
      <c r="NVT81" s="5"/>
      <c r="NVU81" s="5"/>
      <c r="NVV81" s="5"/>
      <c r="NVW81" s="5"/>
      <c r="NVX81" s="5"/>
      <c r="NVY81" s="5"/>
      <c r="NVZ81" s="5"/>
      <c r="NWA81" s="5"/>
      <c r="NWB81" s="5"/>
      <c r="NWC81" s="5"/>
      <c r="NWD81" s="5"/>
      <c r="NWE81" s="5"/>
      <c r="NWF81" s="5"/>
      <c r="NWG81" s="5"/>
      <c r="NWH81" s="5"/>
      <c r="NWI81" s="5"/>
      <c r="NWJ81" s="5"/>
      <c r="NWK81" s="5"/>
      <c r="NWL81" s="5"/>
      <c r="NWM81" s="5"/>
      <c r="NWN81" s="5"/>
      <c r="NWO81" s="5"/>
      <c r="NWP81" s="5"/>
      <c r="NWQ81" s="5"/>
      <c r="NWR81" s="5"/>
      <c r="NWS81" s="5"/>
      <c r="NWT81" s="5"/>
      <c r="NWU81" s="5"/>
      <c r="NWV81" s="5"/>
      <c r="NWW81" s="5"/>
      <c r="NWX81" s="5"/>
      <c r="NWY81" s="5"/>
      <c r="NWZ81" s="5"/>
      <c r="NXA81" s="5"/>
      <c r="NXB81" s="5"/>
      <c r="NXC81" s="5"/>
      <c r="NXD81" s="5"/>
      <c r="NXE81" s="5"/>
      <c r="NXF81" s="5"/>
      <c r="NXG81" s="5"/>
      <c r="NXH81" s="5"/>
      <c r="NXI81" s="5"/>
      <c r="NXJ81" s="5"/>
      <c r="NXK81" s="5"/>
      <c r="NXL81" s="5"/>
      <c r="NXM81" s="5"/>
      <c r="NXN81" s="5"/>
      <c r="NXO81" s="5"/>
      <c r="NXP81" s="5"/>
      <c r="NXQ81" s="5"/>
      <c r="NXR81" s="5"/>
      <c r="NXS81" s="5"/>
      <c r="NXT81" s="5"/>
      <c r="NXU81" s="5"/>
      <c r="NXV81" s="5"/>
      <c r="NXW81" s="5"/>
      <c r="NXX81" s="5"/>
      <c r="NXY81" s="5"/>
      <c r="NXZ81" s="5"/>
      <c r="NYA81" s="5"/>
      <c r="NYB81" s="5"/>
      <c r="NYC81" s="5"/>
      <c r="NYD81" s="5"/>
      <c r="NYE81" s="5"/>
      <c r="NYF81" s="5"/>
      <c r="NYG81" s="5"/>
      <c r="NYH81" s="5"/>
      <c r="NYI81" s="5"/>
      <c r="NYJ81" s="5"/>
      <c r="NYK81" s="5"/>
      <c r="NYL81" s="5"/>
      <c r="NYM81" s="5"/>
      <c r="NYN81" s="5"/>
      <c r="NYO81" s="5"/>
      <c r="NYP81" s="5"/>
      <c r="NYQ81" s="5"/>
      <c r="NYR81" s="5"/>
      <c r="NYS81" s="5"/>
      <c r="NYT81" s="5"/>
      <c r="NYU81" s="5"/>
      <c r="NYV81" s="5"/>
      <c r="NYW81" s="5"/>
      <c r="NYX81" s="5"/>
      <c r="NYY81" s="5"/>
      <c r="NYZ81" s="5"/>
      <c r="NZA81" s="5"/>
      <c r="NZB81" s="5"/>
      <c r="NZC81" s="5"/>
      <c r="NZD81" s="5"/>
      <c r="NZE81" s="5"/>
      <c r="NZF81" s="5"/>
      <c r="NZG81" s="5"/>
      <c r="NZH81" s="5"/>
      <c r="NZI81" s="5"/>
      <c r="NZJ81" s="5"/>
      <c r="NZK81" s="5"/>
      <c r="NZL81" s="5"/>
      <c r="NZM81" s="5"/>
      <c r="NZN81" s="5"/>
      <c r="NZO81" s="5"/>
      <c r="NZP81" s="5"/>
      <c r="NZQ81" s="5"/>
      <c r="NZR81" s="5"/>
      <c r="NZS81" s="5"/>
      <c r="NZT81" s="5"/>
      <c r="NZU81" s="5"/>
      <c r="NZV81" s="5"/>
      <c r="NZW81" s="5"/>
      <c r="NZX81" s="5"/>
      <c r="NZY81" s="5"/>
      <c r="NZZ81" s="5"/>
      <c r="OAA81" s="5"/>
      <c r="OAB81" s="5"/>
      <c r="OAC81" s="5"/>
      <c r="OAD81" s="5"/>
      <c r="OAE81" s="5"/>
      <c r="OAF81" s="5"/>
      <c r="OAG81" s="5"/>
      <c r="OAH81" s="5"/>
      <c r="OAI81" s="5"/>
      <c r="OAJ81" s="5"/>
      <c r="OAK81" s="5"/>
      <c r="OAL81" s="5"/>
      <c r="OAM81" s="5"/>
      <c r="OAN81" s="5"/>
      <c r="OAO81" s="5"/>
      <c r="OAP81" s="5"/>
      <c r="OAQ81" s="5"/>
      <c r="OAR81" s="5"/>
      <c r="OAS81" s="5"/>
      <c r="OAT81" s="5"/>
      <c r="OAU81" s="5"/>
      <c r="OAV81" s="5"/>
      <c r="OAW81" s="5"/>
      <c r="OAX81" s="5"/>
      <c r="OAY81" s="5"/>
      <c r="OAZ81" s="5"/>
      <c r="OBA81" s="5"/>
      <c r="OBB81" s="5"/>
      <c r="OBC81" s="5"/>
      <c r="OBD81" s="5"/>
      <c r="OBE81" s="5"/>
      <c r="OBF81" s="5"/>
      <c r="OBG81" s="5"/>
      <c r="OBH81" s="5"/>
      <c r="OBI81" s="5"/>
      <c r="OBJ81" s="5"/>
      <c r="OBK81" s="5"/>
      <c r="OBL81" s="5"/>
      <c r="OBM81" s="5"/>
      <c r="OBN81" s="5"/>
      <c r="OBO81" s="5"/>
      <c r="OBP81" s="5"/>
      <c r="OBQ81" s="5"/>
      <c r="OBR81" s="5"/>
      <c r="OBS81" s="5"/>
      <c r="OBT81" s="5"/>
      <c r="OBU81" s="5"/>
      <c r="OBV81" s="5"/>
      <c r="OBW81" s="5"/>
      <c r="OBX81" s="5"/>
      <c r="OBY81" s="5"/>
      <c r="OBZ81" s="5"/>
      <c r="OCA81" s="5"/>
      <c r="OCB81" s="5"/>
      <c r="OCC81" s="5"/>
      <c r="OCD81" s="5"/>
      <c r="OCE81" s="5"/>
      <c r="OCF81" s="5"/>
      <c r="OCG81" s="5"/>
      <c r="OCH81" s="5"/>
      <c r="OCI81" s="5"/>
      <c r="OCJ81" s="5"/>
      <c r="OCK81" s="5"/>
      <c r="OCL81" s="5"/>
      <c r="OCM81" s="5"/>
      <c r="OCN81" s="5"/>
      <c r="OCO81" s="5"/>
      <c r="OCP81" s="5"/>
      <c r="OCQ81" s="5"/>
      <c r="OCR81" s="5"/>
      <c r="OCS81" s="5"/>
      <c r="OCT81" s="5"/>
      <c r="OCU81" s="5"/>
      <c r="OCV81" s="5"/>
      <c r="OCW81" s="5"/>
      <c r="OCX81" s="5"/>
      <c r="OCY81" s="5"/>
      <c r="OCZ81" s="5"/>
      <c r="ODA81" s="5"/>
      <c r="ODB81" s="5"/>
      <c r="ODC81" s="5"/>
      <c r="ODD81" s="5"/>
      <c r="ODE81" s="5"/>
      <c r="ODF81" s="5"/>
      <c r="ODG81" s="5"/>
      <c r="ODH81" s="5"/>
      <c r="ODI81" s="5"/>
      <c r="ODJ81" s="5"/>
      <c r="ODK81" s="5"/>
      <c r="ODL81" s="5"/>
      <c r="ODM81" s="5"/>
      <c r="ODN81" s="5"/>
      <c r="ODO81" s="5"/>
      <c r="ODP81" s="5"/>
      <c r="ODQ81" s="5"/>
      <c r="ODR81" s="5"/>
      <c r="ODS81" s="5"/>
      <c r="ODT81" s="5"/>
      <c r="ODU81" s="5"/>
      <c r="ODV81" s="5"/>
      <c r="ODW81" s="5"/>
      <c r="ODX81" s="5"/>
      <c r="ODY81" s="5"/>
      <c r="ODZ81" s="5"/>
      <c r="OEA81" s="5"/>
      <c r="OEB81" s="5"/>
      <c r="OEC81" s="5"/>
      <c r="OED81" s="5"/>
      <c r="OEE81" s="5"/>
      <c r="OEF81" s="5"/>
      <c r="OEG81" s="5"/>
      <c r="OEH81" s="5"/>
      <c r="OEI81" s="5"/>
      <c r="OEJ81" s="5"/>
      <c r="OEK81" s="5"/>
      <c r="OEL81" s="5"/>
      <c r="OEM81" s="5"/>
      <c r="OEN81" s="5"/>
      <c r="OEO81" s="5"/>
      <c r="OEP81" s="5"/>
      <c r="OEQ81" s="5"/>
      <c r="OER81" s="5"/>
      <c r="OES81" s="5"/>
      <c r="OET81" s="5"/>
      <c r="OEU81" s="5"/>
      <c r="OEV81" s="5"/>
      <c r="OEW81" s="5"/>
      <c r="OEX81" s="5"/>
      <c r="OEY81" s="5"/>
      <c r="OEZ81" s="5"/>
      <c r="OFA81" s="5"/>
      <c r="OFB81" s="5"/>
      <c r="OFC81" s="5"/>
      <c r="OFD81" s="5"/>
      <c r="OFE81" s="5"/>
      <c r="OFF81" s="5"/>
      <c r="OFG81" s="5"/>
      <c r="OFH81" s="5"/>
      <c r="OFI81" s="5"/>
      <c r="OFJ81" s="5"/>
      <c r="OFK81" s="5"/>
      <c r="OFL81" s="5"/>
      <c r="OFM81" s="5"/>
      <c r="OFN81" s="5"/>
      <c r="OFO81" s="5"/>
      <c r="OFP81" s="5"/>
      <c r="OFQ81" s="5"/>
      <c r="OFR81" s="5"/>
      <c r="OFS81" s="5"/>
      <c r="OFT81" s="5"/>
      <c r="OFU81" s="5"/>
      <c r="OFV81" s="5"/>
      <c r="OFW81" s="5"/>
      <c r="OFX81" s="5"/>
      <c r="OFY81" s="5"/>
      <c r="OFZ81" s="5"/>
      <c r="OGA81" s="5"/>
      <c r="OGB81" s="5"/>
      <c r="OGC81" s="5"/>
      <c r="OGD81" s="5"/>
      <c r="OGE81" s="5"/>
      <c r="OGF81" s="5"/>
      <c r="OGG81" s="5"/>
      <c r="OGH81" s="5"/>
      <c r="OGI81" s="5"/>
      <c r="OGJ81" s="5"/>
      <c r="OGK81" s="5"/>
      <c r="OGL81" s="5"/>
      <c r="OGM81" s="5"/>
      <c r="OGN81" s="5"/>
      <c r="OGO81" s="5"/>
      <c r="OGP81" s="5"/>
      <c r="OGQ81" s="5"/>
      <c r="OGR81" s="5"/>
      <c r="OGS81" s="5"/>
      <c r="OGT81" s="5"/>
      <c r="OGU81" s="5"/>
      <c r="OGV81" s="5"/>
      <c r="OGW81" s="5"/>
      <c r="OGX81" s="5"/>
      <c r="OGY81" s="5"/>
      <c r="OGZ81" s="5"/>
      <c r="OHA81" s="5"/>
      <c r="OHB81" s="5"/>
      <c r="OHC81" s="5"/>
      <c r="OHD81" s="5"/>
      <c r="OHE81" s="5"/>
      <c r="OHF81" s="5"/>
      <c r="OHG81" s="5"/>
      <c r="OHH81" s="5"/>
      <c r="OHI81" s="5"/>
      <c r="OHJ81" s="5"/>
      <c r="OHK81" s="5"/>
      <c r="OHL81" s="5"/>
      <c r="OHM81" s="5"/>
      <c r="OHN81" s="5"/>
      <c r="OHO81" s="5"/>
      <c r="OHP81" s="5"/>
      <c r="OHQ81" s="5"/>
      <c r="OHR81" s="5"/>
      <c r="OHS81" s="5"/>
      <c r="OHT81" s="5"/>
      <c r="OHU81" s="5"/>
      <c r="OHV81" s="5"/>
      <c r="OHW81" s="5"/>
      <c r="OHX81" s="5"/>
      <c r="OHY81" s="5"/>
      <c r="OHZ81" s="5"/>
      <c r="OIA81" s="5"/>
      <c r="OIB81" s="5"/>
      <c r="OIC81" s="5"/>
      <c r="OID81" s="5"/>
      <c r="OIE81" s="5"/>
      <c r="OIF81" s="5"/>
      <c r="OIG81" s="5"/>
      <c r="OIH81" s="5"/>
      <c r="OII81" s="5"/>
      <c r="OIJ81" s="5"/>
      <c r="OIK81" s="5"/>
      <c r="OIL81" s="5"/>
      <c r="OIM81" s="5"/>
      <c r="OIN81" s="5"/>
      <c r="OIO81" s="5"/>
      <c r="OIP81" s="5"/>
      <c r="OIQ81" s="5"/>
      <c r="OIR81" s="5"/>
      <c r="OIS81" s="5"/>
      <c r="OIT81" s="5"/>
      <c r="OIU81" s="5"/>
      <c r="OIV81" s="5"/>
      <c r="OIW81" s="5"/>
      <c r="OIX81" s="5"/>
      <c r="OIY81" s="5"/>
      <c r="OIZ81" s="5"/>
      <c r="OJA81" s="5"/>
      <c r="OJB81" s="5"/>
      <c r="OJC81" s="5"/>
      <c r="OJD81" s="5"/>
      <c r="OJE81" s="5"/>
      <c r="OJF81" s="5"/>
      <c r="OJG81" s="5"/>
      <c r="OJH81" s="5"/>
      <c r="OJI81" s="5"/>
      <c r="OJJ81" s="5"/>
      <c r="OJK81" s="5"/>
      <c r="OJL81" s="5"/>
      <c r="OJM81" s="5"/>
      <c r="OJN81" s="5"/>
      <c r="OJO81" s="5"/>
      <c r="OJP81" s="5"/>
      <c r="OJQ81" s="5"/>
      <c r="OJR81" s="5"/>
      <c r="OJS81" s="5"/>
      <c r="OJT81" s="5"/>
      <c r="OJU81" s="5"/>
      <c r="OJV81" s="5"/>
      <c r="OJW81" s="5"/>
      <c r="OJX81" s="5"/>
      <c r="OJY81" s="5"/>
      <c r="OJZ81" s="5"/>
      <c r="OKA81" s="5"/>
      <c r="OKB81" s="5"/>
      <c r="OKC81" s="5"/>
      <c r="OKD81" s="5"/>
      <c r="OKE81" s="5"/>
      <c r="OKF81" s="5"/>
      <c r="OKG81" s="5"/>
      <c r="OKH81" s="5"/>
      <c r="OKI81" s="5"/>
      <c r="OKJ81" s="5"/>
      <c r="OKK81" s="5"/>
      <c r="OKL81" s="5"/>
      <c r="OKM81" s="5"/>
      <c r="OKN81" s="5"/>
      <c r="OKO81" s="5"/>
      <c r="OKP81" s="5"/>
      <c r="OKQ81" s="5"/>
      <c r="OKR81" s="5"/>
      <c r="OKS81" s="5"/>
      <c r="OKT81" s="5"/>
      <c r="OKU81" s="5"/>
      <c r="OKV81" s="5"/>
      <c r="OKW81" s="5"/>
      <c r="OKX81" s="5"/>
      <c r="OKY81" s="5"/>
      <c r="OKZ81" s="5"/>
      <c r="OLA81" s="5"/>
      <c r="OLB81" s="5"/>
      <c r="OLC81" s="5"/>
      <c r="OLD81" s="5"/>
      <c r="OLE81" s="5"/>
      <c r="OLF81" s="5"/>
      <c r="OLG81" s="5"/>
      <c r="OLH81" s="5"/>
      <c r="OLI81" s="5"/>
      <c r="OLJ81" s="5"/>
      <c r="OLK81" s="5"/>
      <c r="OLL81" s="5"/>
      <c r="OLM81" s="5"/>
      <c r="OLN81" s="5"/>
      <c r="OLO81" s="5"/>
      <c r="OLP81" s="5"/>
      <c r="OLQ81" s="5"/>
      <c r="OLR81" s="5"/>
      <c r="OLS81" s="5"/>
      <c r="OLT81" s="5"/>
      <c r="OLU81" s="5"/>
      <c r="OLV81" s="5"/>
      <c r="OLW81" s="5"/>
      <c r="OLX81" s="5"/>
      <c r="OLY81" s="5"/>
      <c r="OLZ81" s="5"/>
      <c r="OMA81" s="5"/>
      <c r="OMB81" s="5"/>
      <c r="OMC81" s="5"/>
      <c r="OMD81" s="5"/>
      <c r="OME81" s="5"/>
      <c r="OMF81" s="5"/>
      <c r="OMG81" s="5"/>
      <c r="OMH81" s="5"/>
      <c r="OMI81" s="5"/>
      <c r="OMJ81" s="5"/>
      <c r="OMK81" s="5"/>
      <c r="OML81" s="5"/>
      <c r="OMM81" s="5"/>
      <c r="OMN81" s="5"/>
      <c r="OMO81" s="5"/>
      <c r="OMP81" s="5"/>
      <c r="OMQ81" s="5"/>
      <c r="OMR81" s="5"/>
      <c r="OMS81" s="5"/>
      <c r="OMT81" s="5"/>
      <c r="OMU81" s="5"/>
      <c r="OMV81" s="5"/>
      <c r="OMW81" s="5"/>
      <c r="OMX81" s="5"/>
      <c r="OMY81" s="5"/>
      <c r="OMZ81" s="5"/>
      <c r="ONA81" s="5"/>
      <c r="ONB81" s="5"/>
      <c r="ONC81" s="5"/>
      <c r="OND81" s="5"/>
      <c r="ONE81" s="5"/>
      <c r="ONF81" s="5"/>
      <c r="ONG81" s="5"/>
      <c r="ONH81" s="5"/>
      <c r="ONI81" s="5"/>
      <c r="ONJ81" s="5"/>
      <c r="ONK81" s="5"/>
      <c r="ONL81" s="5"/>
      <c r="ONM81" s="5"/>
      <c r="ONN81" s="5"/>
      <c r="ONO81" s="5"/>
      <c r="ONP81" s="5"/>
      <c r="ONQ81" s="5"/>
      <c r="ONR81" s="5"/>
      <c r="ONS81" s="5"/>
      <c r="ONT81" s="5"/>
      <c r="ONU81" s="5"/>
      <c r="ONV81" s="5"/>
      <c r="ONW81" s="5"/>
      <c r="ONX81" s="5"/>
      <c r="ONY81" s="5"/>
      <c r="ONZ81" s="5"/>
      <c r="OOA81" s="5"/>
      <c r="OOB81" s="5"/>
      <c r="OOC81" s="5"/>
      <c r="OOD81" s="5"/>
      <c r="OOE81" s="5"/>
      <c r="OOF81" s="5"/>
      <c r="OOG81" s="5"/>
      <c r="OOH81" s="5"/>
      <c r="OOI81" s="5"/>
      <c r="OOJ81" s="5"/>
      <c r="OOK81" s="5"/>
      <c r="OOL81" s="5"/>
      <c r="OOM81" s="5"/>
      <c r="OON81" s="5"/>
      <c r="OOO81" s="5"/>
      <c r="OOP81" s="5"/>
      <c r="OOQ81" s="5"/>
      <c r="OOR81" s="5"/>
      <c r="OOS81" s="5"/>
      <c r="OOT81" s="5"/>
      <c r="OOU81" s="5"/>
      <c r="OOV81" s="5"/>
      <c r="OOW81" s="5"/>
      <c r="OOX81" s="5"/>
      <c r="OOY81" s="5"/>
      <c r="OOZ81" s="5"/>
      <c r="OPA81" s="5"/>
      <c r="OPB81" s="5"/>
      <c r="OPC81" s="5"/>
      <c r="OPD81" s="5"/>
      <c r="OPE81" s="5"/>
      <c r="OPF81" s="5"/>
      <c r="OPG81" s="5"/>
      <c r="OPH81" s="5"/>
      <c r="OPI81" s="5"/>
      <c r="OPJ81" s="5"/>
      <c r="OPK81" s="5"/>
      <c r="OPL81" s="5"/>
      <c r="OPM81" s="5"/>
      <c r="OPN81" s="5"/>
      <c r="OPO81" s="5"/>
      <c r="OPP81" s="5"/>
      <c r="OPQ81" s="5"/>
      <c r="OPR81" s="5"/>
      <c r="OPS81" s="5"/>
      <c r="OPT81" s="5"/>
      <c r="OPU81" s="5"/>
      <c r="OPV81" s="5"/>
      <c r="OPW81" s="5"/>
      <c r="OPX81" s="5"/>
      <c r="OPY81" s="5"/>
      <c r="OPZ81" s="5"/>
      <c r="OQA81" s="5"/>
      <c r="OQB81" s="5"/>
      <c r="OQC81" s="5"/>
      <c r="OQD81" s="5"/>
      <c r="OQE81" s="5"/>
      <c r="OQF81" s="5"/>
      <c r="OQG81" s="5"/>
      <c r="OQH81" s="5"/>
      <c r="OQI81" s="5"/>
      <c r="OQJ81" s="5"/>
      <c r="OQK81" s="5"/>
      <c r="OQL81" s="5"/>
      <c r="OQM81" s="5"/>
      <c r="OQN81" s="5"/>
      <c r="OQO81" s="5"/>
      <c r="OQP81" s="5"/>
      <c r="OQQ81" s="5"/>
      <c r="OQR81" s="5"/>
      <c r="OQS81" s="5"/>
      <c r="OQT81" s="5"/>
      <c r="OQU81" s="5"/>
      <c r="OQV81" s="5"/>
      <c r="OQW81" s="5"/>
      <c r="OQX81" s="5"/>
      <c r="OQY81" s="5"/>
      <c r="OQZ81" s="5"/>
      <c r="ORA81" s="5"/>
      <c r="ORB81" s="5"/>
      <c r="ORC81" s="5"/>
      <c r="ORD81" s="5"/>
      <c r="ORE81" s="5"/>
      <c r="ORF81" s="5"/>
      <c r="ORG81" s="5"/>
      <c r="ORH81" s="5"/>
      <c r="ORI81" s="5"/>
      <c r="ORJ81" s="5"/>
      <c r="ORK81" s="5"/>
      <c r="ORL81" s="5"/>
      <c r="ORM81" s="5"/>
      <c r="ORN81" s="5"/>
      <c r="ORO81" s="5"/>
      <c r="ORP81" s="5"/>
      <c r="ORQ81" s="5"/>
      <c r="ORR81" s="5"/>
      <c r="ORS81" s="5"/>
      <c r="ORT81" s="5"/>
      <c r="ORU81" s="5"/>
      <c r="ORV81" s="5"/>
      <c r="ORW81" s="5"/>
      <c r="ORX81" s="5"/>
      <c r="ORY81" s="5"/>
      <c r="ORZ81" s="5"/>
      <c r="OSA81" s="5"/>
      <c r="OSB81" s="5"/>
      <c r="OSC81" s="5"/>
      <c r="OSD81" s="5"/>
      <c r="OSE81" s="5"/>
      <c r="OSF81" s="5"/>
      <c r="OSG81" s="5"/>
      <c r="OSH81" s="5"/>
      <c r="OSI81" s="5"/>
      <c r="OSJ81" s="5"/>
      <c r="OSK81" s="5"/>
      <c r="OSL81" s="5"/>
      <c r="OSM81" s="5"/>
      <c r="OSN81" s="5"/>
      <c r="OSO81" s="5"/>
      <c r="OSP81" s="5"/>
      <c r="OSQ81" s="5"/>
      <c r="OSR81" s="5"/>
      <c r="OSS81" s="5"/>
      <c r="OST81" s="5"/>
      <c r="OSU81" s="5"/>
      <c r="OSV81" s="5"/>
      <c r="OSW81" s="5"/>
      <c r="OSX81" s="5"/>
      <c r="OSY81" s="5"/>
      <c r="OSZ81" s="5"/>
      <c r="OTA81" s="5"/>
      <c r="OTB81" s="5"/>
      <c r="OTC81" s="5"/>
      <c r="OTD81" s="5"/>
      <c r="OTE81" s="5"/>
      <c r="OTF81" s="5"/>
      <c r="OTG81" s="5"/>
      <c r="OTH81" s="5"/>
      <c r="OTI81" s="5"/>
      <c r="OTJ81" s="5"/>
      <c r="OTK81" s="5"/>
      <c r="OTL81" s="5"/>
      <c r="OTM81" s="5"/>
      <c r="OTN81" s="5"/>
      <c r="OTO81" s="5"/>
      <c r="OTP81" s="5"/>
      <c r="OTQ81" s="5"/>
      <c r="OTR81" s="5"/>
      <c r="OTS81" s="5"/>
      <c r="OTT81" s="5"/>
      <c r="OTU81" s="5"/>
      <c r="OTV81" s="5"/>
      <c r="OTW81" s="5"/>
      <c r="OTX81" s="5"/>
      <c r="OTY81" s="5"/>
      <c r="OTZ81" s="5"/>
      <c r="OUA81" s="5"/>
      <c r="OUB81" s="5"/>
      <c r="OUC81" s="5"/>
      <c r="OUD81" s="5"/>
      <c r="OUE81" s="5"/>
      <c r="OUF81" s="5"/>
      <c r="OUG81" s="5"/>
      <c r="OUH81" s="5"/>
      <c r="OUI81" s="5"/>
      <c r="OUJ81" s="5"/>
      <c r="OUK81" s="5"/>
      <c r="OUL81" s="5"/>
      <c r="OUM81" s="5"/>
      <c r="OUN81" s="5"/>
      <c r="OUO81" s="5"/>
      <c r="OUP81" s="5"/>
      <c r="OUQ81" s="5"/>
      <c r="OUR81" s="5"/>
      <c r="OUS81" s="5"/>
      <c r="OUT81" s="5"/>
      <c r="OUU81" s="5"/>
      <c r="OUV81" s="5"/>
      <c r="OUW81" s="5"/>
      <c r="OUX81" s="5"/>
      <c r="OUY81" s="5"/>
      <c r="OUZ81" s="5"/>
      <c r="OVA81" s="5"/>
      <c r="OVB81" s="5"/>
      <c r="OVC81" s="5"/>
      <c r="OVD81" s="5"/>
      <c r="OVE81" s="5"/>
      <c r="OVF81" s="5"/>
      <c r="OVG81" s="5"/>
      <c r="OVH81" s="5"/>
      <c r="OVI81" s="5"/>
      <c r="OVJ81" s="5"/>
      <c r="OVK81" s="5"/>
      <c r="OVL81" s="5"/>
      <c r="OVM81" s="5"/>
      <c r="OVN81" s="5"/>
      <c r="OVO81" s="5"/>
      <c r="OVP81" s="5"/>
      <c r="OVQ81" s="5"/>
      <c r="OVR81" s="5"/>
      <c r="OVS81" s="5"/>
      <c r="OVT81" s="5"/>
      <c r="OVU81" s="5"/>
      <c r="OVV81" s="5"/>
      <c r="OVW81" s="5"/>
      <c r="OVX81" s="5"/>
      <c r="OVY81" s="5"/>
      <c r="OVZ81" s="5"/>
      <c r="OWA81" s="5"/>
      <c r="OWB81" s="5"/>
      <c r="OWC81" s="5"/>
      <c r="OWD81" s="5"/>
      <c r="OWE81" s="5"/>
      <c r="OWF81" s="5"/>
      <c r="OWG81" s="5"/>
      <c r="OWH81" s="5"/>
      <c r="OWI81" s="5"/>
      <c r="OWJ81" s="5"/>
      <c r="OWK81" s="5"/>
      <c r="OWL81" s="5"/>
      <c r="OWM81" s="5"/>
      <c r="OWN81" s="5"/>
      <c r="OWO81" s="5"/>
      <c r="OWP81" s="5"/>
      <c r="OWQ81" s="5"/>
      <c r="OWR81" s="5"/>
      <c r="OWS81" s="5"/>
      <c r="OWT81" s="5"/>
      <c r="OWU81" s="5"/>
      <c r="OWV81" s="5"/>
      <c r="OWW81" s="5"/>
      <c r="OWX81" s="5"/>
      <c r="OWY81" s="5"/>
      <c r="OWZ81" s="5"/>
      <c r="OXA81" s="5"/>
      <c r="OXB81" s="5"/>
      <c r="OXC81" s="5"/>
      <c r="OXD81" s="5"/>
      <c r="OXE81" s="5"/>
      <c r="OXF81" s="5"/>
      <c r="OXG81" s="5"/>
      <c r="OXH81" s="5"/>
      <c r="OXI81" s="5"/>
      <c r="OXJ81" s="5"/>
      <c r="OXK81" s="5"/>
      <c r="OXL81" s="5"/>
      <c r="OXM81" s="5"/>
      <c r="OXN81" s="5"/>
      <c r="OXO81" s="5"/>
      <c r="OXP81" s="5"/>
      <c r="OXQ81" s="5"/>
      <c r="OXR81" s="5"/>
      <c r="OXS81" s="5"/>
      <c r="OXT81" s="5"/>
      <c r="OXU81" s="5"/>
      <c r="OXV81" s="5"/>
      <c r="OXW81" s="5"/>
      <c r="OXX81" s="5"/>
      <c r="OXY81" s="5"/>
      <c r="OXZ81" s="5"/>
      <c r="OYA81" s="5"/>
      <c r="OYB81" s="5"/>
      <c r="OYC81" s="5"/>
      <c r="OYD81" s="5"/>
      <c r="OYE81" s="5"/>
      <c r="OYF81" s="5"/>
      <c r="OYG81" s="5"/>
      <c r="OYH81" s="5"/>
      <c r="OYI81" s="5"/>
      <c r="OYJ81" s="5"/>
      <c r="OYK81" s="5"/>
      <c r="OYL81" s="5"/>
      <c r="OYM81" s="5"/>
      <c r="OYN81" s="5"/>
      <c r="OYO81" s="5"/>
      <c r="OYP81" s="5"/>
      <c r="OYQ81" s="5"/>
      <c r="OYR81" s="5"/>
      <c r="OYS81" s="5"/>
      <c r="OYT81" s="5"/>
      <c r="OYU81" s="5"/>
      <c r="OYV81" s="5"/>
      <c r="OYW81" s="5"/>
      <c r="OYX81" s="5"/>
      <c r="OYY81" s="5"/>
      <c r="OYZ81" s="5"/>
      <c r="OZA81" s="5"/>
      <c r="OZB81" s="5"/>
      <c r="OZC81" s="5"/>
      <c r="OZD81" s="5"/>
      <c r="OZE81" s="5"/>
      <c r="OZF81" s="5"/>
      <c r="OZG81" s="5"/>
      <c r="OZH81" s="5"/>
      <c r="OZI81" s="5"/>
      <c r="OZJ81" s="5"/>
      <c r="OZK81" s="5"/>
      <c r="OZL81" s="5"/>
      <c r="OZM81" s="5"/>
      <c r="OZN81" s="5"/>
      <c r="OZO81" s="5"/>
      <c r="OZP81" s="5"/>
      <c r="OZQ81" s="5"/>
      <c r="OZR81" s="5"/>
      <c r="OZS81" s="5"/>
      <c r="OZT81" s="5"/>
      <c r="OZU81" s="5"/>
      <c r="OZV81" s="5"/>
      <c r="OZW81" s="5"/>
      <c r="OZX81" s="5"/>
      <c r="OZY81" s="5"/>
      <c r="OZZ81" s="5"/>
      <c r="PAA81" s="5"/>
      <c r="PAB81" s="5"/>
      <c r="PAC81" s="5"/>
      <c r="PAD81" s="5"/>
      <c r="PAE81" s="5"/>
      <c r="PAF81" s="5"/>
      <c r="PAG81" s="5"/>
      <c r="PAH81" s="5"/>
      <c r="PAI81" s="5"/>
      <c r="PAJ81" s="5"/>
      <c r="PAK81" s="5"/>
      <c r="PAL81" s="5"/>
      <c r="PAM81" s="5"/>
      <c r="PAN81" s="5"/>
      <c r="PAO81" s="5"/>
      <c r="PAP81" s="5"/>
      <c r="PAQ81" s="5"/>
      <c r="PAR81" s="5"/>
      <c r="PAS81" s="5"/>
      <c r="PAT81" s="5"/>
      <c r="PAU81" s="5"/>
      <c r="PAV81" s="5"/>
      <c r="PAW81" s="5"/>
      <c r="PAX81" s="5"/>
      <c r="PAY81" s="5"/>
      <c r="PAZ81" s="5"/>
      <c r="PBA81" s="5"/>
      <c r="PBB81" s="5"/>
      <c r="PBC81" s="5"/>
      <c r="PBD81" s="5"/>
      <c r="PBE81" s="5"/>
      <c r="PBF81" s="5"/>
      <c r="PBG81" s="5"/>
      <c r="PBH81" s="5"/>
      <c r="PBI81" s="5"/>
      <c r="PBJ81" s="5"/>
      <c r="PBK81" s="5"/>
      <c r="PBL81" s="5"/>
      <c r="PBM81" s="5"/>
      <c r="PBN81" s="5"/>
      <c r="PBO81" s="5"/>
      <c r="PBP81" s="5"/>
      <c r="PBQ81" s="5"/>
      <c r="PBR81" s="5"/>
      <c r="PBS81" s="5"/>
      <c r="PBT81" s="5"/>
      <c r="PBU81" s="5"/>
      <c r="PBV81" s="5"/>
      <c r="PBW81" s="5"/>
      <c r="PBX81" s="5"/>
      <c r="PBY81" s="5"/>
      <c r="PBZ81" s="5"/>
      <c r="PCA81" s="5"/>
      <c r="PCB81" s="5"/>
      <c r="PCC81" s="5"/>
      <c r="PCD81" s="5"/>
      <c r="PCE81" s="5"/>
      <c r="PCF81" s="5"/>
      <c r="PCG81" s="5"/>
      <c r="PCH81" s="5"/>
      <c r="PCI81" s="5"/>
      <c r="PCJ81" s="5"/>
      <c r="PCK81" s="5"/>
      <c r="PCL81" s="5"/>
      <c r="PCM81" s="5"/>
      <c r="PCN81" s="5"/>
      <c r="PCO81" s="5"/>
      <c r="PCP81" s="5"/>
      <c r="PCQ81" s="5"/>
      <c r="PCR81" s="5"/>
      <c r="PCS81" s="5"/>
      <c r="PCT81" s="5"/>
      <c r="PCU81" s="5"/>
      <c r="PCV81" s="5"/>
      <c r="PCW81" s="5"/>
      <c r="PCX81" s="5"/>
      <c r="PCY81" s="5"/>
      <c r="PCZ81" s="5"/>
      <c r="PDA81" s="5"/>
      <c r="PDB81" s="5"/>
      <c r="PDC81" s="5"/>
      <c r="PDD81" s="5"/>
      <c r="PDE81" s="5"/>
      <c r="PDF81" s="5"/>
      <c r="PDG81" s="5"/>
      <c r="PDH81" s="5"/>
      <c r="PDI81" s="5"/>
      <c r="PDJ81" s="5"/>
      <c r="PDK81" s="5"/>
      <c r="PDL81" s="5"/>
      <c r="PDM81" s="5"/>
      <c r="PDN81" s="5"/>
      <c r="PDO81" s="5"/>
      <c r="PDP81" s="5"/>
      <c r="PDQ81" s="5"/>
      <c r="PDR81" s="5"/>
      <c r="PDS81" s="5"/>
      <c r="PDT81" s="5"/>
      <c r="PDU81" s="5"/>
      <c r="PDV81" s="5"/>
      <c r="PDW81" s="5"/>
      <c r="PDX81" s="5"/>
      <c r="PDY81" s="5"/>
      <c r="PDZ81" s="5"/>
      <c r="PEA81" s="5"/>
      <c r="PEB81" s="5"/>
      <c r="PEC81" s="5"/>
      <c r="PED81" s="5"/>
      <c r="PEE81" s="5"/>
      <c r="PEF81" s="5"/>
      <c r="PEG81" s="5"/>
      <c r="PEH81" s="5"/>
      <c r="PEI81" s="5"/>
      <c r="PEJ81" s="5"/>
      <c r="PEK81" s="5"/>
      <c r="PEL81" s="5"/>
      <c r="PEM81" s="5"/>
      <c r="PEN81" s="5"/>
      <c r="PEO81" s="5"/>
      <c r="PEP81" s="5"/>
      <c r="PEQ81" s="5"/>
      <c r="PER81" s="5"/>
      <c r="PES81" s="5"/>
      <c r="PET81" s="5"/>
      <c r="PEU81" s="5"/>
      <c r="PEV81" s="5"/>
      <c r="PEW81" s="5"/>
      <c r="PEX81" s="5"/>
      <c r="PEY81" s="5"/>
      <c r="PEZ81" s="5"/>
      <c r="PFA81" s="5"/>
      <c r="PFB81" s="5"/>
      <c r="PFC81" s="5"/>
      <c r="PFD81" s="5"/>
      <c r="PFE81" s="5"/>
      <c r="PFF81" s="5"/>
      <c r="PFG81" s="5"/>
      <c r="PFH81" s="5"/>
      <c r="PFI81" s="5"/>
      <c r="PFJ81" s="5"/>
      <c r="PFK81" s="5"/>
      <c r="PFL81" s="5"/>
      <c r="PFM81" s="5"/>
      <c r="PFN81" s="5"/>
      <c r="PFO81" s="5"/>
      <c r="PFP81" s="5"/>
      <c r="PFQ81" s="5"/>
      <c r="PFR81" s="5"/>
      <c r="PFS81" s="5"/>
      <c r="PFT81" s="5"/>
      <c r="PFU81" s="5"/>
      <c r="PFV81" s="5"/>
      <c r="PFW81" s="5"/>
      <c r="PFX81" s="5"/>
      <c r="PFY81" s="5"/>
      <c r="PFZ81" s="5"/>
      <c r="PGA81" s="5"/>
      <c r="PGB81" s="5"/>
      <c r="PGC81" s="5"/>
      <c r="PGD81" s="5"/>
      <c r="PGE81" s="5"/>
      <c r="PGF81" s="5"/>
      <c r="PGG81" s="5"/>
      <c r="PGH81" s="5"/>
      <c r="PGI81" s="5"/>
      <c r="PGJ81" s="5"/>
      <c r="PGK81" s="5"/>
      <c r="PGL81" s="5"/>
      <c r="PGM81" s="5"/>
      <c r="PGN81" s="5"/>
      <c r="PGO81" s="5"/>
      <c r="PGP81" s="5"/>
      <c r="PGQ81" s="5"/>
      <c r="PGR81" s="5"/>
      <c r="PGS81" s="5"/>
      <c r="PGT81" s="5"/>
      <c r="PGU81" s="5"/>
      <c r="PGV81" s="5"/>
      <c r="PGW81" s="5"/>
      <c r="PGX81" s="5"/>
      <c r="PGY81" s="5"/>
      <c r="PGZ81" s="5"/>
      <c r="PHA81" s="5"/>
      <c r="PHB81" s="5"/>
      <c r="PHC81" s="5"/>
      <c r="PHD81" s="5"/>
      <c r="PHE81" s="5"/>
      <c r="PHF81" s="5"/>
      <c r="PHG81" s="5"/>
      <c r="PHH81" s="5"/>
      <c r="PHI81" s="5"/>
      <c r="PHJ81" s="5"/>
      <c r="PHK81" s="5"/>
      <c r="PHL81" s="5"/>
      <c r="PHM81" s="5"/>
      <c r="PHN81" s="5"/>
      <c r="PHO81" s="5"/>
      <c r="PHP81" s="5"/>
      <c r="PHQ81" s="5"/>
      <c r="PHR81" s="5"/>
      <c r="PHS81" s="5"/>
      <c r="PHT81" s="5"/>
      <c r="PHU81" s="5"/>
      <c r="PHV81" s="5"/>
      <c r="PHW81" s="5"/>
      <c r="PHX81" s="5"/>
      <c r="PHY81" s="5"/>
      <c r="PHZ81" s="5"/>
      <c r="PIA81" s="5"/>
      <c r="PIB81" s="5"/>
      <c r="PIC81" s="5"/>
      <c r="PID81" s="5"/>
      <c r="PIE81" s="5"/>
      <c r="PIF81" s="5"/>
      <c r="PIG81" s="5"/>
      <c r="PIH81" s="5"/>
      <c r="PII81" s="5"/>
      <c r="PIJ81" s="5"/>
      <c r="PIK81" s="5"/>
      <c r="PIL81" s="5"/>
      <c r="PIM81" s="5"/>
      <c r="PIN81" s="5"/>
      <c r="PIO81" s="5"/>
      <c r="PIP81" s="5"/>
      <c r="PIQ81" s="5"/>
      <c r="PIR81" s="5"/>
      <c r="PIS81" s="5"/>
      <c r="PIT81" s="5"/>
      <c r="PIU81" s="5"/>
      <c r="PIV81" s="5"/>
      <c r="PIW81" s="5"/>
      <c r="PIX81" s="5"/>
      <c r="PIY81" s="5"/>
      <c r="PIZ81" s="5"/>
      <c r="PJA81" s="5"/>
      <c r="PJB81" s="5"/>
      <c r="PJC81" s="5"/>
      <c r="PJD81" s="5"/>
      <c r="PJE81" s="5"/>
      <c r="PJF81" s="5"/>
      <c r="PJG81" s="5"/>
      <c r="PJH81" s="5"/>
      <c r="PJI81" s="5"/>
      <c r="PJJ81" s="5"/>
      <c r="PJK81" s="5"/>
      <c r="PJL81" s="5"/>
      <c r="PJM81" s="5"/>
      <c r="PJN81" s="5"/>
      <c r="PJO81" s="5"/>
      <c r="PJP81" s="5"/>
      <c r="PJQ81" s="5"/>
      <c r="PJR81" s="5"/>
      <c r="PJS81" s="5"/>
      <c r="PJT81" s="5"/>
      <c r="PJU81" s="5"/>
      <c r="PJV81" s="5"/>
      <c r="PJW81" s="5"/>
      <c r="PJX81" s="5"/>
      <c r="PJY81" s="5"/>
      <c r="PJZ81" s="5"/>
      <c r="PKA81" s="5"/>
      <c r="PKB81" s="5"/>
      <c r="PKC81" s="5"/>
      <c r="PKD81" s="5"/>
      <c r="PKE81" s="5"/>
      <c r="PKF81" s="5"/>
      <c r="PKG81" s="5"/>
      <c r="PKH81" s="5"/>
      <c r="PKI81" s="5"/>
      <c r="PKJ81" s="5"/>
      <c r="PKK81" s="5"/>
      <c r="PKL81" s="5"/>
      <c r="PKM81" s="5"/>
      <c r="PKN81" s="5"/>
      <c r="PKO81" s="5"/>
      <c r="PKP81" s="5"/>
      <c r="PKQ81" s="5"/>
      <c r="PKR81" s="5"/>
      <c r="PKS81" s="5"/>
      <c r="PKT81" s="5"/>
      <c r="PKU81" s="5"/>
      <c r="PKV81" s="5"/>
      <c r="PKW81" s="5"/>
      <c r="PKX81" s="5"/>
      <c r="PKY81" s="5"/>
      <c r="PKZ81" s="5"/>
      <c r="PLA81" s="5"/>
      <c r="PLB81" s="5"/>
      <c r="PLC81" s="5"/>
      <c r="PLD81" s="5"/>
      <c r="PLE81" s="5"/>
      <c r="PLF81" s="5"/>
      <c r="PLG81" s="5"/>
      <c r="PLH81" s="5"/>
      <c r="PLI81" s="5"/>
      <c r="PLJ81" s="5"/>
      <c r="PLK81" s="5"/>
      <c r="PLL81" s="5"/>
      <c r="PLM81" s="5"/>
      <c r="PLN81" s="5"/>
      <c r="PLO81" s="5"/>
      <c r="PLP81" s="5"/>
      <c r="PLQ81" s="5"/>
      <c r="PLR81" s="5"/>
      <c r="PLS81" s="5"/>
      <c r="PLT81" s="5"/>
      <c r="PLU81" s="5"/>
      <c r="PLV81" s="5"/>
      <c r="PLW81" s="5"/>
      <c r="PLX81" s="5"/>
      <c r="PLY81" s="5"/>
      <c r="PLZ81" s="5"/>
      <c r="PMA81" s="5"/>
      <c r="PMB81" s="5"/>
      <c r="PMC81" s="5"/>
      <c r="PMD81" s="5"/>
      <c r="PME81" s="5"/>
      <c r="PMF81" s="5"/>
      <c r="PMG81" s="5"/>
      <c r="PMH81" s="5"/>
      <c r="PMI81" s="5"/>
      <c r="PMJ81" s="5"/>
      <c r="PMK81" s="5"/>
      <c r="PML81" s="5"/>
      <c r="PMM81" s="5"/>
      <c r="PMN81" s="5"/>
      <c r="PMO81" s="5"/>
      <c r="PMP81" s="5"/>
      <c r="PMQ81" s="5"/>
      <c r="PMR81" s="5"/>
      <c r="PMS81" s="5"/>
      <c r="PMT81" s="5"/>
      <c r="PMU81" s="5"/>
      <c r="PMV81" s="5"/>
      <c r="PMW81" s="5"/>
      <c r="PMX81" s="5"/>
      <c r="PMY81" s="5"/>
      <c r="PMZ81" s="5"/>
      <c r="PNA81" s="5"/>
      <c r="PNB81" s="5"/>
      <c r="PNC81" s="5"/>
      <c r="PND81" s="5"/>
      <c r="PNE81" s="5"/>
      <c r="PNF81" s="5"/>
      <c r="PNG81" s="5"/>
      <c r="PNH81" s="5"/>
      <c r="PNI81" s="5"/>
      <c r="PNJ81" s="5"/>
      <c r="PNK81" s="5"/>
      <c r="PNL81" s="5"/>
      <c r="PNM81" s="5"/>
      <c r="PNN81" s="5"/>
      <c r="PNO81" s="5"/>
      <c r="PNP81" s="5"/>
      <c r="PNQ81" s="5"/>
      <c r="PNR81" s="5"/>
      <c r="PNS81" s="5"/>
      <c r="PNT81" s="5"/>
      <c r="PNU81" s="5"/>
      <c r="PNV81" s="5"/>
      <c r="PNW81" s="5"/>
      <c r="PNX81" s="5"/>
      <c r="PNY81" s="5"/>
      <c r="PNZ81" s="5"/>
      <c r="POA81" s="5"/>
      <c r="POB81" s="5"/>
      <c r="POC81" s="5"/>
      <c r="POD81" s="5"/>
      <c r="POE81" s="5"/>
      <c r="POF81" s="5"/>
      <c r="POG81" s="5"/>
      <c r="POH81" s="5"/>
      <c r="POI81" s="5"/>
      <c r="POJ81" s="5"/>
      <c r="POK81" s="5"/>
      <c r="POL81" s="5"/>
      <c r="POM81" s="5"/>
      <c r="PON81" s="5"/>
      <c r="POO81" s="5"/>
      <c r="POP81" s="5"/>
      <c r="POQ81" s="5"/>
      <c r="POR81" s="5"/>
      <c r="POS81" s="5"/>
      <c r="POT81" s="5"/>
      <c r="POU81" s="5"/>
      <c r="POV81" s="5"/>
      <c r="POW81" s="5"/>
      <c r="POX81" s="5"/>
      <c r="POY81" s="5"/>
      <c r="POZ81" s="5"/>
      <c r="PPA81" s="5"/>
      <c r="PPB81" s="5"/>
      <c r="PPC81" s="5"/>
      <c r="PPD81" s="5"/>
      <c r="PPE81" s="5"/>
      <c r="PPF81" s="5"/>
      <c r="PPG81" s="5"/>
      <c r="PPH81" s="5"/>
      <c r="PPI81" s="5"/>
      <c r="PPJ81" s="5"/>
      <c r="PPK81" s="5"/>
      <c r="PPL81" s="5"/>
      <c r="PPM81" s="5"/>
      <c r="PPN81" s="5"/>
      <c r="PPO81" s="5"/>
      <c r="PPP81" s="5"/>
      <c r="PPQ81" s="5"/>
      <c r="PPR81" s="5"/>
      <c r="PPS81" s="5"/>
      <c r="PPT81" s="5"/>
      <c r="PPU81" s="5"/>
      <c r="PPV81" s="5"/>
      <c r="PPW81" s="5"/>
      <c r="PPX81" s="5"/>
      <c r="PPY81" s="5"/>
      <c r="PPZ81" s="5"/>
      <c r="PQA81" s="5"/>
      <c r="PQB81" s="5"/>
      <c r="PQC81" s="5"/>
      <c r="PQD81" s="5"/>
      <c r="PQE81" s="5"/>
      <c r="PQF81" s="5"/>
      <c r="PQG81" s="5"/>
      <c r="PQH81" s="5"/>
      <c r="PQI81" s="5"/>
      <c r="PQJ81" s="5"/>
      <c r="PQK81" s="5"/>
      <c r="PQL81" s="5"/>
      <c r="PQM81" s="5"/>
      <c r="PQN81" s="5"/>
      <c r="PQO81" s="5"/>
      <c r="PQP81" s="5"/>
      <c r="PQQ81" s="5"/>
      <c r="PQR81" s="5"/>
      <c r="PQS81" s="5"/>
      <c r="PQT81" s="5"/>
      <c r="PQU81" s="5"/>
      <c r="PQV81" s="5"/>
      <c r="PQW81" s="5"/>
      <c r="PQX81" s="5"/>
      <c r="PQY81" s="5"/>
      <c r="PQZ81" s="5"/>
      <c r="PRA81" s="5"/>
      <c r="PRB81" s="5"/>
      <c r="PRC81" s="5"/>
      <c r="PRD81" s="5"/>
      <c r="PRE81" s="5"/>
      <c r="PRF81" s="5"/>
      <c r="PRG81" s="5"/>
      <c r="PRH81" s="5"/>
      <c r="PRI81" s="5"/>
      <c r="PRJ81" s="5"/>
      <c r="PRK81" s="5"/>
      <c r="PRL81" s="5"/>
      <c r="PRM81" s="5"/>
      <c r="PRN81" s="5"/>
      <c r="PRO81" s="5"/>
      <c r="PRP81" s="5"/>
      <c r="PRQ81" s="5"/>
      <c r="PRR81" s="5"/>
      <c r="PRS81" s="5"/>
      <c r="PRT81" s="5"/>
      <c r="PRU81" s="5"/>
      <c r="PRV81" s="5"/>
      <c r="PRW81" s="5"/>
      <c r="PRX81" s="5"/>
      <c r="PRY81" s="5"/>
      <c r="PRZ81" s="5"/>
      <c r="PSA81" s="5"/>
      <c r="PSB81" s="5"/>
      <c r="PSC81" s="5"/>
      <c r="PSD81" s="5"/>
      <c r="PSE81" s="5"/>
      <c r="PSF81" s="5"/>
      <c r="PSG81" s="5"/>
      <c r="PSH81" s="5"/>
      <c r="PSI81" s="5"/>
      <c r="PSJ81" s="5"/>
      <c r="PSK81" s="5"/>
      <c r="PSL81" s="5"/>
      <c r="PSM81" s="5"/>
      <c r="PSN81" s="5"/>
      <c r="PSO81" s="5"/>
      <c r="PSP81" s="5"/>
      <c r="PSQ81" s="5"/>
      <c r="PSR81" s="5"/>
      <c r="PSS81" s="5"/>
      <c r="PST81" s="5"/>
      <c r="PSU81" s="5"/>
      <c r="PSV81" s="5"/>
      <c r="PSW81" s="5"/>
      <c r="PSX81" s="5"/>
      <c r="PSY81" s="5"/>
      <c r="PSZ81" s="5"/>
      <c r="PTA81" s="5"/>
      <c r="PTB81" s="5"/>
      <c r="PTC81" s="5"/>
      <c r="PTD81" s="5"/>
      <c r="PTE81" s="5"/>
      <c r="PTF81" s="5"/>
      <c r="PTG81" s="5"/>
      <c r="PTH81" s="5"/>
      <c r="PTI81" s="5"/>
      <c r="PTJ81" s="5"/>
      <c r="PTK81" s="5"/>
      <c r="PTL81" s="5"/>
      <c r="PTM81" s="5"/>
      <c r="PTN81" s="5"/>
      <c r="PTO81" s="5"/>
      <c r="PTP81" s="5"/>
      <c r="PTQ81" s="5"/>
      <c r="PTR81" s="5"/>
      <c r="PTS81" s="5"/>
      <c r="PTT81" s="5"/>
      <c r="PTU81" s="5"/>
      <c r="PTV81" s="5"/>
      <c r="PTW81" s="5"/>
      <c r="PTX81" s="5"/>
      <c r="PTY81" s="5"/>
      <c r="PTZ81" s="5"/>
      <c r="PUA81" s="5"/>
      <c r="PUB81" s="5"/>
      <c r="PUC81" s="5"/>
      <c r="PUD81" s="5"/>
      <c r="PUE81" s="5"/>
      <c r="PUF81" s="5"/>
      <c r="PUG81" s="5"/>
      <c r="PUH81" s="5"/>
      <c r="PUI81" s="5"/>
      <c r="PUJ81" s="5"/>
      <c r="PUK81" s="5"/>
      <c r="PUL81" s="5"/>
      <c r="PUM81" s="5"/>
      <c r="PUN81" s="5"/>
      <c r="PUO81" s="5"/>
      <c r="PUP81" s="5"/>
      <c r="PUQ81" s="5"/>
      <c r="PUR81" s="5"/>
      <c r="PUS81" s="5"/>
      <c r="PUT81" s="5"/>
      <c r="PUU81" s="5"/>
      <c r="PUV81" s="5"/>
      <c r="PUW81" s="5"/>
      <c r="PUX81" s="5"/>
      <c r="PUY81" s="5"/>
      <c r="PUZ81" s="5"/>
      <c r="PVA81" s="5"/>
      <c r="PVB81" s="5"/>
      <c r="PVC81" s="5"/>
      <c r="PVD81" s="5"/>
      <c r="PVE81" s="5"/>
      <c r="PVF81" s="5"/>
      <c r="PVG81" s="5"/>
      <c r="PVH81" s="5"/>
      <c r="PVI81" s="5"/>
      <c r="PVJ81" s="5"/>
      <c r="PVK81" s="5"/>
      <c r="PVL81" s="5"/>
      <c r="PVM81" s="5"/>
      <c r="PVN81" s="5"/>
      <c r="PVO81" s="5"/>
      <c r="PVP81" s="5"/>
      <c r="PVQ81" s="5"/>
      <c r="PVR81" s="5"/>
      <c r="PVS81" s="5"/>
      <c r="PVT81" s="5"/>
      <c r="PVU81" s="5"/>
      <c r="PVV81" s="5"/>
      <c r="PVW81" s="5"/>
      <c r="PVX81" s="5"/>
      <c r="PVY81" s="5"/>
      <c r="PVZ81" s="5"/>
      <c r="PWA81" s="5"/>
      <c r="PWB81" s="5"/>
      <c r="PWC81" s="5"/>
      <c r="PWD81" s="5"/>
      <c r="PWE81" s="5"/>
      <c r="PWF81" s="5"/>
      <c r="PWG81" s="5"/>
      <c r="PWH81" s="5"/>
      <c r="PWI81" s="5"/>
      <c r="PWJ81" s="5"/>
      <c r="PWK81" s="5"/>
      <c r="PWL81" s="5"/>
      <c r="PWM81" s="5"/>
      <c r="PWN81" s="5"/>
      <c r="PWO81" s="5"/>
      <c r="PWP81" s="5"/>
      <c r="PWQ81" s="5"/>
      <c r="PWR81" s="5"/>
      <c r="PWS81" s="5"/>
      <c r="PWT81" s="5"/>
      <c r="PWU81" s="5"/>
      <c r="PWV81" s="5"/>
      <c r="PWW81" s="5"/>
      <c r="PWX81" s="5"/>
      <c r="PWY81" s="5"/>
      <c r="PWZ81" s="5"/>
      <c r="PXA81" s="5"/>
      <c r="PXB81" s="5"/>
      <c r="PXC81" s="5"/>
      <c r="PXD81" s="5"/>
      <c r="PXE81" s="5"/>
      <c r="PXF81" s="5"/>
      <c r="PXG81" s="5"/>
      <c r="PXH81" s="5"/>
      <c r="PXI81" s="5"/>
      <c r="PXJ81" s="5"/>
      <c r="PXK81" s="5"/>
      <c r="PXL81" s="5"/>
      <c r="PXM81" s="5"/>
      <c r="PXN81" s="5"/>
      <c r="PXO81" s="5"/>
      <c r="PXP81" s="5"/>
      <c r="PXQ81" s="5"/>
      <c r="PXR81" s="5"/>
      <c r="PXS81" s="5"/>
      <c r="PXT81" s="5"/>
      <c r="PXU81" s="5"/>
      <c r="PXV81" s="5"/>
      <c r="PXW81" s="5"/>
      <c r="PXX81" s="5"/>
      <c r="PXY81" s="5"/>
      <c r="PXZ81" s="5"/>
      <c r="PYA81" s="5"/>
      <c r="PYB81" s="5"/>
      <c r="PYC81" s="5"/>
      <c r="PYD81" s="5"/>
      <c r="PYE81" s="5"/>
      <c r="PYF81" s="5"/>
      <c r="PYG81" s="5"/>
      <c r="PYH81" s="5"/>
      <c r="PYI81" s="5"/>
      <c r="PYJ81" s="5"/>
      <c r="PYK81" s="5"/>
      <c r="PYL81" s="5"/>
      <c r="PYM81" s="5"/>
      <c r="PYN81" s="5"/>
      <c r="PYO81" s="5"/>
      <c r="PYP81" s="5"/>
      <c r="PYQ81" s="5"/>
      <c r="PYR81" s="5"/>
      <c r="PYS81" s="5"/>
      <c r="PYT81" s="5"/>
      <c r="PYU81" s="5"/>
      <c r="PYV81" s="5"/>
      <c r="PYW81" s="5"/>
      <c r="PYX81" s="5"/>
      <c r="PYY81" s="5"/>
      <c r="PYZ81" s="5"/>
      <c r="PZA81" s="5"/>
      <c r="PZB81" s="5"/>
      <c r="PZC81" s="5"/>
      <c r="PZD81" s="5"/>
      <c r="PZE81" s="5"/>
      <c r="PZF81" s="5"/>
      <c r="PZG81" s="5"/>
      <c r="PZH81" s="5"/>
      <c r="PZI81" s="5"/>
      <c r="PZJ81" s="5"/>
      <c r="PZK81" s="5"/>
      <c r="PZL81" s="5"/>
      <c r="PZM81" s="5"/>
      <c r="PZN81" s="5"/>
      <c r="PZO81" s="5"/>
      <c r="PZP81" s="5"/>
      <c r="PZQ81" s="5"/>
      <c r="PZR81" s="5"/>
      <c r="PZS81" s="5"/>
      <c r="PZT81" s="5"/>
      <c r="PZU81" s="5"/>
      <c r="PZV81" s="5"/>
      <c r="PZW81" s="5"/>
      <c r="PZX81" s="5"/>
      <c r="PZY81" s="5"/>
      <c r="PZZ81" s="5"/>
      <c r="QAA81" s="5"/>
      <c r="QAB81" s="5"/>
      <c r="QAC81" s="5"/>
      <c r="QAD81" s="5"/>
      <c r="QAE81" s="5"/>
      <c r="QAF81" s="5"/>
      <c r="QAG81" s="5"/>
      <c r="QAH81" s="5"/>
      <c r="QAI81" s="5"/>
      <c r="QAJ81" s="5"/>
      <c r="QAK81" s="5"/>
      <c r="QAL81" s="5"/>
      <c r="QAM81" s="5"/>
      <c r="QAN81" s="5"/>
      <c r="QAO81" s="5"/>
      <c r="QAP81" s="5"/>
      <c r="QAQ81" s="5"/>
      <c r="QAR81" s="5"/>
      <c r="QAS81" s="5"/>
      <c r="QAT81" s="5"/>
      <c r="QAU81" s="5"/>
      <c r="QAV81" s="5"/>
      <c r="QAW81" s="5"/>
      <c r="QAX81" s="5"/>
      <c r="QAY81" s="5"/>
      <c r="QAZ81" s="5"/>
      <c r="QBA81" s="5"/>
      <c r="QBB81" s="5"/>
      <c r="QBC81" s="5"/>
      <c r="QBD81" s="5"/>
      <c r="QBE81" s="5"/>
      <c r="QBF81" s="5"/>
      <c r="QBG81" s="5"/>
      <c r="QBH81" s="5"/>
      <c r="QBI81" s="5"/>
      <c r="QBJ81" s="5"/>
      <c r="QBK81" s="5"/>
      <c r="QBL81" s="5"/>
      <c r="QBM81" s="5"/>
      <c r="QBN81" s="5"/>
      <c r="QBO81" s="5"/>
      <c r="QBP81" s="5"/>
      <c r="QBQ81" s="5"/>
      <c r="QBR81" s="5"/>
      <c r="QBS81" s="5"/>
      <c r="QBT81" s="5"/>
      <c r="QBU81" s="5"/>
      <c r="QBV81" s="5"/>
      <c r="QBW81" s="5"/>
      <c r="QBX81" s="5"/>
      <c r="QBY81" s="5"/>
      <c r="QBZ81" s="5"/>
      <c r="QCA81" s="5"/>
      <c r="QCB81" s="5"/>
      <c r="QCC81" s="5"/>
      <c r="QCD81" s="5"/>
      <c r="QCE81" s="5"/>
      <c r="QCF81" s="5"/>
      <c r="QCG81" s="5"/>
      <c r="QCH81" s="5"/>
      <c r="QCI81" s="5"/>
      <c r="QCJ81" s="5"/>
      <c r="QCK81" s="5"/>
      <c r="QCL81" s="5"/>
      <c r="QCM81" s="5"/>
      <c r="QCN81" s="5"/>
      <c r="QCO81" s="5"/>
      <c r="QCP81" s="5"/>
      <c r="QCQ81" s="5"/>
      <c r="QCR81" s="5"/>
      <c r="QCS81" s="5"/>
      <c r="QCT81" s="5"/>
      <c r="QCU81" s="5"/>
      <c r="QCV81" s="5"/>
      <c r="QCW81" s="5"/>
      <c r="QCX81" s="5"/>
      <c r="QCY81" s="5"/>
      <c r="QCZ81" s="5"/>
      <c r="QDA81" s="5"/>
      <c r="QDB81" s="5"/>
      <c r="QDC81" s="5"/>
      <c r="QDD81" s="5"/>
      <c r="QDE81" s="5"/>
      <c r="QDF81" s="5"/>
      <c r="QDG81" s="5"/>
      <c r="QDH81" s="5"/>
      <c r="QDI81" s="5"/>
      <c r="QDJ81" s="5"/>
      <c r="QDK81" s="5"/>
      <c r="QDL81" s="5"/>
      <c r="QDM81" s="5"/>
      <c r="QDN81" s="5"/>
      <c r="QDO81" s="5"/>
      <c r="QDP81" s="5"/>
      <c r="QDQ81" s="5"/>
      <c r="QDR81" s="5"/>
      <c r="QDS81" s="5"/>
      <c r="QDT81" s="5"/>
      <c r="QDU81" s="5"/>
      <c r="QDV81" s="5"/>
      <c r="QDW81" s="5"/>
      <c r="QDX81" s="5"/>
      <c r="QDY81" s="5"/>
      <c r="QDZ81" s="5"/>
      <c r="QEA81" s="5"/>
      <c r="QEB81" s="5"/>
      <c r="QEC81" s="5"/>
      <c r="QED81" s="5"/>
      <c r="QEE81" s="5"/>
      <c r="QEF81" s="5"/>
      <c r="QEG81" s="5"/>
      <c r="QEH81" s="5"/>
      <c r="QEI81" s="5"/>
      <c r="QEJ81" s="5"/>
      <c r="QEK81" s="5"/>
      <c r="QEL81" s="5"/>
      <c r="QEM81" s="5"/>
      <c r="QEN81" s="5"/>
      <c r="QEO81" s="5"/>
      <c r="QEP81" s="5"/>
      <c r="QEQ81" s="5"/>
      <c r="QER81" s="5"/>
      <c r="QES81" s="5"/>
      <c r="QET81" s="5"/>
      <c r="QEU81" s="5"/>
      <c r="QEV81" s="5"/>
      <c r="QEW81" s="5"/>
      <c r="QEX81" s="5"/>
      <c r="QEY81" s="5"/>
      <c r="QEZ81" s="5"/>
      <c r="QFA81" s="5"/>
      <c r="QFB81" s="5"/>
      <c r="QFC81" s="5"/>
      <c r="QFD81" s="5"/>
      <c r="QFE81" s="5"/>
      <c r="QFF81" s="5"/>
      <c r="QFG81" s="5"/>
      <c r="QFH81" s="5"/>
      <c r="QFI81" s="5"/>
      <c r="QFJ81" s="5"/>
      <c r="QFK81" s="5"/>
      <c r="QFL81" s="5"/>
      <c r="QFM81" s="5"/>
      <c r="QFN81" s="5"/>
      <c r="QFO81" s="5"/>
      <c r="QFP81" s="5"/>
      <c r="QFQ81" s="5"/>
      <c r="QFR81" s="5"/>
      <c r="QFS81" s="5"/>
      <c r="QFT81" s="5"/>
      <c r="QFU81" s="5"/>
      <c r="QFV81" s="5"/>
      <c r="QFW81" s="5"/>
      <c r="QFX81" s="5"/>
      <c r="QFY81" s="5"/>
      <c r="QFZ81" s="5"/>
      <c r="QGA81" s="5"/>
      <c r="QGB81" s="5"/>
      <c r="QGC81" s="5"/>
      <c r="QGD81" s="5"/>
      <c r="QGE81" s="5"/>
      <c r="QGF81" s="5"/>
      <c r="QGG81" s="5"/>
      <c r="QGH81" s="5"/>
      <c r="QGI81" s="5"/>
      <c r="QGJ81" s="5"/>
      <c r="QGK81" s="5"/>
      <c r="QGL81" s="5"/>
      <c r="QGM81" s="5"/>
      <c r="QGN81" s="5"/>
      <c r="QGO81" s="5"/>
      <c r="QGP81" s="5"/>
      <c r="QGQ81" s="5"/>
      <c r="QGR81" s="5"/>
      <c r="QGS81" s="5"/>
      <c r="QGT81" s="5"/>
      <c r="QGU81" s="5"/>
      <c r="QGV81" s="5"/>
      <c r="QGW81" s="5"/>
      <c r="QGX81" s="5"/>
      <c r="QGY81" s="5"/>
      <c r="QGZ81" s="5"/>
      <c r="QHA81" s="5"/>
      <c r="QHB81" s="5"/>
      <c r="QHC81" s="5"/>
      <c r="QHD81" s="5"/>
      <c r="QHE81" s="5"/>
      <c r="QHF81" s="5"/>
      <c r="QHG81" s="5"/>
      <c r="QHH81" s="5"/>
      <c r="QHI81" s="5"/>
      <c r="QHJ81" s="5"/>
      <c r="QHK81" s="5"/>
      <c r="QHL81" s="5"/>
      <c r="QHM81" s="5"/>
      <c r="QHN81" s="5"/>
      <c r="QHO81" s="5"/>
      <c r="QHP81" s="5"/>
      <c r="QHQ81" s="5"/>
      <c r="QHR81" s="5"/>
      <c r="QHS81" s="5"/>
      <c r="QHT81" s="5"/>
      <c r="QHU81" s="5"/>
      <c r="QHV81" s="5"/>
      <c r="QHW81" s="5"/>
      <c r="QHX81" s="5"/>
      <c r="QHY81" s="5"/>
      <c r="QHZ81" s="5"/>
      <c r="QIA81" s="5"/>
      <c r="QIB81" s="5"/>
      <c r="QIC81" s="5"/>
      <c r="QID81" s="5"/>
      <c r="QIE81" s="5"/>
      <c r="QIF81" s="5"/>
      <c r="QIG81" s="5"/>
      <c r="QIH81" s="5"/>
      <c r="QII81" s="5"/>
      <c r="QIJ81" s="5"/>
      <c r="QIK81" s="5"/>
      <c r="QIL81" s="5"/>
      <c r="QIM81" s="5"/>
      <c r="QIN81" s="5"/>
      <c r="QIO81" s="5"/>
      <c r="QIP81" s="5"/>
      <c r="QIQ81" s="5"/>
      <c r="QIR81" s="5"/>
      <c r="QIS81" s="5"/>
      <c r="QIT81" s="5"/>
      <c r="QIU81" s="5"/>
      <c r="QIV81" s="5"/>
      <c r="QIW81" s="5"/>
      <c r="QIX81" s="5"/>
      <c r="QIY81" s="5"/>
      <c r="QIZ81" s="5"/>
      <c r="QJA81" s="5"/>
      <c r="QJB81" s="5"/>
      <c r="QJC81" s="5"/>
      <c r="QJD81" s="5"/>
      <c r="QJE81" s="5"/>
      <c r="QJF81" s="5"/>
      <c r="QJG81" s="5"/>
      <c r="QJH81" s="5"/>
      <c r="QJI81" s="5"/>
      <c r="QJJ81" s="5"/>
      <c r="QJK81" s="5"/>
      <c r="QJL81" s="5"/>
      <c r="QJM81" s="5"/>
      <c r="QJN81" s="5"/>
      <c r="QJO81" s="5"/>
      <c r="QJP81" s="5"/>
      <c r="QJQ81" s="5"/>
      <c r="QJR81" s="5"/>
      <c r="QJS81" s="5"/>
      <c r="QJT81" s="5"/>
      <c r="QJU81" s="5"/>
      <c r="QJV81" s="5"/>
      <c r="QJW81" s="5"/>
      <c r="QJX81" s="5"/>
      <c r="QJY81" s="5"/>
      <c r="QJZ81" s="5"/>
      <c r="QKA81" s="5"/>
      <c r="QKB81" s="5"/>
      <c r="QKC81" s="5"/>
      <c r="QKD81" s="5"/>
      <c r="QKE81" s="5"/>
      <c r="QKF81" s="5"/>
      <c r="QKG81" s="5"/>
      <c r="QKH81" s="5"/>
      <c r="QKI81" s="5"/>
      <c r="QKJ81" s="5"/>
      <c r="QKK81" s="5"/>
      <c r="QKL81" s="5"/>
      <c r="QKM81" s="5"/>
      <c r="QKN81" s="5"/>
      <c r="QKO81" s="5"/>
      <c r="QKP81" s="5"/>
      <c r="QKQ81" s="5"/>
      <c r="QKR81" s="5"/>
      <c r="QKS81" s="5"/>
      <c r="QKT81" s="5"/>
      <c r="QKU81" s="5"/>
      <c r="QKV81" s="5"/>
      <c r="QKW81" s="5"/>
      <c r="QKX81" s="5"/>
      <c r="QKY81" s="5"/>
      <c r="QKZ81" s="5"/>
      <c r="QLA81" s="5"/>
      <c r="QLB81" s="5"/>
      <c r="QLC81" s="5"/>
      <c r="QLD81" s="5"/>
      <c r="QLE81" s="5"/>
      <c r="QLF81" s="5"/>
      <c r="QLG81" s="5"/>
      <c r="QLH81" s="5"/>
      <c r="QLI81" s="5"/>
      <c r="QLJ81" s="5"/>
      <c r="QLK81" s="5"/>
      <c r="QLL81" s="5"/>
      <c r="QLM81" s="5"/>
      <c r="QLN81" s="5"/>
      <c r="QLO81" s="5"/>
      <c r="QLP81" s="5"/>
      <c r="QLQ81" s="5"/>
      <c r="QLR81" s="5"/>
      <c r="QLS81" s="5"/>
      <c r="QLT81" s="5"/>
      <c r="QLU81" s="5"/>
      <c r="QLV81" s="5"/>
      <c r="QLW81" s="5"/>
      <c r="QLX81" s="5"/>
      <c r="QLY81" s="5"/>
      <c r="QLZ81" s="5"/>
      <c r="QMA81" s="5"/>
      <c r="QMB81" s="5"/>
      <c r="QMC81" s="5"/>
      <c r="QMD81" s="5"/>
      <c r="QME81" s="5"/>
      <c r="QMF81" s="5"/>
      <c r="QMG81" s="5"/>
      <c r="QMH81" s="5"/>
      <c r="QMI81" s="5"/>
      <c r="QMJ81" s="5"/>
      <c r="QMK81" s="5"/>
      <c r="QML81" s="5"/>
      <c r="QMM81" s="5"/>
      <c r="QMN81" s="5"/>
      <c r="QMO81" s="5"/>
      <c r="QMP81" s="5"/>
      <c r="QMQ81" s="5"/>
      <c r="QMR81" s="5"/>
      <c r="QMS81" s="5"/>
      <c r="QMT81" s="5"/>
      <c r="QMU81" s="5"/>
      <c r="QMV81" s="5"/>
      <c r="QMW81" s="5"/>
      <c r="QMX81" s="5"/>
      <c r="QMY81" s="5"/>
      <c r="QMZ81" s="5"/>
      <c r="QNA81" s="5"/>
      <c r="QNB81" s="5"/>
      <c r="QNC81" s="5"/>
      <c r="QND81" s="5"/>
      <c r="QNE81" s="5"/>
      <c r="QNF81" s="5"/>
      <c r="QNG81" s="5"/>
      <c r="QNH81" s="5"/>
      <c r="QNI81" s="5"/>
      <c r="QNJ81" s="5"/>
      <c r="QNK81" s="5"/>
      <c r="QNL81" s="5"/>
      <c r="QNM81" s="5"/>
      <c r="QNN81" s="5"/>
      <c r="QNO81" s="5"/>
      <c r="QNP81" s="5"/>
      <c r="QNQ81" s="5"/>
      <c r="QNR81" s="5"/>
      <c r="QNS81" s="5"/>
      <c r="QNT81" s="5"/>
      <c r="QNU81" s="5"/>
      <c r="QNV81" s="5"/>
      <c r="QNW81" s="5"/>
      <c r="QNX81" s="5"/>
      <c r="QNY81" s="5"/>
      <c r="QNZ81" s="5"/>
      <c r="QOA81" s="5"/>
      <c r="QOB81" s="5"/>
      <c r="QOC81" s="5"/>
      <c r="QOD81" s="5"/>
      <c r="QOE81" s="5"/>
      <c r="QOF81" s="5"/>
      <c r="QOG81" s="5"/>
      <c r="QOH81" s="5"/>
      <c r="QOI81" s="5"/>
      <c r="QOJ81" s="5"/>
      <c r="QOK81" s="5"/>
      <c r="QOL81" s="5"/>
      <c r="QOM81" s="5"/>
      <c r="QON81" s="5"/>
      <c r="QOO81" s="5"/>
      <c r="QOP81" s="5"/>
      <c r="QOQ81" s="5"/>
      <c r="QOR81" s="5"/>
      <c r="QOS81" s="5"/>
      <c r="QOT81" s="5"/>
      <c r="QOU81" s="5"/>
      <c r="QOV81" s="5"/>
      <c r="QOW81" s="5"/>
      <c r="QOX81" s="5"/>
      <c r="QOY81" s="5"/>
      <c r="QOZ81" s="5"/>
      <c r="QPA81" s="5"/>
      <c r="QPB81" s="5"/>
      <c r="QPC81" s="5"/>
      <c r="QPD81" s="5"/>
      <c r="QPE81" s="5"/>
      <c r="QPF81" s="5"/>
      <c r="QPG81" s="5"/>
      <c r="QPH81" s="5"/>
      <c r="QPI81" s="5"/>
      <c r="QPJ81" s="5"/>
      <c r="QPK81" s="5"/>
      <c r="QPL81" s="5"/>
      <c r="QPM81" s="5"/>
      <c r="QPN81" s="5"/>
      <c r="QPO81" s="5"/>
      <c r="QPP81" s="5"/>
      <c r="QPQ81" s="5"/>
      <c r="QPR81" s="5"/>
      <c r="QPS81" s="5"/>
      <c r="QPT81" s="5"/>
      <c r="QPU81" s="5"/>
      <c r="QPV81" s="5"/>
      <c r="QPW81" s="5"/>
      <c r="QPX81" s="5"/>
      <c r="QPY81" s="5"/>
      <c r="QPZ81" s="5"/>
      <c r="QQA81" s="5"/>
      <c r="QQB81" s="5"/>
      <c r="QQC81" s="5"/>
      <c r="QQD81" s="5"/>
      <c r="QQE81" s="5"/>
      <c r="QQF81" s="5"/>
      <c r="QQG81" s="5"/>
      <c r="QQH81" s="5"/>
      <c r="QQI81" s="5"/>
      <c r="QQJ81" s="5"/>
      <c r="QQK81" s="5"/>
      <c r="QQL81" s="5"/>
      <c r="QQM81" s="5"/>
      <c r="QQN81" s="5"/>
      <c r="QQO81" s="5"/>
      <c r="QQP81" s="5"/>
      <c r="QQQ81" s="5"/>
      <c r="QQR81" s="5"/>
      <c r="QQS81" s="5"/>
      <c r="QQT81" s="5"/>
      <c r="QQU81" s="5"/>
      <c r="QQV81" s="5"/>
      <c r="QQW81" s="5"/>
      <c r="QQX81" s="5"/>
      <c r="QQY81" s="5"/>
      <c r="QQZ81" s="5"/>
      <c r="QRA81" s="5"/>
      <c r="QRB81" s="5"/>
      <c r="QRC81" s="5"/>
      <c r="QRD81" s="5"/>
      <c r="QRE81" s="5"/>
      <c r="QRF81" s="5"/>
      <c r="QRG81" s="5"/>
      <c r="QRH81" s="5"/>
      <c r="QRI81" s="5"/>
      <c r="QRJ81" s="5"/>
      <c r="QRK81" s="5"/>
      <c r="QRL81" s="5"/>
      <c r="QRM81" s="5"/>
      <c r="QRN81" s="5"/>
      <c r="QRO81" s="5"/>
      <c r="QRP81" s="5"/>
      <c r="QRQ81" s="5"/>
      <c r="QRR81" s="5"/>
      <c r="QRS81" s="5"/>
      <c r="QRT81" s="5"/>
      <c r="QRU81" s="5"/>
      <c r="QRV81" s="5"/>
      <c r="QRW81" s="5"/>
      <c r="QRX81" s="5"/>
      <c r="QRY81" s="5"/>
      <c r="QRZ81" s="5"/>
      <c r="QSA81" s="5"/>
      <c r="QSB81" s="5"/>
      <c r="QSC81" s="5"/>
      <c r="QSD81" s="5"/>
      <c r="QSE81" s="5"/>
      <c r="QSF81" s="5"/>
      <c r="QSG81" s="5"/>
      <c r="QSH81" s="5"/>
      <c r="QSI81" s="5"/>
      <c r="QSJ81" s="5"/>
      <c r="QSK81" s="5"/>
      <c r="QSL81" s="5"/>
      <c r="QSM81" s="5"/>
      <c r="QSN81" s="5"/>
      <c r="QSO81" s="5"/>
      <c r="QSP81" s="5"/>
      <c r="QSQ81" s="5"/>
      <c r="QSR81" s="5"/>
      <c r="QSS81" s="5"/>
      <c r="QST81" s="5"/>
      <c r="QSU81" s="5"/>
      <c r="QSV81" s="5"/>
      <c r="QSW81" s="5"/>
      <c r="QSX81" s="5"/>
      <c r="QSY81" s="5"/>
      <c r="QSZ81" s="5"/>
      <c r="QTA81" s="5"/>
      <c r="QTB81" s="5"/>
      <c r="QTC81" s="5"/>
      <c r="QTD81" s="5"/>
      <c r="QTE81" s="5"/>
      <c r="QTF81" s="5"/>
      <c r="QTG81" s="5"/>
      <c r="QTH81" s="5"/>
      <c r="QTI81" s="5"/>
      <c r="QTJ81" s="5"/>
      <c r="QTK81" s="5"/>
      <c r="QTL81" s="5"/>
      <c r="QTM81" s="5"/>
      <c r="QTN81" s="5"/>
      <c r="QTO81" s="5"/>
      <c r="QTP81" s="5"/>
      <c r="QTQ81" s="5"/>
      <c r="QTR81" s="5"/>
      <c r="QTS81" s="5"/>
      <c r="QTT81" s="5"/>
      <c r="QTU81" s="5"/>
      <c r="QTV81" s="5"/>
      <c r="QTW81" s="5"/>
      <c r="QTX81" s="5"/>
      <c r="QTY81" s="5"/>
      <c r="QTZ81" s="5"/>
      <c r="QUA81" s="5"/>
      <c r="QUB81" s="5"/>
      <c r="QUC81" s="5"/>
      <c r="QUD81" s="5"/>
      <c r="QUE81" s="5"/>
      <c r="QUF81" s="5"/>
      <c r="QUG81" s="5"/>
      <c r="QUH81" s="5"/>
      <c r="QUI81" s="5"/>
      <c r="QUJ81" s="5"/>
      <c r="QUK81" s="5"/>
      <c r="QUL81" s="5"/>
      <c r="QUM81" s="5"/>
      <c r="QUN81" s="5"/>
      <c r="QUO81" s="5"/>
      <c r="QUP81" s="5"/>
      <c r="QUQ81" s="5"/>
      <c r="QUR81" s="5"/>
      <c r="QUS81" s="5"/>
      <c r="QUT81" s="5"/>
      <c r="QUU81" s="5"/>
      <c r="QUV81" s="5"/>
      <c r="QUW81" s="5"/>
      <c r="QUX81" s="5"/>
      <c r="QUY81" s="5"/>
      <c r="QUZ81" s="5"/>
      <c r="QVA81" s="5"/>
      <c r="QVB81" s="5"/>
      <c r="QVC81" s="5"/>
      <c r="QVD81" s="5"/>
      <c r="QVE81" s="5"/>
      <c r="QVF81" s="5"/>
      <c r="QVG81" s="5"/>
      <c r="QVH81" s="5"/>
      <c r="QVI81" s="5"/>
      <c r="QVJ81" s="5"/>
      <c r="QVK81" s="5"/>
      <c r="QVL81" s="5"/>
      <c r="QVM81" s="5"/>
      <c r="QVN81" s="5"/>
      <c r="QVO81" s="5"/>
      <c r="QVP81" s="5"/>
      <c r="QVQ81" s="5"/>
      <c r="QVR81" s="5"/>
      <c r="QVS81" s="5"/>
      <c r="QVT81" s="5"/>
      <c r="QVU81" s="5"/>
      <c r="QVV81" s="5"/>
      <c r="QVW81" s="5"/>
      <c r="QVX81" s="5"/>
      <c r="QVY81" s="5"/>
      <c r="QVZ81" s="5"/>
      <c r="QWA81" s="5"/>
      <c r="QWB81" s="5"/>
      <c r="QWC81" s="5"/>
      <c r="QWD81" s="5"/>
      <c r="QWE81" s="5"/>
      <c r="QWF81" s="5"/>
      <c r="QWG81" s="5"/>
      <c r="QWH81" s="5"/>
      <c r="QWI81" s="5"/>
      <c r="QWJ81" s="5"/>
      <c r="QWK81" s="5"/>
      <c r="QWL81" s="5"/>
      <c r="QWM81" s="5"/>
      <c r="QWN81" s="5"/>
      <c r="QWO81" s="5"/>
      <c r="QWP81" s="5"/>
      <c r="QWQ81" s="5"/>
      <c r="QWR81" s="5"/>
      <c r="QWS81" s="5"/>
      <c r="QWT81" s="5"/>
      <c r="QWU81" s="5"/>
      <c r="QWV81" s="5"/>
      <c r="QWW81" s="5"/>
      <c r="QWX81" s="5"/>
      <c r="QWY81" s="5"/>
      <c r="QWZ81" s="5"/>
      <c r="QXA81" s="5"/>
      <c r="QXB81" s="5"/>
      <c r="QXC81" s="5"/>
      <c r="QXD81" s="5"/>
      <c r="QXE81" s="5"/>
      <c r="QXF81" s="5"/>
      <c r="QXG81" s="5"/>
      <c r="QXH81" s="5"/>
      <c r="QXI81" s="5"/>
      <c r="QXJ81" s="5"/>
      <c r="QXK81" s="5"/>
      <c r="QXL81" s="5"/>
      <c r="QXM81" s="5"/>
      <c r="QXN81" s="5"/>
      <c r="QXO81" s="5"/>
      <c r="QXP81" s="5"/>
      <c r="QXQ81" s="5"/>
      <c r="QXR81" s="5"/>
      <c r="QXS81" s="5"/>
      <c r="QXT81" s="5"/>
      <c r="QXU81" s="5"/>
      <c r="QXV81" s="5"/>
      <c r="QXW81" s="5"/>
      <c r="QXX81" s="5"/>
      <c r="QXY81" s="5"/>
      <c r="QXZ81" s="5"/>
      <c r="QYA81" s="5"/>
      <c r="QYB81" s="5"/>
      <c r="QYC81" s="5"/>
      <c r="QYD81" s="5"/>
      <c r="QYE81" s="5"/>
      <c r="QYF81" s="5"/>
      <c r="QYG81" s="5"/>
      <c r="QYH81" s="5"/>
      <c r="QYI81" s="5"/>
      <c r="QYJ81" s="5"/>
      <c r="QYK81" s="5"/>
      <c r="QYL81" s="5"/>
      <c r="QYM81" s="5"/>
      <c r="QYN81" s="5"/>
      <c r="QYO81" s="5"/>
      <c r="QYP81" s="5"/>
      <c r="QYQ81" s="5"/>
      <c r="QYR81" s="5"/>
      <c r="QYS81" s="5"/>
      <c r="QYT81" s="5"/>
      <c r="QYU81" s="5"/>
      <c r="QYV81" s="5"/>
      <c r="QYW81" s="5"/>
      <c r="QYX81" s="5"/>
      <c r="QYY81" s="5"/>
      <c r="QYZ81" s="5"/>
      <c r="QZA81" s="5"/>
      <c r="QZB81" s="5"/>
      <c r="QZC81" s="5"/>
      <c r="QZD81" s="5"/>
      <c r="QZE81" s="5"/>
      <c r="QZF81" s="5"/>
      <c r="QZG81" s="5"/>
      <c r="QZH81" s="5"/>
      <c r="QZI81" s="5"/>
      <c r="QZJ81" s="5"/>
      <c r="QZK81" s="5"/>
      <c r="QZL81" s="5"/>
      <c r="QZM81" s="5"/>
      <c r="QZN81" s="5"/>
      <c r="QZO81" s="5"/>
      <c r="QZP81" s="5"/>
      <c r="QZQ81" s="5"/>
      <c r="QZR81" s="5"/>
      <c r="QZS81" s="5"/>
      <c r="QZT81" s="5"/>
      <c r="QZU81" s="5"/>
      <c r="QZV81" s="5"/>
      <c r="QZW81" s="5"/>
      <c r="QZX81" s="5"/>
      <c r="QZY81" s="5"/>
      <c r="QZZ81" s="5"/>
      <c r="RAA81" s="5"/>
      <c r="RAB81" s="5"/>
      <c r="RAC81" s="5"/>
      <c r="RAD81" s="5"/>
      <c r="RAE81" s="5"/>
      <c r="RAF81" s="5"/>
      <c r="RAG81" s="5"/>
      <c r="RAH81" s="5"/>
      <c r="RAI81" s="5"/>
      <c r="RAJ81" s="5"/>
      <c r="RAK81" s="5"/>
      <c r="RAL81" s="5"/>
      <c r="RAM81" s="5"/>
      <c r="RAN81" s="5"/>
      <c r="RAO81" s="5"/>
      <c r="RAP81" s="5"/>
      <c r="RAQ81" s="5"/>
      <c r="RAR81" s="5"/>
      <c r="RAS81" s="5"/>
      <c r="RAT81" s="5"/>
      <c r="RAU81" s="5"/>
      <c r="RAV81" s="5"/>
      <c r="RAW81" s="5"/>
      <c r="RAX81" s="5"/>
      <c r="RAY81" s="5"/>
      <c r="RAZ81" s="5"/>
      <c r="RBA81" s="5"/>
      <c r="RBB81" s="5"/>
      <c r="RBC81" s="5"/>
      <c r="RBD81" s="5"/>
      <c r="RBE81" s="5"/>
      <c r="RBF81" s="5"/>
      <c r="RBG81" s="5"/>
      <c r="RBH81" s="5"/>
      <c r="RBI81" s="5"/>
      <c r="RBJ81" s="5"/>
      <c r="RBK81" s="5"/>
      <c r="RBL81" s="5"/>
      <c r="RBM81" s="5"/>
      <c r="RBN81" s="5"/>
      <c r="RBO81" s="5"/>
      <c r="RBP81" s="5"/>
      <c r="RBQ81" s="5"/>
      <c r="RBR81" s="5"/>
      <c r="RBS81" s="5"/>
      <c r="RBT81" s="5"/>
      <c r="RBU81" s="5"/>
      <c r="RBV81" s="5"/>
      <c r="RBW81" s="5"/>
      <c r="RBX81" s="5"/>
      <c r="RBY81" s="5"/>
      <c r="RBZ81" s="5"/>
      <c r="RCA81" s="5"/>
      <c r="RCB81" s="5"/>
      <c r="RCC81" s="5"/>
      <c r="RCD81" s="5"/>
      <c r="RCE81" s="5"/>
      <c r="RCF81" s="5"/>
      <c r="RCG81" s="5"/>
      <c r="RCH81" s="5"/>
      <c r="RCI81" s="5"/>
      <c r="RCJ81" s="5"/>
      <c r="RCK81" s="5"/>
      <c r="RCL81" s="5"/>
      <c r="RCM81" s="5"/>
      <c r="RCN81" s="5"/>
      <c r="RCO81" s="5"/>
      <c r="RCP81" s="5"/>
      <c r="RCQ81" s="5"/>
      <c r="RCR81" s="5"/>
      <c r="RCS81" s="5"/>
      <c r="RCT81" s="5"/>
      <c r="RCU81" s="5"/>
      <c r="RCV81" s="5"/>
      <c r="RCW81" s="5"/>
      <c r="RCX81" s="5"/>
      <c r="RCY81" s="5"/>
      <c r="RCZ81" s="5"/>
      <c r="RDA81" s="5"/>
      <c r="RDB81" s="5"/>
      <c r="RDC81" s="5"/>
      <c r="RDD81" s="5"/>
      <c r="RDE81" s="5"/>
      <c r="RDF81" s="5"/>
      <c r="RDG81" s="5"/>
      <c r="RDH81" s="5"/>
      <c r="RDI81" s="5"/>
      <c r="RDJ81" s="5"/>
      <c r="RDK81" s="5"/>
      <c r="RDL81" s="5"/>
      <c r="RDM81" s="5"/>
      <c r="RDN81" s="5"/>
      <c r="RDO81" s="5"/>
      <c r="RDP81" s="5"/>
      <c r="RDQ81" s="5"/>
      <c r="RDR81" s="5"/>
      <c r="RDS81" s="5"/>
      <c r="RDT81" s="5"/>
      <c r="RDU81" s="5"/>
      <c r="RDV81" s="5"/>
      <c r="RDW81" s="5"/>
      <c r="RDX81" s="5"/>
      <c r="RDY81" s="5"/>
      <c r="RDZ81" s="5"/>
      <c r="REA81" s="5"/>
      <c r="REB81" s="5"/>
      <c r="REC81" s="5"/>
      <c r="RED81" s="5"/>
      <c r="REE81" s="5"/>
      <c r="REF81" s="5"/>
      <c r="REG81" s="5"/>
      <c r="REH81" s="5"/>
      <c r="REI81" s="5"/>
      <c r="REJ81" s="5"/>
      <c r="REK81" s="5"/>
      <c r="REL81" s="5"/>
      <c r="REM81" s="5"/>
      <c r="REN81" s="5"/>
      <c r="REO81" s="5"/>
      <c r="REP81" s="5"/>
      <c r="REQ81" s="5"/>
      <c r="RER81" s="5"/>
      <c r="RES81" s="5"/>
      <c r="RET81" s="5"/>
      <c r="REU81" s="5"/>
      <c r="REV81" s="5"/>
      <c r="REW81" s="5"/>
      <c r="REX81" s="5"/>
      <c r="REY81" s="5"/>
      <c r="REZ81" s="5"/>
      <c r="RFA81" s="5"/>
      <c r="RFB81" s="5"/>
      <c r="RFC81" s="5"/>
      <c r="RFD81" s="5"/>
      <c r="RFE81" s="5"/>
      <c r="RFF81" s="5"/>
      <c r="RFG81" s="5"/>
      <c r="RFH81" s="5"/>
      <c r="RFI81" s="5"/>
      <c r="RFJ81" s="5"/>
      <c r="RFK81" s="5"/>
      <c r="RFL81" s="5"/>
      <c r="RFM81" s="5"/>
      <c r="RFN81" s="5"/>
      <c r="RFO81" s="5"/>
      <c r="RFP81" s="5"/>
      <c r="RFQ81" s="5"/>
      <c r="RFR81" s="5"/>
      <c r="RFS81" s="5"/>
      <c r="RFT81" s="5"/>
      <c r="RFU81" s="5"/>
      <c r="RFV81" s="5"/>
      <c r="RFW81" s="5"/>
      <c r="RFX81" s="5"/>
      <c r="RFY81" s="5"/>
      <c r="RFZ81" s="5"/>
      <c r="RGA81" s="5"/>
      <c r="RGB81" s="5"/>
      <c r="RGC81" s="5"/>
      <c r="RGD81" s="5"/>
      <c r="RGE81" s="5"/>
      <c r="RGF81" s="5"/>
      <c r="RGG81" s="5"/>
      <c r="RGH81" s="5"/>
      <c r="RGI81" s="5"/>
      <c r="RGJ81" s="5"/>
      <c r="RGK81" s="5"/>
      <c r="RGL81" s="5"/>
      <c r="RGM81" s="5"/>
      <c r="RGN81" s="5"/>
      <c r="RGO81" s="5"/>
      <c r="RGP81" s="5"/>
      <c r="RGQ81" s="5"/>
      <c r="RGR81" s="5"/>
      <c r="RGS81" s="5"/>
      <c r="RGT81" s="5"/>
      <c r="RGU81" s="5"/>
      <c r="RGV81" s="5"/>
      <c r="RGW81" s="5"/>
      <c r="RGX81" s="5"/>
      <c r="RGY81" s="5"/>
      <c r="RGZ81" s="5"/>
      <c r="RHA81" s="5"/>
      <c r="RHB81" s="5"/>
      <c r="RHC81" s="5"/>
      <c r="RHD81" s="5"/>
      <c r="RHE81" s="5"/>
      <c r="RHF81" s="5"/>
      <c r="RHG81" s="5"/>
      <c r="RHH81" s="5"/>
      <c r="RHI81" s="5"/>
      <c r="RHJ81" s="5"/>
      <c r="RHK81" s="5"/>
      <c r="RHL81" s="5"/>
      <c r="RHM81" s="5"/>
      <c r="RHN81" s="5"/>
      <c r="RHO81" s="5"/>
      <c r="RHP81" s="5"/>
      <c r="RHQ81" s="5"/>
      <c r="RHR81" s="5"/>
      <c r="RHS81" s="5"/>
      <c r="RHT81" s="5"/>
      <c r="RHU81" s="5"/>
      <c r="RHV81" s="5"/>
      <c r="RHW81" s="5"/>
      <c r="RHX81" s="5"/>
      <c r="RHY81" s="5"/>
      <c r="RHZ81" s="5"/>
      <c r="RIA81" s="5"/>
      <c r="RIB81" s="5"/>
      <c r="RIC81" s="5"/>
      <c r="RID81" s="5"/>
      <c r="RIE81" s="5"/>
      <c r="RIF81" s="5"/>
      <c r="RIG81" s="5"/>
      <c r="RIH81" s="5"/>
      <c r="RII81" s="5"/>
      <c r="RIJ81" s="5"/>
      <c r="RIK81" s="5"/>
      <c r="RIL81" s="5"/>
      <c r="RIM81" s="5"/>
      <c r="RIN81" s="5"/>
      <c r="RIO81" s="5"/>
      <c r="RIP81" s="5"/>
      <c r="RIQ81" s="5"/>
      <c r="RIR81" s="5"/>
      <c r="RIS81" s="5"/>
      <c r="RIT81" s="5"/>
      <c r="RIU81" s="5"/>
      <c r="RIV81" s="5"/>
      <c r="RIW81" s="5"/>
      <c r="RIX81" s="5"/>
      <c r="RIY81" s="5"/>
      <c r="RIZ81" s="5"/>
      <c r="RJA81" s="5"/>
      <c r="RJB81" s="5"/>
      <c r="RJC81" s="5"/>
      <c r="RJD81" s="5"/>
      <c r="RJE81" s="5"/>
      <c r="RJF81" s="5"/>
      <c r="RJG81" s="5"/>
      <c r="RJH81" s="5"/>
      <c r="RJI81" s="5"/>
      <c r="RJJ81" s="5"/>
      <c r="RJK81" s="5"/>
      <c r="RJL81" s="5"/>
      <c r="RJM81" s="5"/>
      <c r="RJN81" s="5"/>
      <c r="RJO81" s="5"/>
      <c r="RJP81" s="5"/>
      <c r="RJQ81" s="5"/>
      <c r="RJR81" s="5"/>
      <c r="RJS81" s="5"/>
      <c r="RJT81" s="5"/>
      <c r="RJU81" s="5"/>
      <c r="RJV81" s="5"/>
      <c r="RJW81" s="5"/>
      <c r="RJX81" s="5"/>
      <c r="RJY81" s="5"/>
      <c r="RJZ81" s="5"/>
      <c r="RKA81" s="5"/>
      <c r="RKB81" s="5"/>
      <c r="RKC81" s="5"/>
      <c r="RKD81" s="5"/>
      <c r="RKE81" s="5"/>
      <c r="RKF81" s="5"/>
      <c r="RKG81" s="5"/>
      <c r="RKH81" s="5"/>
      <c r="RKI81" s="5"/>
      <c r="RKJ81" s="5"/>
      <c r="RKK81" s="5"/>
      <c r="RKL81" s="5"/>
      <c r="RKM81" s="5"/>
      <c r="RKN81" s="5"/>
      <c r="RKO81" s="5"/>
      <c r="RKP81" s="5"/>
      <c r="RKQ81" s="5"/>
      <c r="RKR81" s="5"/>
      <c r="RKS81" s="5"/>
      <c r="RKT81" s="5"/>
      <c r="RKU81" s="5"/>
      <c r="RKV81" s="5"/>
      <c r="RKW81" s="5"/>
      <c r="RKX81" s="5"/>
      <c r="RKY81" s="5"/>
      <c r="RKZ81" s="5"/>
      <c r="RLA81" s="5"/>
      <c r="RLB81" s="5"/>
      <c r="RLC81" s="5"/>
      <c r="RLD81" s="5"/>
      <c r="RLE81" s="5"/>
      <c r="RLF81" s="5"/>
      <c r="RLG81" s="5"/>
      <c r="RLH81" s="5"/>
      <c r="RLI81" s="5"/>
      <c r="RLJ81" s="5"/>
      <c r="RLK81" s="5"/>
      <c r="RLL81" s="5"/>
      <c r="RLM81" s="5"/>
      <c r="RLN81" s="5"/>
      <c r="RLO81" s="5"/>
      <c r="RLP81" s="5"/>
      <c r="RLQ81" s="5"/>
      <c r="RLR81" s="5"/>
      <c r="RLS81" s="5"/>
      <c r="RLT81" s="5"/>
      <c r="RLU81" s="5"/>
      <c r="RLV81" s="5"/>
      <c r="RLW81" s="5"/>
      <c r="RLX81" s="5"/>
      <c r="RLY81" s="5"/>
      <c r="RLZ81" s="5"/>
      <c r="RMA81" s="5"/>
      <c r="RMB81" s="5"/>
      <c r="RMC81" s="5"/>
      <c r="RMD81" s="5"/>
      <c r="RME81" s="5"/>
      <c r="RMF81" s="5"/>
      <c r="RMG81" s="5"/>
      <c r="RMH81" s="5"/>
      <c r="RMI81" s="5"/>
      <c r="RMJ81" s="5"/>
      <c r="RMK81" s="5"/>
      <c r="RML81" s="5"/>
      <c r="RMM81" s="5"/>
      <c r="RMN81" s="5"/>
      <c r="RMO81" s="5"/>
      <c r="RMP81" s="5"/>
      <c r="RMQ81" s="5"/>
      <c r="RMR81" s="5"/>
      <c r="RMS81" s="5"/>
      <c r="RMT81" s="5"/>
      <c r="RMU81" s="5"/>
      <c r="RMV81" s="5"/>
      <c r="RMW81" s="5"/>
      <c r="RMX81" s="5"/>
      <c r="RMY81" s="5"/>
      <c r="RMZ81" s="5"/>
      <c r="RNA81" s="5"/>
      <c r="RNB81" s="5"/>
      <c r="RNC81" s="5"/>
      <c r="RND81" s="5"/>
      <c r="RNE81" s="5"/>
      <c r="RNF81" s="5"/>
      <c r="RNG81" s="5"/>
      <c r="RNH81" s="5"/>
      <c r="RNI81" s="5"/>
      <c r="RNJ81" s="5"/>
      <c r="RNK81" s="5"/>
      <c r="RNL81" s="5"/>
      <c r="RNM81" s="5"/>
      <c r="RNN81" s="5"/>
      <c r="RNO81" s="5"/>
      <c r="RNP81" s="5"/>
      <c r="RNQ81" s="5"/>
      <c r="RNR81" s="5"/>
      <c r="RNS81" s="5"/>
      <c r="RNT81" s="5"/>
      <c r="RNU81" s="5"/>
      <c r="RNV81" s="5"/>
      <c r="RNW81" s="5"/>
      <c r="RNX81" s="5"/>
      <c r="RNY81" s="5"/>
      <c r="RNZ81" s="5"/>
      <c r="ROA81" s="5"/>
      <c r="ROB81" s="5"/>
      <c r="ROC81" s="5"/>
      <c r="ROD81" s="5"/>
      <c r="ROE81" s="5"/>
      <c r="ROF81" s="5"/>
      <c r="ROG81" s="5"/>
      <c r="ROH81" s="5"/>
      <c r="ROI81" s="5"/>
      <c r="ROJ81" s="5"/>
      <c r="ROK81" s="5"/>
      <c r="ROL81" s="5"/>
      <c r="ROM81" s="5"/>
      <c r="RON81" s="5"/>
      <c r="ROO81" s="5"/>
      <c r="ROP81" s="5"/>
      <c r="ROQ81" s="5"/>
      <c r="ROR81" s="5"/>
      <c r="ROS81" s="5"/>
      <c r="ROT81" s="5"/>
      <c r="ROU81" s="5"/>
      <c r="ROV81" s="5"/>
      <c r="ROW81" s="5"/>
      <c r="ROX81" s="5"/>
      <c r="ROY81" s="5"/>
      <c r="ROZ81" s="5"/>
      <c r="RPA81" s="5"/>
      <c r="RPB81" s="5"/>
      <c r="RPC81" s="5"/>
      <c r="RPD81" s="5"/>
      <c r="RPE81" s="5"/>
      <c r="RPF81" s="5"/>
      <c r="RPG81" s="5"/>
      <c r="RPH81" s="5"/>
      <c r="RPI81" s="5"/>
      <c r="RPJ81" s="5"/>
      <c r="RPK81" s="5"/>
      <c r="RPL81" s="5"/>
      <c r="RPM81" s="5"/>
      <c r="RPN81" s="5"/>
      <c r="RPO81" s="5"/>
      <c r="RPP81" s="5"/>
      <c r="RPQ81" s="5"/>
      <c r="RPR81" s="5"/>
      <c r="RPS81" s="5"/>
      <c r="RPT81" s="5"/>
      <c r="RPU81" s="5"/>
      <c r="RPV81" s="5"/>
      <c r="RPW81" s="5"/>
      <c r="RPX81" s="5"/>
      <c r="RPY81" s="5"/>
      <c r="RPZ81" s="5"/>
      <c r="RQA81" s="5"/>
      <c r="RQB81" s="5"/>
      <c r="RQC81" s="5"/>
      <c r="RQD81" s="5"/>
      <c r="RQE81" s="5"/>
      <c r="RQF81" s="5"/>
      <c r="RQG81" s="5"/>
      <c r="RQH81" s="5"/>
      <c r="RQI81" s="5"/>
      <c r="RQJ81" s="5"/>
      <c r="RQK81" s="5"/>
      <c r="RQL81" s="5"/>
      <c r="RQM81" s="5"/>
      <c r="RQN81" s="5"/>
      <c r="RQO81" s="5"/>
      <c r="RQP81" s="5"/>
      <c r="RQQ81" s="5"/>
      <c r="RQR81" s="5"/>
      <c r="RQS81" s="5"/>
      <c r="RQT81" s="5"/>
      <c r="RQU81" s="5"/>
      <c r="RQV81" s="5"/>
      <c r="RQW81" s="5"/>
      <c r="RQX81" s="5"/>
      <c r="RQY81" s="5"/>
      <c r="RQZ81" s="5"/>
      <c r="RRA81" s="5"/>
      <c r="RRB81" s="5"/>
      <c r="RRC81" s="5"/>
      <c r="RRD81" s="5"/>
      <c r="RRE81" s="5"/>
      <c r="RRF81" s="5"/>
      <c r="RRG81" s="5"/>
      <c r="RRH81" s="5"/>
      <c r="RRI81" s="5"/>
      <c r="RRJ81" s="5"/>
      <c r="RRK81" s="5"/>
      <c r="RRL81" s="5"/>
      <c r="RRM81" s="5"/>
      <c r="RRN81" s="5"/>
      <c r="RRO81" s="5"/>
      <c r="RRP81" s="5"/>
      <c r="RRQ81" s="5"/>
      <c r="RRR81" s="5"/>
      <c r="RRS81" s="5"/>
      <c r="RRT81" s="5"/>
      <c r="RRU81" s="5"/>
      <c r="RRV81" s="5"/>
      <c r="RRW81" s="5"/>
      <c r="RRX81" s="5"/>
      <c r="RRY81" s="5"/>
      <c r="RRZ81" s="5"/>
      <c r="RSA81" s="5"/>
      <c r="RSB81" s="5"/>
      <c r="RSC81" s="5"/>
      <c r="RSD81" s="5"/>
      <c r="RSE81" s="5"/>
      <c r="RSF81" s="5"/>
      <c r="RSG81" s="5"/>
      <c r="RSH81" s="5"/>
      <c r="RSI81" s="5"/>
      <c r="RSJ81" s="5"/>
      <c r="RSK81" s="5"/>
      <c r="RSL81" s="5"/>
      <c r="RSM81" s="5"/>
      <c r="RSN81" s="5"/>
      <c r="RSO81" s="5"/>
      <c r="RSP81" s="5"/>
      <c r="RSQ81" s="5"/>
      <c r="RSR81" s="5"/>
      <c r="RSS81" s="5"/>
      <c r="RST81" s="5"/>
      <c r="RSU81" s="5"/>
      <c r="RSV81" s="5"/>
      <c r="RSW81" s="5"/>
      <c r="RSX81" s="5"/>
      <c r="RSY81" s="5"/>
      <c r="RSZ81" s="5"/>
      <c r="RTA81" s="5"/>
      <c r="RTB81" s="5"/>
      <c r="RTC81" s="5"/>
      <c r="RTD81" s="5"/>
      <c r="RTE81" s="5"/>
      <c r="RTF81" s="5"/>
      <c r="RTG81" s="5"/>
      <c r="RTH81" s="5"/>
      <c r="RTI81" s="5"/>
      <c r="RTJ81" s="5"/>
      <c r="RTK81" s="5"/>
      <c r="RTL81" s="5"/>
      <c r="RTM81" s="5"/>
      <c r="RTN81" s="5"/>
      <c r="RTO81" s="5"/>
      <c r="RTP81" s="5"/>
      <c r="RTQ81" s="5"/>
      <c r="RTR81" s="5"/>
      <c r="RTS81" s="5"/>
      <c r="RTT81" s="5"/>
      <c r="RTU81" s="5"/>
      <c r="RTV81" s="5"/>
      <c r="RTW81" s="5"/>
      <c r="RTX81" s="5"/>
      <c r="RTY81" s="5"/>
      <c r="RTZ81" s="5"/>
      <c r="RUA81" s="5"/>
      <c r="RUB81" s="5"/>
      <c r="RUC81" s="5"/>
      <c r="RUD81" s="5"/>
      <c r="RUE81" s="5"/>
      <c r="RUF81" s="5"/>
      <c r="RUG81" s="5"/>
      <c r="RUH81" s="5"/>
      <c r="RUI81" s="5"/>
      <c r="RUJ81" s="5"/>
      <c r="RUK81" s="5"/>
      <c r="RUL81" s="5"/>
      <c r="RUM81" s="5"/>
      <c r="RUN81" s="5"/>
      <c r="RUO81" s="5"/>
      <c r="RUP81" s="5"/>
      <c r="RUQ81" s="5"/>
      <c r="RUR81" s="5"/>
      <c r="RUS81" s="5"/>
      <c r="RUT81" s="5"/>
      <c r="RUU81" s="5"/>
      <c r="RUV81" s="5"/>
      <c r="RUW81" s="5"/>
      <c r="RUX81" s="5"/>
      <c r="RUY81" s="5"/>
      <c r="RUZ81" s="5"/>
      <c r="RVA81" s="5"/>
      <c r="RVB81" s="5"/>
      <c r="RVC81" s="5"/>
      <c r="RVD81" s="5"/>
      <c r="RVE81" s="5"/>
      <c r="RVF81" s="5"/>
      <c r="RVG81" s="5"/>
      <c r="RVH81" s="5"/>
      <c r="RVI81" s="5"/>
      <c r="RVJ81" s="5"/>
      <c r="RVK81" s="5"/>
      <c r="RVL81" s="5"/>
      <c r="RVM81" s="5"/>
      <c r="RVN81" s="5"/>
      <c r="RVO81" s="5"/>
      <c r="RVP81" s="5"/>
      <c r="RVQ81" s="5"/>
      <c r="RVR81" s="5"/>
      <c r="RVS81" s="5"/>
      <c r="RVT81" s="5"/>
      <c r="RVU81" s="5"/>
      <c r="RVV81" s="5"/>
      <c r="RVW81" s="5"/>
      <c r="RVX81" s="5"/>
      <c r="RVY81" s="5"/>
      <c r="RVZ81" s="5"/>
      <c r="RWA81" s="5"/>
      <c r="RWB81" s="5"/>
      <c r="RWC81" s="5"/>
      <c r="RWD81" s="5"/>
      <c r="RWE81" s="5"/>
      <c r="RWF81" s="5"/>
      <c r="RWG81" s="5"/>
      <c r="RWH81" s="5"/>
      <c r="RWI81" s="5"/>
      <c r="RWJ81" s="5"/>
      <c r="RWK81" s="5"/>
      <c r="RWL81" s="5"/>
      <c r="RWM81" s="5"/>
      <c r="RWN81" s="5"/>
      <c r="RWO81" s="5"/>
      <c r="RWP81" s="5"/>
      <c r="RWQ81" s="5"/>
      <c r="RWR81" s="5"/>
      <c r="RWS81" s="5"/>
      <c r="RWT81" s="5"/>
      <c r="RWU81" s="5"/>
      <c r="RWV81" s="5"/>
      <c r="RWW81" s="5"/>
      <c r="RWX81" s="5"/>
      <c r="RWY81" s="5"/>
      <c r="RWZ81" s="5"/>
      <c r="RXA81" s="5"/>
      <c r="RXB81" s="5"/>
      <c r="RXC81" s="5"/>
      <c r="RXD81" s="5"/>
      <c r="RXE81" s="5"/>
      <c r="RXF81" s="5"/>
      <c r="RXG81" s="5"/>
      <c r="RXH81" s="5"/>
      <c r="RXI81" s="5"/>
      <c r="RXJ81" s="5"/>
      <c r="RXK81" s="5"/>
      <c r="RXL81" s="5"/>
      <c r="RXM81" s="5"/>
      <c r="RXN81" s="5"/>
      <c r="RXO81" s="5"/>
      <c r="RXP81" s="5"/>
      <c r="RXQ81" s="5"/>
      <c r="RXR81" s="5"/>
      <c r="RXS81" s="5"/>
      <c r="RXT81" s="5"/>
      <c r="RXU81" s="5"/>
      <c r="RXV81" s="5"/>
      <c r="RXW81" s="5"/>
      <c r="RXX81" s="5"/>
      <c r="RXY81" s="5"/>
      <c r="RXZ81" s="5"/>
      <c r="RYA81" s="5"/>
      <c r="RYB81" s="5"/>
      <c r="RYC81" s="5"/>
      <c r="RYD81" s="5"/>
      <c r="RYE81" s="5"/>
      <c r="RYF81" s="5"/>
      <c r="RYG81" s="5"/>
      <c r="RYH81" s="5"/>
      <c r="RYI81" s="5"/>
      <c r="RYJ81" s="5"/>
      <c r="RYK81" s="5"/>
      <c r="RYL81" s="5"/>
      <c r="RYM81" s="5"/>
      <c r="RYN81" s="5"/>
      <c r="RYO81" s="5"/>
      <c r="RYP81" s="5"/>
      <c r="RYQ81" s="5"/>
      <c r="RYR81" s="5"/>
      <c r="RYS81" s="5"/>
      <c r="RYT81" s="5"/>
      <c r="RYU81" s="5"/>
      <c r="RYV81" s="5"/>
      <c r="RYW81" s="5"/>
      <c r="RYX81" s="5"/>
      <c r="RYY81" s="5"/>
      <c r="RYZ81" s="5"/>
      <c r="RZA81" s="5"/>
      <c r="RZB81" s="5"/>
      <c r="RZC81" s="5"/>
      <c r="RZD81" s="5"/>
      <c r="RZE81" s="5"/>
      <c r="RZF81" s="5"/>
      <c r="RZG81" s="5"/>
      <c r="RZH81" s="5"/>
      <c r="RZI81" s="5"/>
      <c r="RZJ81" s="5"/>
      <c r="RZK81" s="5"/>
      <c r="RZL81" s="5"/>
      <c r="RZM81" s="5"/>
      <c r="RZN81" s="5"/>
      <c r="RZO81" s="5"/>
      <c r="RZP81" s="5"/>
      <c r="RZQ81" s="5"/>
      <c r="RZR81" s="5"/>
      <c r="RZS81" s="5"/>
      <c r="RZT81" s="5"/>
      <c r="RZU81" s="5"/>
      <c r="RZV81" s="5"/>
      <c r="RZW81" s="5"/>
      <c r="RZX81" s="5"/>
      <c r="RZY81" s="5"/>
      <c r="RZZ81" s="5"/>
      <c r="SAA81" s="5"/>
      <c r="SAB81" s="5"/>
      <c r="SAC81" s="5"/>
      <c r="SAD81" s="5"/>
      <c r="SAE81" s="5"/>
      <c r="SAF81" s="5"/>
      <c r="SAG81" s="5"/>
      <c r="SAH81" s="5"/>
      <c r="SAI81" s="5"/>
      <c r="SAJ81" s="5"/>
      <c r="SAK81" s="5"/>
      <c r="SAL81" s="5"/>
      <c r="SAM81" s="5"/>
      <c r="SAN81" s="5"/>
      <c r="SAO81" s="5"/>
      <c r="SAP81" s="5"/>
      <c r="SAQ81" s="5"/>
      <c r="SAR81" s="5"/>
      <c r="SAS81" s="5"/>
      <c r="SAT81" s="5"/>
      <c r="SAU81" s="5"/>
      <c r="SAV81" s="5"/>
      <c r="SAW81" s="5"/>
      <c r="SAX81" s="5"/>
      <c r="SAY81" s="5"/>
      <c r="SAZ81" s="5"/>
      <c r="SBA81" s="5"/>
      <c r="SBB81" s="5"/>
      <c r="SBC81" s="5"/>
      <c r="SBD81" s="5"/>
      <c r="SBE81" s="5"/>
      <c r="SBF81" s="5"/>
      <c r="SBG81" s="5"/>
      <c r="SBH81" s="5"/>
      <c r="SBI81" s="5"/>
      <c r="SBJ81" s="5"/>
      <c r="SBK81" s="5"/>
      <c r="SBL81" s="5"/>
      <c r="SBM81" s="5"/>
      <c r="SBN81" s="5"/>
      <c r="SBO81" s="5"/>
      <c r="SBP81" s="5"/>
      <c r="SBQ81" s="5"/>
      <c r="SBR81" s="5"/>
      <c r="SBS81" s="5"/>
      <c r="SBT81" s="5"/>
      <c r="SBU81" s="5"/>
      <c r="SBV81" s="5"/>
      <c r="SBW81" s="5"/>
      <c r="SBX81" s="5"/>
      <c r="SBY81" s="5"/>
      <c r="SBZ81" s="5"/>
      <c r="SCA81" s="5"/>
      <c r="SCB81" s="5"/>
      <c r="SCC81" s="5"/>
      <c r="SCD81" s="5"/>
      <c r="SCE81" s="5"/>
      <c r="SCF81" s="5"/>
      <c r="SCG81" s="5"/>
      <c r="SCH81" s="5"/>
      <c r="SCI81" s="5"/>
      <c r="SCJ81" s="5"/>
      <c r="SCK81" s="5"/>
      <c r="SCL81" s="5"/>
      <c r="SCM81" s="5"/>
      <c r="SCN81" s="5"/>
      <c r="SCO81" s="5"/>
      <c r="SCP81" s="5"/>
      <c r="SCQ81" s="5"/>
      <c r="SCR81" s="5"/>
      <c r="SCS81" s="5"/>
      <c r="SCT81" s="5"/>
      <c r="SCU81" s="5"/>
      <c r="SCV81" s="5"/>
      <c r="SCW81" s="5"/>
      <c r="SCX81" s="5"/>
      <c r="SCY81" s="5"/>
      <c r="SCZ81" s="5"/>
      <c r="SDA81" s="5"/>
      <c r="SDB81" s="5"/>
      <c r="SDC81" s="5"/>
      <c r="SDD81" s="5"/>
      <c r="SDE81" s="5"/>
      <c r="SDF81" s="5"/>
      <c r="SDG81" s="5"/>
      <c r="SDH81" s="5"/>
      <c r="SDI81" s="5"/>
      <c r="SDJ81" s="5"/>
      <c r="SDK81" s="5"/>
      <c r="SDL81" s="5"/>
      <c r="SDM81" s="5"/>
      <c r="SDN81" s="5"/>
      <c r="SDO81" s="5"/>
      <c r="SDP81" s="5"/>
      <c r="SDQ81" s="5"/>
      <c r="SDR81" s="5"/>
      <c r="SDS81" s="5"/>
      <c r="SDT81" s="5"/>
      <c r="SDU81" s="5"/>
      <c r="SDV81" s="5"/>
      <c r="SDW81" s="5"/>
      <c r="SDX81" s="5"/>
      <c r="SDY81" s="5"/>
      <c r="SDZ81" s="5"/>
      <c r="SEA81" s="5"/>
      <c r="SEB81" s="5"/>
      <c r="SEC81" s="5"/>
      <c r="SED81" s="5"/>
      <c r="SEE81" s="5"/>
      <c r="SEF81" s="5"/>
      <c r="SEG81" s="5"/>
      <c r="SEH81" s="5"/>
      <c r="SEI81" s="5"/>
      <c r="SEJ81" s="5"/>
      <c r="SEK81" s="5"/>
      <c r="SEL81" s="5"/>
      <c r="SEM81" s="5"/>
      <c r="SEN81" s="5"/>
      <c r="SEO81" s="5"/>
      <c r="SEP81" s="5"/>
      <c r="SEQ81" s="5"/>
      <c r="SER81" s="5"/>
      <c r="SES81" s="5"/>
      <c r="SET81" s="5"/>
      <c r="SEU81" s="5"/>
      <c r="SEV81" s="5"/>
      <c r="SEW81" s="5"/>
      <c r="SEX81" s="5"/>
      <c r="SEY81" s="5"/>
      <c r="SEZ81" s="5"/>
      <c r="SFA81" s="5"/>
      <c r="SFB81" s="5"/>
      <c r="SFC81" s="5"/>
      <c r="SFD81" s="5"/>
      <c r="SFE81" s="5"/>
      <c r="SFF81" s="5"/>
      <c r="SFG81" s="5"/>
      <c r="SFH81" s="5"/>
      <c r="SFI81" s="5"/>
      <c r="SFJ81" s="5"/>
      <c r="SFK81" s="5"/>
      <c r="SFL81" s="5"/>
      <c r="SFM81" s="5"/>
      <c r="SFN81" s="5"/>
      <c r="SFO81" s="5"/>
      <c r="SFP81" s="5"/>
      <c r="SFQ81" s="5"/>
      <c r="SFR81" s="5"/>
      <c r="SFS81" s="5"/>
      <c r="SFT81" s="5"/>
      <c r="SFU81" s="5"/>
      <c r="SFV81" s="5"/>
      <c r="SFW81" s="5"/>
      <c r="SFX81" s="5"/>
      <c r="SFY81" s="5"/>
      <c r="SFZ81" s="5"/>
      <c r="SGA81" s="5"/>
      <c r="SGB81" s="5"/>
      <c r="SGC81" s="5"/>
      <c r="SGD81" s="5"/>
      <c r="SGE81" s="5"/>
      <c r="SGF81" s="5"/>
      <c r="SGG81" s="5"/>
      <c r="SGH81" s="5"/>
      <c r="SGI81" s="5"/>
      <c r="SGJ81" s="5"/>
      <c r="SGK81" s="5"/>
      <c r="SGL81" s="5"/>
      <c r="SGM81" s="5"/>
      <c r="SGN81" s="5"/>
      <c r="SGO81" s="5"/>
      <c r="SGP81" s="5"/>
      <c r="SGQ81" s="5"/>
      <c r="SGR81" s="5"/>
      <c r="SGS81" s="5"/>
      <c r="SGT81" s="5"/>
      <c r="SGU81" s="5"/>
      <c r="SGV81" s="5"/>
      <c r="SGW81" s="5"/>
      <c r="SGX81" s="5"/>
      <c r="SGY81" s="5"/>
      <c r="SGZ81" s="5"/>
      <c r="SHA81" s="5"/>
      <c r="SHB81" s="5"/>
      <c r="SHC81" s="5"/>
      <c r="SHD81" s="5"/>
      <c r="SHE81" s="5"/>
      <c r="SHF81" s="5"/>
      <c r="SHG81" s="5"/>
      <c r="SHH81" s="5"/>
      <c r="SHI81" s="5"/>
      <c r="SHJ81" s="5"/>
      <c r="SHK81" s="5"/>
      <c r="SHL81" s="5"/>
      <c r="SHM81" s="5"/>
      <c r="SHN81" s="5"/>
      <c r="SHO81" s="5"/>
      <c r="SHP81" s="5"/>
      <c r="SHQ81" s="5"/>
      <c r="SHR81" s="5"/>
      <c r="SHS81" s="5"/>
      <c r="SHT81" s="5"/>
      <c r="SHU81" s="5"/>
      <c r="SHV81" s="5"/>
      <c r="SHW81" s="5"/>
      <c r="SHX81" s="5"/>
      <c r="SHY81" s="5"/>
      <c r="SHZ81" s="5"/>
      <c r="SIA81" s="5"/>
      <c r="SIB81" s="5"/>
      <c r="SIC81" s="5"/>
      <c r="SID81" s="5"/>
      <c r="SIE81" s="5"/>
      <c r="SIF81" s="5"/>
      <c r="SIG81" s="5"/>
      <c r="SIH81" s="5"/>
      <c r="SII81" s="5"/>
      <c r="SIJ81" s="5"/>
      <c r="SIK81" s="5"/>
      <c r="SIL81" s="5"/>
      <c r="SIM81" s="5"/>
      <c r="SIN81" s="5"/>
      <c r="SIO81" s="5"/>
      <c r="SIP81" s="5"/>
      <c r="SIQ81" s="5"/>
      <c r="SIR81" s="5"/>
      <c r="SIS81" s="5"/>
      <c r="SIT81" s="5"/>
      <c r="SIU81" s="5"/>
      <c r="SIV81" s="5"/>
      <c r="SIW81" s="5"/>
      <c r="SIX81" s="5"/>
      <c r="SIY81" s="5"/>
      <c r="SIZ81" s="5"/>
      <c r="SJA81" s="5"/>
      <c r="SJB81" s="5"/>
      <c r="SJC81" s="5"/>
      <c r="SJD81" s="5"/>
      <c r="SJE81" s="5"/>
      <c r="SJF81" s="5"/>
      <c r="SJG81" s="5"/>
      <c r="SJH81" s="5"/>
      <c r="SJI81" s="5"/>
      <c r="SJJ81" s="5"/>
      <c r="SJK81" s="5"/>
      <c r="SJL81" s="5"/>
      <c r="SJM81" s="5"/>
      <c r="SJN81" s="5"/>
      <c r="SJO81" s="5"/>
      <c r="SJP81" s="5"/>
      <c r="SJQ81" s="5"/>
      <c r="SJR81" s="5"/>
      <c r="SJS81" s="5"/>
      <c r="SJT81" s="5"/>
      <c r="SJU81" s="5"/>
      <c r="SJV81" s="5"/>
      <c r="SJW81" s="5"/>
      <c r="SJX81" s="5"/>
      <c r="SJY81" s="5"/>
      <c r="SJZ81" s="5"/>
      <c r="SKA81" s="5"/>
      <c r="SKB81" s="5"/>
      <c r="SKC81" s="5"/>
      <c r="SKD81" s="5"/>
      <c r="SKE81" s="5"/>
      <c r="SKF81" s="5"/>
      <c r="SKG81" s="5"/>
      <c r="SKH81" s="5"/>
      <c r="SKI81" s="5"/>
      <c r="SKJ81" s="5"/>
      <c r="SKK81" s="5"/>
      <c r="SKL81" s="5"/>
      <c r="SKM81" s="5"/>
      <c r="SKN81" s="5"/>
      <c r="SKO81" s="5"/>
      <c r="SKP81" s="5"/>
      <c r="SKQ81" s="5"/>
      <c r="SKR81" s="5"/>
      <c r="SKS81" s="5"/>
      <c r="SKT81" s="5"/>
      <c r="SKU81" s="5"/>
      <c r="SKV81" s="5"/>
      <c r="SKW81" s="5"/>
      <c r="SKX81" s="5"/>
      <c r="SKY81" s="5"/>
      <c r="SKZ81" s="5"/>
      <c r="SLA81" s="5"/>
      <c r="SLB81" s="5"/>
      <c r="SLC81" s="5"/>
      <c r="SLD81" s="5"/>
      <c r="SLE81" s="5"/>
      <c r="SLF81" s="5"/>
      <c r="SLG81" s="5"/>
      <c r="SLH81" s="5"/>
      <c r="SLI81" s="5"/>
      <c r="SLJ81" s="5"/>
      <c r="SLK81" s="5"/>
      <c r="SLL81" s="5"/>
      <c r="SLM81" s="5"/>
      <c r="SLN81" s="5"/>
      <c r="SLO81" s="5"/>
      <c r="SLP81" s="5"/>
      <c r="SLQ81" s="5"/>
      <c r="SLR81" s="5"/>
      <c r="SLS81" s="5"/>
      <c r="SLT81" s="5"/>
      <c r="SLU81" s="5"/>
      <c r="SLV81" s="5"/>
      <c r="SLW81" s="5"/>
      <c r="SLX81" s="5"/>
      <c r="SLY81" s="5"/>
      <c r="SLZ81" s="5"/>
      <c r="SMA81" s="5"/>
      <c r="SMB81" s="5"/>
      <c r="SMC81" s="5"/>
      <c r="SMD81" s="5"/>
      <c r="SME81" s="5"/>
      <c r="SMF81" s="5"/>
      <c r="SMG81" s="5"/>
      <c r="SMH81" s="5"/>
      <c r="SMI81" s="5"/>
      <c r="SMJ81" s="5"/>
      <c r="SMK81" s="5"/>
      <c r="SML81" s="5"/>
      <c r="SMM81" s="5"/>
      <c r="SMN81" s="5"/>
      <c r="SMO81" s="5"/>
      <c r="SMP81" s="5"/>
      <c r="SMQ81" s="5"/>
      <c r="SMR81" s="5"/>
      <c r="SMS81" s="5"/>
      <c r="SMT81" s="5"/>
      <c r="SMU81" s="5"/>
      <c r="SMV81" s="5"/>
      <c r="SMW81" s="5"/>
      <c r="SMX81" s="5"/>
      <c r="SMY81" s="5"/>
      <c r="SMZ81" s="5"/>
      <c r="SNA81" s="5"/>
      <c r="SNB81" s="5"/>
      <c r="SNC81" s="5"/>
      <c r="SND81" s="5"/>
      <c r="SNE81" s="5"/>
      <c r="SNF81" s="5"/>
      <c r="SNG81" s="5"/>
      <c r="SNH81" s="5"/>
      <c r="SNI81" s="5"/>
      <c r="SNJ81" s="5"/>
      <c r="SNK81" s="5"/>
      <c r="SNL81" s="5"/>
      <c r="SNM81" s="5"/>
      <c r="SNN81" s="5"/>
      <c r="SNO81" s="5"/>
      <c r="SNP81" s="5"/>
      <c r="SNQ81" s="5"/>
      <c r="SNR81" s="5"/>
      <c r="SNS81" s="5"/>
      <c r="SNT81" s="5"/>
      <c r="SNU81" s="5"/>
      <c r="SNV81" s="5"/>
      <c r="SNW81" s="5"/>
      <c r="SNX81" s="5"/>
      <c r="SNY81" s="5"/>
      <c r="SNZ81" s="5"/>
      <c r="SOA81" s="5"/>
      <c r="SOB81" s="5"/>
      <c r="SOC81" s="5"/>
      <c r="SOD81" s="5"/>
      <c r="SOE81" s="5"/>
      <c r="SOF81" s="5"/>
      <c r="SOG81" s="5"/>
      <c r="SOH81" s="5"/>
      <c r="SOI81" s="5"/>
      <c r="SOJ81" s="5"/>
      <c r="SOK81" s="5"/>
      <c r="SOL81" s="5"/>
      <c r="SOM81" s="5"/>
      <c r="SON81" s="5"/>
      <c r="SOO81" s="5"/>
      <c r="SOP81" s="5"/>
      <c r="SOQ81" s="5"/>
      <c r="SOR81" s="5"/>
      <c r="SOS81" s="5"/>
      <c r="SOT81" s="5"/>
      <c r="SOU81" s="5"/>
      <c r="SOV81" s="5"/>
      <c r="SOW81" s="5"/>
      <c r="SOX81" s="5"/>
      <c r="SOY81" s="5"/>
      <c r="SOZ81" s="5"/>
      <c r="SPA81" s="5"/>
      <c r="SPB81" s="5"/>
      <c r="SPC81" s="5"/>
      <c r="SPD81" s="5"/>
      <c r="SPE81" s="5"/>
      <c r="SPF81" s="5"/>
      <c r="SPG81" s="5"/>
      <c r="SPH81" s="5"/>
      <c r="SPI81" s="5"/>
      <c r="SPJ81" s="5"/>
      <c r="SPK81" s="5"/>
      <c r="SPL81" s="5"/>
      <c r="SPM81" s="5"/>
      <c r="SPN81" s="5"/>
      <c r="SPO81" s="5"/>
      <c r="SPP81" s="5"/>
      <c r="SPQ81" s="5"/>
      <c r="SPR81" s="5"/>
      <c r="SPS81" s="5"/>
      <c r="SPT81" s="5"/>
      <c r="SPU81" s="5"/>
      <c r="SPV81" s="5"/>
      <c r="SPW81" s="5"/>
      <c r="SPX81" s="5"/>
      <c r="SPY81" s="5"/>
      <c r="SPZ81" s="5"/>
      <c r="SQA81" s="5"/>
      <c r="SQB81" s="5"/>
      <c r="SQC81" s="5"/>
      <c r="SQD81" s="5"/>
      <c r="SQE81" s="5"/>
      <c r="SQF81" s="5"/>
      <c r="SQG81" s="5"/>
      <c r="SQH81" s="5"/>
      <c r="SQI81" s="5"/>
      <c r="SQJ81" s="5"/>
      <c r="SQK81" s="5"/>
      <c r="SQL81" s="5"/>
      <c r="SQM81" s="5"/>
      <c r="SQN81" s="5"/>
      <c r="SQO81" s="5"/>
      <c r="SQP81" s="5"/>
      <c r="SQQ81" s="5"/>
      <c r="SQR81" s="5"/>
      <c r="SQS81" s="5"/>
      <c r="SQT81" s="5"/>
      <c r="SQU81" s="5"/>
      <c r="SQV81" s="5"/>
      <c r="SQW81" s="5"/>
      <c r="SQX81" s="5"/>
      <c r="SQY81" s="5"/>
      <c r="SQZ81" s="5"/>
      <c r="SRA81" s="5"/>
      <c r="SRB81" s="5"/>
      <c r="SRC81" s="5"/>
      <c r="SRD81" s="5"/>
      <c r="SRE81" s="5"/>
      <c r="SRF81" s="5"/>
      <c r="SRG81" s="5"/>
      <c r="SRH81" s="5"/>
      <c r="SRI81" s="5"/>
      <c r="SRJ81" s="5"/>
      <c r="SRK81" s="5"/>
      <c r="SRL81" s="5"/>
      <c r="SRM81" s="5"/>
      <c r="SRN81" s="5"/>
      <c r="SRO81" s="5"/>
      <c r="SRP81" s="5"/>
      <c r="SRQ81" s="5"/>
      <c r="SRR81" s="5"/>
      <c r="SRS81" s="5"/>
      <c r="SRT81" s="5"/>
      <c r="SRU81" s="5"/>
      <c r="SRV81" s="5"/>
      <c r="SRW81" s="5"/>
      <c r="SRX81" s="5"/>
      <c r="SRY81" s="5"/>
      <c r="SRZ81" s="5"/>
      <c r="SSA81" s="5"/>
      <c r="SSB81" s="5"/>
      <c r="SSC81" s="5"/>
      <c r="SSD81" s="5"/>
      <c r="SSE81" s="5"/>
      <c r="SSF81" s="5"/>
      <c r="SSG81" s="5"/>
      <c r="SSH81" s="5"/>
      <c r="SSI81" s="5"/>
      <c r="SSJ81" s="5"/>
      <c r="SSK81" s="5"/>
      <c r="SSL81" s="5"/>
      <c r="SSM81" s="5"/>
      <c r="SSN81" s="5"/>
      <c r="SSO81" s="5"/>
      <c r="SSP81" s="5"/>
      <c r="SSQ81" s="5"/>
      <c r="SSR81" s="5"/>
      <c r="SSS81" s="5"/>
      <c r="SST81" s="5"/>
      <c r="SSU81" s="5"/>
      <c r="SSV81" s="5"/>
      <c r="SSW81" s="5"/>
      <c r="SSX81" s="5"/>
      <c r="SSY81" s="5"/>
      <c r="SSZ81" s="5"/>
      <c r="STA81" s="5"/>
      <c r="STB81" s="5"/>
      <c r="STC81" s="5"/>
      <c r="STD81" s="5"/>
      <c r="STE81" s="5"/>
      <c r="STF81" s="5"/>
      <c r="STG81" s="5"/>
      <c r="STH81" s="5"/>
      <c r="STI81" s="5"/>
      <c r="STJ81" s="5"/>
      <c r="STK81" s="5"/>
      <c r="STL81" s="5"/>
      <c r="STM81" s="5"/>
      <c r="STN81" s="5"/>
      <c r="STO81" s="5"/>
      <c r="STP81" s="5"/>
      <c r="STQ81" s="5"/>
      <c r="STR81" s="5"/>
      <c r="STS81" s="5"/>
      <c r="STT81" s="5"/>
      <c r="STU81" s="5"/>
      <c r="STV81" s="5"/>
      <c r="STW81" s="5"/>
      <c r="STX81" s="5"/>
      <c r="STY81" s="5"/>
      <c r="STZ81" s="5"/>
      <c r="SUA81" s="5"/>
      <c r="SUB81" s="5"/>
      <c r="SUC81" s="5"/>
      <c r="SUD81" s="5"/>
      <c r="SUE81" s="5"/>
      <c r="SUF81" s="5"/>
      <c r="SUG81" s="5"/>
      <c r="SUH81" s="5"/>
      <c r="SUI81" s="5"/>
      <c r="SUJ81" s="5"/>
      <c r="SUK81" s="5"/>
      <c r="SUL81" s="5"/>
      <c r="SUM81" s="5"/>
      <c r="SUN81" s="5"/>
      <c r="SUO81" s="5"/>
      <c r="SUP81" s="5"/>
      <c r="SUQ81" s="5"/>
      <c r="SUR81" s="5"/>
      <c r="SUS81" s="5"/>
      <c r="SUT81" s="5"/>
      <c r="SUU81" s="5"/>
      <c r="SUV81" s="5"/>
      <c r="SUW81" s="5"/>
      <c r="SUX81" s="5"/>
      <c r="SUY81" s="5"/>
      <c r="SUZ81" s="5"/>
      <c r="SVA81" s="5"/>
      <c r="SVB81" s="5"/>
      <c r="SVC81" s="5"/>
      <c r="SVD81" s="5"/>
      <c r="SVE81" s="5"/>
      <c r="SVF81" s="5"/>
      <c r="SVG81" s="5"/>
      <c r="SVH81" s="5"/>
      <c r="SVI81" s="5"/>
      <c r="SVJ81" s="5"/>
      <c r="SVK81" s="5"/>
      <c r="SVL81" s="5"/>
      <c r="SVM81" s="5"/>
      <c r="SVN81" s="5"/>
      <c r="SVO81" s="5"/>
      <c r="SVP81" s="5"/>
      <c r="SVQ81" s="5"/>
      <c r="SVR81" s="5"/>
      <c r="SVS81" s="5"/>
      <c r="SVT81" s="5"/>
      <c r="SVU81" s="5"/>
      <c r="SVV81" s="5"/>
      <c r="SVW81" s="5"/>
      <c r="SVX81" s="5"/>
      <c r="SVY81" s="5"/>
      <c r="SVZ81" s="5"/>
      <c r="SWA81" s="5"/>
      <c r="SWB81" s="5"/>
      <c r="SWC81" s="5"/>
      <c r="SWD81" s="5"/>
      <c r="SWE81" s="5"/>
      <c r="SWF81" s="5"/>
      <c r="SWG81" s="5"/>
      <c r="SWH81" s="5"/>
      <c r="SWI81" s="5"/>
      <c r="SWJ81" s="5"/>
      <c r="SWK81" s="5"/>
      <c r="SWL81" s="5"/>
      <c r="SWM81" s="5"/>
      <c r="SWN81" s="5"/>
      <c r="SWO81" s="5"/>
      <c r="SWP81" s="5"/>
      <c r="SWQ81" s="5"/>
      <c r="SWR81" s="5"/>
      <c r="SWS81" s="5"/>
      <c r="SWT81" s="5"/>
      <c r="SWU81" s="5"/>
      <c r="SWV81" s="5"/>
      <c r="SWW81" s="5"/>
      <c r="SWX81" s="5"/>
      <c r="SWY81" s="5"/>
      <c r="SWZ81" s="5"/>
      <c r="SXA81" s="5"/>
      <c r="SXB81" s="5"/>
      <c r="SXC81" s="5"/>
      <c r="SXD81" s="5"/>
      <c r="SXE81" s="5"/>
      <c r="SXF81" s="5"/>
      <c r="SXG81" s="5"/>
      <c r="SXH81" s="5"/>
      <c r="SXI81" s="5"/>
      <c r="SXJ81" s="5"/>
      <c r="SXK81" s="5"/>
      <c r="SXL81" s="5"/>
      <c r="SXM81" s="5"/>
      <c r="SXN81" s="5"/>
      <c r="SXO81" s="5"/>
      <c r="SXP81" s="5"/>
      <c r="SXQ81" s="5"/>
      <c r="SXR81" s="5"/>
      <c r="SXS81" s="5"/>
      <c r="SXT81" s="5"/>
      <c r="SXU81" s="5"/>
      <c r="SXV81" s="5"/>
      <c r="SXW81" s="5"/>
      <c r="SXX81" s="5"/>
      <c r="SXY81" s="5"/>
      <c r="SXZ81" s="5"/>
      <c r="SYA81" s="5"/>
      <c r="SYB81" s="5"/>
      <c r="SYC81" s="5"/>
      <c r="SYD81" s="5"/>
      <c r="SYE81" s="5"/>
      <c r="SYF81" s="5"/>
      <c r="SYG81" s="5"/>
      <c r="SYH81" s="5"/>
      <c r="SYI81" s="5"/>
      <c r="SYJ81" s="5"/>
      <c r="SYK81" s="5"/>
      <c r="SYL81" s="5"/>
      <c r="SYM81" s="5"/>
      <c r="SYN81" s="5"/>
      <c r="SYO81" s="5"/>
      <c r="SYP81" s="5"/>
      <c r="SYQ81" s="5"/>
      <c r="SYR81" s="5"/>
      <c r="SYS81" s="5"/>
      <c r="SYT81" s="5"/>
      <c r="SYU81" s="5"/>
      <c r="SYV81" s="5"/>
      <c r="SYW81" s="5"/>
      <c r="SYX81" s="5"/>
      <c r="SYY81" s="5"/>
      <c r="SYZ81" s="5"/>
      <c r="SZA81" s="5"/>
      <c r="SZB81" s="5"/>
      <c r="SZC81" s="5"/>
      <c r="SZD81" s="5"/>
      <c r="SZE81" s="5"/>
      <c r="SZF81" s="5"/>
      <c r="SZG81" s="5"/>
      <c r="SZH81" s="5"/>
      <c r="SZI81" s="5"/>
      <c r="SZJ81" s="5"/>
      <c r="SZK81" s="5"/>
      <c r="SZL81" s="5"/>
      <c r="SZM81" s="5"/>
      <c r="SZN81" s="5"/>
      <c r="SZO81" s="5"/>
      <c r="SZP81" s="5"/>
      <c r="SZQ81" s="5"/>
      <c r="SZR81" s="5"/>
      <c r="SZS81" s="5"/>
      <c r="SZT81" s="5"/>
      <c r="SZU81" s="5"/>
      <c r="SZV81" s="5"/>
      <c r="SZW81" s="5"/>
      <c r="SZX81" s="5"/>
      <c r="SZY81" s="5"/>
      <c r="SZZ81" s="5"/>
      <c r="TAA81" s="5"/>
      <c r="TAB81" s="5"/>
      <c r="TAC81" s="5"/>
      <c r="TAD81" s="5"/>
      <c r="TAE81" s="5"/>
      <c r="TAF81" s="5"/>
      <c r="TAG81" s="5"/>
      <c r="TAH81" s="5"/>
      <c r="TAI81" s="5"/>
      <c r="TAJ81" s="5"/>
      <c r="TAK81" s="5"/>
      <c r="TAL81" s="5"/>
      <c r="TAM81" s="5"/>
      <c r="TAN81" s="5"/>
      <c r="TAO81" s="5"/>
      <c r="TAP81" s="5"/>
      <c r="TAQ81" s="5"/>
      <c r="TAR81" s="5"/>
      <c r="TAS81" s="5"/>
      <c r="TAT81" s="5"/>
      <c r="TAU81" s="5"/>
      <c r="TAV81" s="5"/>
      <c r="TAW81" s="5"/>
      <c r="TAX81" s="5"/>
      <c r="TAY81" s="5"/>
      <c r="TAZ81" s="5"/>
      <c r="TBA81" s="5"/>
      <c r="TBB81" s="5"/>
      <c r="TBC81" s="5"/>
      <c r="TBD81" s="5"/>
      <c r="TBE81" s="5"/>
      <c r="TBF81" s="5"/>
      <c r="TBG81" s="5"/>
      <c r="TBH81" s="5"/>
      <c r="TBI81" s="5"/>
      <c r="TBJ81" s="5"/>
      <c r="TBK81" s="5"/>
      <c r="TBL81" s="5"/>
      <c r="TBM81" s="5"/>
      <c r="TBN81" s="5"/>
      <c r="TBO81" s="5"/>
      <c r="TBP81" s="5"/>
      <c r="TBQ81" s="5"/>
      <c r="TBR81" s="5"/>
      <c r="TBS81" s="5"/>
      <c r="TBT81" s="5"/>
      <c r="TBU81" s="5"/>
      <c r="TBV81" s="5"/>
      <c r="TBW81" s="5"/>
      <c r="TBX81" s="5"/>
      <c r="TBY81" s="5"/>
      <c r="TBZ81" s="5"/>
      <c r="TCA81" s="5"/>
      <c r="TCB81" s="5"/>
      <c r="TCC81" s="5"/>
      <c r="TCD81" s="5"/>
      <c r="TCE81" s="5"/>
      <c r="TCF81" s="5"/>
      <c r="TCG81" s="5"/>
      <c r="TCH81" s="5"/>
      <c r="TCI81" s="5"/>
      <c r="TCJ81" s="5"/>
      <c r="TCK81" s="5"/>
      <c r="TCL81" s="5"/>
      <c r="TCM81" s="5"/>
      <c r="TCN81" s="5"/>
      <c r="TCO81" s="5"/>
      <c r="TCP81" s="5"/>
      <c r="TCQ81" s="5"/>
      <c r="TCR81" s="5"/>
      <c r="TCS81" s="5"/>
      <c r="TCT81" s="5"/>
      <c r="TCU81" s="5"/>
      <c r="TCV81" s="5"/>
      <c r="TCW81" s="5"/>
      <c r="TCX81" s="5"/>
      <c r="TCY81" s="5"/>
      <c r="TCZ81" s="5"/>
      <c r="TDA81" s="5"/>
      <c r="TDB81" s="5"/>
      <c r="TDC81" s="5"/>
      <c r="TDD81" s="5"/>
      <c r="TDE81" s="5"/>
      <c r="TDF81" s="5"/>
      <c r="TDG81" s="5"/>
      <c r="TDH81" s="5"/>
      <c r="TDI81" s="5"/>
      <c r="TDJ81" s="5"/>
      <c r="TDK81" s="5"/>
      <c r="TDL81" s="5"/>
      <c r="TDM81" s="5"/>
      <c r="TDN81" s="5"/>
      <c r="TDO81" s="5"/>
      <c r="TDP81" s="5"/>
      <c r="TDQ81" s="5"/>
      <c r="TDR81" s="5"/>
      <c r="TDS81" s="5"/>
      <c r="TDT81" s="5"/>
      <c r="TDU81" s="5"/>
      <c r="TDV81" s="5"/>
      <c r="TDW81" s="5"/>
      <c r="TDX81" s="5"/>
      <c r="TDY81" s="5"/>
      <c r="TDZ81" s="5"/>
      <c r="TEA81" s="5"/>
      <c r="TEB81" s="5"/>
      <c r="TEC81" s="5"/>
      <c r="TED81" s="5"/>
      <c r="TEE81" s="5"/>
      <c r="TEF81" s="5"/>
      <c r="TEG81" s="5"/>
      <c r="TEH81" s="5"/>
      <c r="TEI81" s="5"/>
      <c r="TEJ81" s="5"/>
      <c r="TEK81" s="5"/>
      <c r="TEL81" s="5"/>
      <c r="TEM81" s="5"/>
      <c r="TEN81" s="5"/>
      <c r="TEO81" s="5"/>
      <c r="TEP81" s="5"/>
      <c r="TEQ81" s="5"/>
      <c r="TER81" s="5"/>
      <c r="TES81" s="5"/>
      <c r="TET81" s="5"/>
      <c r="TEU81" s="5"/>
      <c r="TEV81" s="5"/>
      <c r="TEW81" s="5"/>
      <c r="TEX81" s="5"/>
      <c r="TEY81" s="5"/>
      <c r="TEZ81" s="5"/>
      <c r="TFA81" s="5"/>
      <c r="TFB81" s="5"/>
      <c r="TFC81" s="5"/>
      <c r="TFD81" s="5"/>
      <c r="TFE81" s="5"/>
      <c r="TFF81" s="5"/>
      <c r="TFG81" s="5"/>
      <c r="TFH81" s="5"/>
      <c r="TFI81" s="5"/>
      <c r="TFJ81" s="5"/>
      <c r="TFK81" s="5"/>
      <c r="TFL81" s="5"/>
      <c r="TFM81" s="5"/>
      <c r="TFN81" s="5"/>
      <c r="TFO81" s="5"/>
      <c r="TFP81" s="5"/>
      <c r="TFQ81" s="5"/>
      <c r="TFR81" s="5"/>
      <c r="TFS81" s="5"/>
      <c r="TFT81" s="5"/>
      <c r="TFU81" s="5"/>
      <c r="TFV81" s="5"/>
      <c r="TFW81" s="5"/>
      <c r="TFX81" s="5"/>
      <c r="TFY81" s="5"/>
      <c r="TFZ81" s="5"/>
      <c r="TGA81" s="5"/>
      <c r="TGB81" s="5"/>
      <c r="TGC81" s="5"/>
      <c r="TGD81" s="5"/>
      <c r="TGE81" s="5"/>
      <c r="TGF81" s="5"/>
      <c r="TGG81" s="5"/>
      <c r="TGH81" s="5"/>
      <c r="TGI81" s="5"/>
      <c r="TGJ81" s="5"/>
      <c r="TGK81" s="5"/>
      <c r="TGL81" s="5"/>
      <c r="TGM81" s="5"/>
      <c r="TGN81" s="5"/>
      <c r="TGO81" s="5"/>
      <c r="TGP81" s="5"/>
      <c r="TGQ81" s="5"/>
      <c r="TGR81" s="5"/>
      <c r="TGS81" s="5"/>
      <c r="TGT81" s="5"/>
      <c r="TGU81" s="5"/>
      <c r="TGV81" s="5"/>
      <c r="TGW81" s="5"/>
      <c r="TGX81" s="5"/>
      <c r="TGY81" s="5"/>
      <c r="TGZ81" s="5"/>
      <c r="THA81" s="5"/>
      <c r="THB81" s="5"/>
      <c r="THC81" s="5"/>
      <c r="THD81" s="5"/>
      <c r="THE81" s="5"/>
      <c r="THF81" s="5"/>
      <c r="THG81" s="5"/>
      <c r="THH81" s="5"/>
      <c r="THI81" s="5"/>
      <c r="THJ81" s="5"/>
      <c r="THK81" s="5"/>
      <c r="THL81" s="5"/>
      <c r="THM81" s="5"/>
      <c r="THN81" s="5"/>
      <c r="THO81" s="5"/>
      <c r="THP81" s="5"/>
      <c r="THQ81" s="5"/>
      <c r="THR81" s="5"/>
      <c r="THS81" s="5"/>
      <c r="THT81" s="5"/>
      <c r="THU81" s="5"/>
      <c r="THV81" s="5"/>
      <c r="THW81" s="5"/>
      <c r="THX81" s="5"/>
      <c r="THY81" s="5"/>
      <c r="THZ81" s="5"/>
      <c r="TIA81" s="5"/>
      <c r="TIB81" s="5"/>
      <c r="TIC81" s="5"/>
      <c r="TID81" s="5"/>
      <c r="TIE81" s="5"/>
      <c r="TIF81" s="5"/>
      <c r="TIG81" s="5"/>
      <c r="TIH81" s="5"/>
      <c r="TII81" s="5"/>
      <c r="TIJ81" s="5"/>
      <c r="TIK81" s="5"/>
      <c r="TIL81" s="5"/>
      <c r="TIM81" s="5"/>
      <c r="TIN81" s="5"/>
      <c r="TIO81" s="5"/>
      <c r="TIP81" s="5"/>
      <c r="TIQ81" s="5"/>
      <c r="TIR81" s="5"/>
      <c r="TIS81" s="5"/>
      <c r="TIT81" s="5"/>
      <c r="TIU81" s="5"/>
      <c r="TIV81" s="5"/>
      <c r="TIW81" s="5"/>
      <c r="TIX81" s="5"/>
      <c r="TIY81" s="5"/>
      <c r="TIZ81" s="5"/>
      <c r="TJA81" s="5"/>
      <c r="TJB81" s="5"/>
      <c r="TJC81" s="5"/>
      <c r="TJD81" s="5"/>
      <c r="TJE81" s="5"/>
      <c r="TJF81" s="5"/>
      <c r="TJG81" s="5"/>
      <c r="TJH81" s="5"/>
      <c r="TJI81" s="5"/>
      <c r="TJJ81" s="5"/>
      <c r="TJK81" s="5"/>
      <c r="TJL81" s="5"/>
      <c r="TJM81" s="5"/>
      <c r="TJN81" s="5"/>
      <c r="TJO81" s="5"/>
      <c r="TJP81" s="5"/>
      <c r="TJQ81" s="5"/>
      <c r="TJR81" s="5"/>
      <c r="TJS81" s="5"/>
      <c r="TJT81" s="5"/>
      <c r="TJU81" s="5"/>
      <c r="TJV81" s="5"/>
      <c r="TJW81" s="5"/>
      <c r="TJX81" s="5"/>
      <c r="TJY81" s="5"/>
      <c r="TJZ81" s="5"/>
      <c r="TKA81" s="5"/>
      <c r="TKB81" s="5"/>
      <c r="TKC81" s="5"/>
      <c r="TKD81" s="5"/>
      <c r="TKE81" s="5"/>
      <c r="TKF81" s="5"/>
      <c r="TKG81" s="5"/>
      <c r="TKH81" s="5"/>
      <c r="TKI81" s="5"/>
      <c r="TKJ81" s="5"/>
      <c r="TKK81" s="5"/>
      <c r="TKL81" s="5"/>
      <c r="TKM81" s="5"/>
      <c r="TKN81" s="5"/>
      <c r="TKO81" s="5"/>
      <c r="TKP81" s="5"/>
      <c r="TKQ81" s="5"/>
      <c r="TKR81" s="5"/>
      <c r="TKS81" s="5"/>
      <c r="TKT81" s="5"/>
      <c r="TKU81" s="5"/>
      <c r="TKV81" s="5"/>
      <c r="TKW81" s="5"/>
      <c r="TKX81" s="5"/>
      <c r="TKY81" s="5"/>
      <c r="TKZ81" s="5"/>
      <c r="TLA81" s="5"/>
      <c r="TLB81" s="5"/>
      <c r="TLC81" s="5"/>
      <c r="TLD81" s="5"/>
      <c r="TLE81" s="5"/>
      <c r="TLF81" s="5"/>
      <c r="TLG81" s="5"/>
      <c r="TLH81" s="5"/>
      <c r="TLI81" s="5"/>
      <c r="TLJ81" s="5"/>
      <c r="TLK81" s="5"/>
      <c r="TLL81" s="5"/>
      <c r="TLM81" s="5"/>
      <c r="TLN81" s="5"/>
      <c r="TLO81" s="5"/>
      <c r="TLP81" s="5"/>
      <c r="TLQ81" s="5"/>
      <c r="TLR81" s="5"/>
      <c r="TLS81" s="5"/>
      <c r="TLT81" s="5"/>
      <c r="TLU81" s="5"/>
      <c r="TLV81" s="5"/>
      <c r="TLW81" s="5"/>
      <c r="TLX81" s="5"/>
      <c r="TLY81" s="5"/>
      <c r="TLZ81" s="5"/>
      <c r="TMA81" s="5"/>
      <c r="TMB81" s="5"/>
      <c r="TMC81" s="5"/>
      <c r="TMD81" s="5"/>
      <c r="TME81" s="5"/>
      <c r="TMF81" s="5"/>
      <c r="TMG81" s="5"/>
      <c r="TMH81" s="5"/>
      <c r="TMI81" s="5"/>
      <c r="TMJ81" s="5"/>
      <c r="TMK81" s="5"/>
      <c r="TML81" s="5"/>
      <c r="TMM81" s="5"/>
      <c r="TMN81" s="5"/>
      <c r="TMO81" s="5"/>
      <c r="TMP81" s="5"/>
      <c r="TMQ81" s="5"/>
      <c r="TMR81" s="5"/>
      <c r="TMS81" s="5"/>
      <c r="TMT81" s="5"/>
      <c r="TMU81" s="5"/>
      <c r="TMV81" s="5"/>
      <c r="TMW81" s="5"/>
      <c r="TMX81" s="5"/>
      <c r="TMY81" s="5"/>
      <c r="TMZ81" s="5"/>
      <c r="TNA81" s="5"/>
      <c r="TNB81" s="5"/>
      <c r="TNC81" s="5"/>
      <c r="TND81" s="5"/>
      <c r="TNE81" s="5"/>
      <c r="TNF81" s="5"/>
      <c r="TNG81" s="5"/>
      <c r="TNH81" s="5"/>
      <c r="TNI81" s="5"/>
      <c r="TNJ81" s="5"/>
      <c r="TNK81" s="5"/>
      <c r="TNL81" s="5"/>
      <c r="TNM81" s="5"/>
      <c r="TNN81" s="5"/>
      <c r="TNO81" s="5"/>
      <c r="TNP81" s="5"/>
      <c r="TNQ81" s="5"/>
      <c r="TNR81" s="5"/>
      <c r="TNS81" s="5"/>
      <c r="TNT81" s="5"/>
      <c r="TNU81" s="5"/>
      <c r="TNV81" s="5"/>
      <c r="TNW81" s="5"/>
      <c r="TNX81" s="5"/>
      <c r="TNY81" s="5"/>
      <c r="TNZ81" s="5"/>
      <c r="TOA81" s="5"/>
      <c r="TOB81" s="5"/>
      <c r="TOC81" s="5"/>
      <c r="TOD81" s="5"/>
      <c r="TOE81" s="5"/>
      <c r="TOF81" s="5"/>
      <c r="TOG81" s="5"/>
      <c r="TOH81" s="5"/>
      <c r="TOI81" s="5"/>
      <c r="TOJ81" s="5"/>
      <c r="TOK81" s="5"/>
      <c r="TOL81" s="5"/>
      <c r="TOM81" s="5"/>
      <c r="TON81" s="5"/>
      <c r="TOO81" s="5"/>
      <c r="TOP81" s="5"/>
      <c r="TOQ81" s="5"/>
      <c r="TOR81" s="5"/>
      <c r="TOS81" s="5"/>
      <c r="TOT81" s="5"/>
      <c r="TOU81" s="5"/>
      <c r="TOV81" s="5"/>
      <c r="TOW81" s="5"/>
      <c r="TOX81" s="5"/>
      <c r="TOY81" s="5"/>
      <c r="TOZ81" s="5"/>
      <c r="TPA81" s="5"/>
      <c r="TPB81" s="5"/>
      <c r="TPC81" s="5"/>
      <c r="TPD81" s="5"/>
      <c r="TPE81" s="5"/>
      <c r="TPF81" s="5"/>
      <c r="TPG81" s="5"/>
      <c r="TPH81" s="5"/>
      <c r="TPI81" s="5"/>
      <c r="TPJ81" s="5"/>
      <c r="TPK81" s="5"/>
      <c r="TPL81" s="5"/>
      <c r="TPM81" s="5"/>
      <c r="TPN81" s="5"/>
      <c r="TPO81" s="5"/>
      <c r="TPP81" s="5"/>
      <c r="TPQ81" s="5"/>
      <c r="TPR81" s="5"/>
      <c r="TPS81" s="5"/>
      <c r="TPT81" s="5"/>
      <c r="TPU81" s="5"/>
      <c r="TPV81" s="5"/>
      <c r="TPW81" s="5"/>
      <c r="TPX81" s="5"/>
      <c r="TPY81" s="5"/>
      <c r="TPZ81" s="5"/>
      <c r="TQA81" s="5"/>
      <c r="TQB81" s="5"/>
      <c r="TQC81" s="5"/>
      <c r="TQD81" s="5"/>
      <c r="TQE81" s="5"/>
      <c r="TQF81" s="5"/>
      <c r="TQG81" s="5"/>
      <c r="TQH81" s="5"/>
      <c r="TQI81" s="5"/>
      <c r="TQJ81" s="5"/>
      <c r="TQK81" s="5"/>
      <c r="TQL81" s="5"/>
      <c r="TQM81" s="5"/>
      <c r="TQN81" s="5"/>
      <c r="TQO81" s="5"/>
      <c r="TQP81" s="5"/>
      <c r="TQQ81" s="5"/>
      <c r="TQR81" s="5"/>
      <c r="TQS81" s="5"/>
      <c r="TQT81" s="5"/>
      <c r="TQU81" s="5"/>
      <c r="TQV81" s="5"/>
      <c r="TQW81" s="5"/>
      <c r="TQX81" s="5"/>
      <c r="TQY81" s="5"/>
      <c r="TQZ81" s="5"/>
      <c r="TRA81" s="5"/>
      <c r="TRB81" s="5"/>
      <c r="TRC81" s="5"/>
      <c r="TRD81" s="5"/>
      <c r="TRE81" s="5"/>
      <c r="TRF81" s="5"/>
      <c r="TRG81" s="5"/>
      <c r="TRH81" s="5"/>
      <c r="TRI81" s="5"/>
      <c r="TRJ81" s="5"/>
      <c r="TRK81" s="5"/>
      <c r="TRL81" s="5"/>
      <c r="TRM81" s="5"/>
      <c r="TRN81" s="5"/>
      <c r="TRO81" s="5"/>
      <c r="TRP81" s="5"/>
      <c r="TRQ81" s="5"/>
      <c r="TRR81" s="5"/>
      <c r="TRS81" s="5"/>
      <c r="TRT81" s="5"/>
      <c r="TRU81" s="5"/>
      <c r="TRV81" s="5"/>
      <c r="TRW81" s="5"/>
      <c r="TRX81" s="5"/>
      <c r="TRY81" s="5"/>
      <c r="TRZ81" s="5"/>
      <c r="TSA81" s="5"/>
      <c r="TSB81" s="5"/>
      <c r="TSC81" s="5"/>
      <c r="TSD81" s="5"/>
      <c r="TSE81" s="5"/>
      <c r="TSF81" s="5"/>
      <c r="TSG81" s="5"/>
      <c r="TSH81" s="5"/>
      <c r="TSI81" s="5"/>
      <c r="TSJ81" s="5"/>
      <c r="TSK81" s="5"/>
      <c r="TSL81" s="5"/>
      <c r="TSM81" s="5"/>
      <c r="TSN81" s="5"/>
      <c r="TSO81" s="5"/>
      <c r="TSP81" s="5"/>
      <c r="TSQ81" s="5"/>
      <c r="TSR81" s="5"/>
      <c r="TSS81" s="5"/>
      <c r="TST81" s="5"/>
      <c r="TSU81" s="5"/>
      <c r="TSV81" s="5"/>
      <c r="TSW81" s="5"/>
      <c r="TSX81" s="5"/>
      <c r="TSY81" s="5"/>
      <c r="TSZ81" s="5"/>
      <c r="TTA81" s="5"/>
      <c r="TTB81" s="5"/>
      <c r="TTC81" s="5"/>
      <c r="TTD81" s="5"/>
      <c r="TTE81" s="5"/>
      <c r="TTF81" s="5"/>
      <c r="TTG81" s="5"/>
      <c r="TTH81" s="5"/>
      <c r="TTI81" s="5"/>
      <c r="TTJ81" s="5"/>
      <c r="TTK81" s="5"/>
      <c r="TTL81" s="5"/>
      <c r="TTM81" s="5"/>
      <c r="TTN81" s="5"/>
      <c r="TTO81" s="5"/>
      <c r="TTP81" s="5"/>
      <c r="TTQ81" s="5"/>
      <c r="TTR81" s="5"/>
      <c r="TTS81" s="5"/>
      <c r="TTT81" s="5"/>
      <c r="TTU81" s="5"/>
      <c r="TTV81" s="5"/>
      <c r="TTW81" s="5"/>
      <c r="TTX81" s="5"/>
      <c r="TTY81" s="5"/>
      <c r="TTZ81" s="5"/>
      <c r="TUA81" s="5"/>
      <c r="TUB81" s="5"/>
      <c r="TUC81" s="5"/>
      <c r="TUD81" s="5"/>
      <c r="TUE81" s="5"/>
      <c r="TUF81" s="5"/>
      <c r="TUG81" s="5"/>
      <c r="TUH81" s="5"/>
      <c r="TUI81" s="5"/>
      <c r="TUJ81" s="5"/>
      <c r="TUK81" s="5"/>
      <c r="TUL81" s="5"/>
      <c r="TUM81" s="5"/>
      <c r="TUN81" s="5"/>
      <c r="TUO81" s="5"/>
      <c r="TUP81" s="5"/>
      <c r="TUQ81" s="5"/>
      <c r="TUR81" s="5"/>
      <c r="TUS81" s="5"/>
      <c r="TUT81" s="5"/>
      <c r="TUU81" s="5"/>
      <c r="TUV81" s="5"/>
      <c r="TUW81" s="5"/>
      <c r="TUX81" s="5"/>
      <c r="TUY81" s="5"/>
      <c r="TUZ81" s="5"/>
      <c r="TVA81" s="5"/>
      <c r="TVB81" s="5"/>
      <c r="TVC81" s="5"/>
      <c r="TVD81" s="5"/>
      <c r="TVE81" s="5"/>
      <c r="TVF81" s="5"/>
      <c r="TVG81" s="5"/>
      <c r="TVH81" s="5"/>
      <c r="TVI81" s="5"/>
      <c r="TVJ81" s="5"/>
      <c r="TVK81" s="5"/>
      <c r="TVL81" s="5"/>
      <c r="TVM81" s="5"/>
      <c r="TVN81" s="5"/>
      <c r="TVO81" s="5"/>
      <c r="TVP81" s="5"/>
      <c r="TVQ81" s="5"/>
      <c r="TVR81" s="5"/>
      <c r="TVS81" s="5"/>
      <c r="TVT81" s="5"/>
      <c r="TVU81" s="5"/>
      <c r="TVV81" s="5"/>
      <c r="TVW81" s="5"/>
      <c r="TVX81" s="5"/>
      <c r="TVY81" s="5"/>
      <c r="TVZ81" s="5"/>
      <c r="TWA81" s="5"/>
      <c r="TWB81" s="5"/>
      <c r="TWC81" s="5"/>
      <c r="TWD81" s="5"/>
      <c r="TWE81" s="5"/>
      <c r="TWF81" s="5"/>
      <c r="TWG81" s="5"/>
      <c r="TWH81" s="5"/>
      <c r="TWI81" s="5"/>
      <c r="TWJ81" s="5"/>
      <c r="TWK81" s="5"/>
      <c r="TWL81" s="5"/>
      <c r="TWM81" s="5"/>
      <c r="TWN81" s="5"/>
      <c r="TWO81" s="5"/>
      <c r="TWP81" s="5"/>
      <c r="TWQ81" s="5"/>
      <c r="TWR81" s="5"/>
      <c r="TWS81" s="5"/>
      <c r="TWT81" s="5"/>
      <c r="TWU81" s="5"/>
      <c r="TWV81" s="5"/>
      <c r="TWW81" s="5"/>
      <c r="TWX81" s="5"/>
      <c r="TWY81" s="5"/>
      <c r="TWZ81" s="5"/>
      <c r="TXA81" s="5"/>
      <c r="TXB81" s="5"/>
      <c r="TXC81" s="5"/>
      <c r="TXD81" s="5"/>
      <c r="TXE81" s="5"/>
      <c r="TXF81" s="5"/>
      <c r="TXG81" s="5"/>
      <c r="TXH81" s="5"/>
      <c r="TXI81" s="5"/>
      <c r="TXJ81" s="5"/>
      <c r="TXK81" s="5"/>
      <c r="TXL81" s="5"/>
      <c r="TXM81" s="5"/>
      <c r="TXN81" s="5"/>
      <c r="TXO81" s="5"/>
      <c r="TXP81" s="5"/>
      <c r="TXQ81" s="5"/>
      <c r="TXR81" s="5"/>
      <c r="TXS81" s="5"/>
      <c r="TXT81" s="5"/>
      <c r="TXU81" s="5"/>
      <c r="TXV81" s="5"/>
      <c r="TXW81" s="5"/>
      <c r="TXX81" s="5"/>
      <c r="TXY81" s="5"/>
      <c r="TXZ81" s="5"/>
      <c r="TYA81" s="5"/>
      <c r="TYB81" s="5"/>
      <c r="TYC81" s="5"/>
      <c r="TYD81" s="5"/>
      <c r="TYE81" s="5"/>
      <c r="TYF81" s="5"/>
      <c r="TYG81" s="5"/>
      <c r="TYH81" s="5"/>
      <c r="TYI81" s="5"/>
      <c r="TYJ81" s="5"/>
      <c r="TYK81" s="5"/>
      <c r="TYL81" s="5"/>
      <c r="TYM81" s="5"/>
      <c r="TYN81" s="5"/>
      <c r="TYO81" s="5"/>
      <c r="TYP81" s="5"/>
      <c r="TYQ81" s="5"/>
      <c r="TYR81" s="5"/>
      <c r="TYS81" s="5"/>
      <c r="TYT81" s="5"/>
      <c r="TYU81" s="5"/>
      <c r="TYV81" s="5"/>
      <c r="TYW81" s="5"/>
      <c r="TYX81" s="5"/>
      <c r="TYY81" s="5"/>
      <c r="TYZ81" s="5"/>
      <c r="TZA81" s="5"/>
      <c r="TZB81" s="5"/>
      <c r="TZC81" s="5"/>
      <c r="TZD81" s="5"/>
      <c r="TZE81" s="5"/>
      <c r="TZF81" s="5"/>
      <c r="TZG81" s="5"/>
      <c r="TZH81" s="5"/>
      <c r="TZI81" s="5"/>
      <c r="TZJ81" s="5"/>
      <c r="TZK81" s="5"/>
      <c r="TZL81" s="5"/>
      <c r="TZM81" s="5"/>
      <c r="TZN81" s="5"/>
      <c r="TZO81" s="5"/>
      <c r="TZP81" s="5"/>
      <c r="TZQ81" s="5"/>
      <c r="TZR81" s="5"/>
      <c r="TZS81" s="5"/>
      <c r="TZT81" s="5"/>
      <c r="TZU81" s="5"/>
      <c r="TZV81" s="5"/>
      <c r="TZW81" s="5"/>
      <c r="TZX81" s="5"/>
      <c r="TZY81" s="5"/>
      <c r="TZZ81" s="5"/>
      <c r="UAA81" s="5"/>
      <c r="UAB81" s="5"/>
      <c r="UAC81" s="5"/>
      <c r="UAD81" s="5"/>
      <c r="UAE81" s="5"/>
      <c r="UAF81" s="5"/>
      <c r="UAG81" s="5"/>
      <c r="UAH81" s="5"/>
      <c r="UAI81" s="5"/>
      <c r="UAJ81" s="5"/>
      <c r="UAK81" s="5"/>
      <c r="UAL81" s="5"/>
      <c r="UAM81" s="5"/>
      <c r="UAN81" s="5"/>
      <c r="UAO81" s="5"/>
      <c r="UAP81" s="5"/>
      <c r="UAQ81" s="5"/>
      <c r="UAR81" s="5"/>
      <c r="UAS81" s="5"/>
      <c r="UAT81" s="5"/>
      <c r="UAU81" s="5"/>
      <c r="UAV81" s="5"/>
      <c r="UAW81" s="5"/>
      <c r="UAX81" s="5"/>
      <c r="UAY81" s="5"/>
      <c r="UAZ81" s="5"/>
      <c r="UBA81" s="5"/>
      <c r="UBB81" s="5"/>
      <c r="UBC81" s="5"/>
      <c r="UBD81" s="5"/>
      <c r="UBE81" s="5"/>
      <c r="UBF81" s="5"/>
      <c r="UBG81" s="5"/>
      <c r="UBH81" s="5"/>
      <c r="UBI81" s="5"/>
      <c r="UBJ81" s="5"/>
      <c r="UBK81" s="5"/>
      <c r="UBL81" s="5"/>
      <c r="UBM81" s="5"/>
      <c r="UBN81" s="5"/>
      <c r="UBO81" s="5"/>
      <c r="UBP81" s="5"/>
      <c r="UBQ81" s="5"/>
      <c r="UBR81" s="5"/>
      <c r="UBS81" s="5"/>
      <c r="UBT81" s="5"/>
      <c r="UBU81" s="5"/>
      <c r="UBV81" s="5"/>
      <c r="UBW81" s="5"/>
      <c r="UBX81" s="5"/>
      <c r="UBY81" s="5"/>
      <c r="UBZ81" s="5"/>
      <c r="UCA81" s="5"/>
      <c r="UCB81" s="5"/>
      <c r="UCC81" s="5"/>
      <c r="UCD81" s="5"/>
      <c r="UCE81" s="5"/>
      <c r="UCF81" s="5"/>
      <c r="UCG81" s="5"/>
      <c r="UCH81" s="5"/>
      <c r="UCI81" s="5"/>
      <c r="UCJ81" s="5"/>
      <c r="UCK81" s="5"/>
      <c r="UCL81" s="5"/>
      <c r="UCM81" s="5"/>
      <c r="UCN81" s="5"/>
      <c r="UCO81" s="5"/>
      <c r="UCP81" s="5"/>
      <c r="UCQ81" s="5"/>
      <c r="UCR81" s="5"/>
      <c r="UCS81" s="5"/>
      <c r="UCT81" s="5"/>
      <c r="UCU81" s="5"/>
      <c r="UCV81" s="5"/>
      <c r="UCW81" s="5"/>
      <c r="UCX81" s="5"/>
      <c r="UCY81" s="5"/>
      <c r="UCZ81" s="5"/>
      <c r="UDA81" s="5"/>
      <c r="UDB81" s="5"/>
      <c r="UDC81" s="5"/>
      <c r="UDD81" s="5"/>
      <c r="UDE81" s="5"/>
      <c r="UDF81" s="5"/>
      <c r="UDG81" s="5"/>
      <c r="UDH81" s="5"/>
      <c r="UDI81" s="5"/>
      <c r="UDJ81" s="5"/>
      <c r="UDK81" s="5"/>
      <c r="UDL81" s="5"/>
      <c r="UDM81" s="5"/>
      <c r="UDN81" s="5"/>
      <c r="UDO81" s="5"/>
      <c r="UDP81" s="5"/>
      <c r="UDQ81" s="5"/>
      <c r="UDR81" s="5"/>
      <c r="UDS81" s="5"/>
      <c r="UDT81" s="5"/>
      <c r="UDU81" s="5"/>
      <c r="UDV81" s="5"/>
      <c r="UDW81" s="5"/>
      <c r="UDX81" s="5"/>
      <c r="UDY81" s="5"/>
      <c r="UDZ81" s="5"/>
      <c r="UEA81" s="5"/>
      <c r="UEB81" s="5"/>
      <c r="UEC81" s="5"/>
      <c r="UED81" s="5"/>
      <c r="UEE81" s="5"/>
      <c r="UEF81" s="5"/>
      <c r="UEG81" s="5"/>
      <c r="UEH81" s="5"/>
      <c r="UEI81" s="5"/>
      <c r="UEJ81" s="5"/>
      <c r="UEK81" s="5"/>
      <c r="UEL81" s="5"/>
      <c r="UEM81" s="5"/>
      <c r="UEN81" s="5"/>
      <c r="UEO81" s="5"/>
      <c r="UEP81" s="5"/>
      <c r="UEQ81" s="5"/>
      <c r="UER81" s="5"/>
      <c r="UES81" s="5"/>
      <c r="UET81" s="5"/>
      <c r="UEU81" s="5"/>
      <c r="UEV81" s="5"/>
      <c r="UEW81" s="5"/>
      <c r="UEX81" s="5"/>
      <c r="UEY81" s="5"/>
      <c r="UEZ81" s="5"/>
      <c r="UFA81" s="5"/>
      <c r="UFB81" s="5"/>
      <c r="UFC81" s="5"/>
      <c r="UFD81" s="5"/>
      <c r="UFE81" s="5"/>
      <c r="UFF81" s="5"/>
      <c r="UFG81" s="5"/>
      <c r="UFH81" s="5"/>
      <c r="UFI81" s="5"/>
      <c r="UFJ81" s="5"/>
      <c r="UFK81" s="5"/>
      <c r="UFL81" s="5"/>
      <c r="UFM81" s="5"/>
      <c r="UFN81" s="5"/>
      <c r="UFO81" s="5"/>
      <c r="UFP81" s="5"/>
      <c r="UFQ81" s="5"/>
      <c r="UFR81" s="5"/>
      <c r="UFS81" s="5"/>
      <c r="UFT81" s="5"/>
      <c r="UFU81" s="5"/>
      <c r="UFV81" s="5"/>
      <c r="UFW81" s="5"/>
      <c r="UFX81" s="5"/>
      <c r="UFY81" s="5"/>
      <c r="UFZ81" s="5"/>
      <c r="UGA81" s="5"/>
      <c r="UGB81" s="5"/>
      <c r="UGC81" s="5"/>
      <c r="UGD81" s="5"/>
      <c r="UGE81" s="5"/>
      <c r="UGF81" s="5"/>
      <c r="UGG81" s="5"/>
      <c r="UGH81" s="5"/>
      <c r="UGI81" s="5"/>
      <c r="UGJ81" s="5"/>
      <c r="UGK81" s="5"/>
      <c r="UGL81" s="5"/>
      <c r="UGM81" s="5"/>
      <c r="UGN81" s="5"/>
      <c r="UGO81" s="5"/>
      <c r="UGP81" s="5"/>
      <c r="UGQ81" s="5"/>
      <c r="UGR81" s="5"/>
      <c r="UGS81" s="5"/>
      <c r="UGT81" s="5"/>
      <c r="UGU81" s="5"/>
      <c r="UGV81" s="5"/>
      <c r="UGW81" s="5"/>
      <c r="UGX81" s="5"/>
      <c r="UGY81" s="5"/>
      <c r="UGZ81" s="5"/>
      <c r="UHA81" s="5"/>
      <c r="UHB81" s="5"/>
      <c r="UHC81" s="5"/>
      <c r="UHD81" s="5"/>
      <c r="UHE81" s="5"/>
      <c r="UHF81" s="5"/>
      <c r="UHG81" s="5"/>
      <c r="UHH81" s="5"/>
      <c r="UHI81" s="5"/>
      <c r="UHJ81" s="5"/>
      <c r="UHK81" s="5"/>
      <c r="UHL81" s="5"/>
      <c r="UHM81" s="5"/>
      <c r="UHN81" s="5"/>
      <c r="UHO81" s="5"/>
      <c r="UHP81" s="5"/>
      <c r="UHQ81" s="5"/>
      <c r="UHR81" s="5"/>
      <c r="UHS81" s="5"/>
      <c r="UHT81" s="5"/>
      <c r="UHU81" s="5"/>
      <c r="UHV81" s="5"/>
      <c r="UHW81" s="5"/>
      <c r="UHX81" s="5"/>
      <c r="UHY81" s="5"/>
      <c r="UHZ81" s="5"/>
      <c r="UIA81" s="5"/>
      <c r="UIB81" s="5"/>
      <c r="UIC81" s="5"/>
      <c r="UID81" s="5"/>
      <c r="UIE81" s="5"/>
      <c r="UIF81" s="5"/>
      <c r="UIG81" s="5"/>
      <c r="UIH81" s="5"/>
      <c r="UII81" s="5"/>
      <c r="UIJ81" s="5"/>
      <c r="UIK81" s="5"/>
      <c r="UIL81" s="5"/>
      <c r="UIM81" s="5"/>
      <c r="UIN81" s="5"/>
      <c r="UIO81" s="5"/>
      <c r="UIP81" s="5"/>
      <c r="UIQ81" s="5"/>
      <c r="UIR81" s="5"/>
      <c r="UIS81" s="5"/>
      <c r="UIT81" s="5"/>
      <c r="UIU81" s="5"/>
      <c r="UIV81" s="5"/>
      <c r="UIW81" s="5"/>
      <c r="UIX81" s="5"/>
      <c r="UIY81" s="5"/>
      <c r="UIZ81" s="5"/>
      <c r="UJA81" s="5"/>
      <c r="UJB81" s="5"/>
      <c r="UJC81" s="5"/>
      <c r="UJD81" s="5"/>
      <c r="UJE81" s="5"/>
      <c r="UJF81" s="5"/>
      <c r="UJG81" s="5"/>
      <c r="UJH81" s="5"/>
      <c r="UJI81" s="5"/>
      <c r="UJJ81" s="5"/>
      <c r="UJK81" s="5"/>
      <c r="UJL81" s="5"/>
      <c r="UJM81" s="5"/>
      <c r="UJN81" s="5"/>
      <c r="UJO81" s="5"/>
      <c r="UJP81" s="5"/>
      <c r="UJQ81" s="5"/>
      <c r="UJR81" s="5"/>
      <c r="UJS81" s="5"/>
      <c r="UJT81" s="5"/>
      <c r="UJU81" s="5"/>
      <c r="UJV81" s="5"/>
      <c r="UJW81" s="5"/>
      <c r="UJX81" s="5"/>
      <c r="UJY81" s="5"/>
      <c r="UJZ81" s="5"/>
      <c r="UKA81" s="5"/>
      <c r="UKB81" s="5"/>
      <c r="UKC81" s="5"/>
      <c r="UKD81" s="5"/>
      <c r="UKE81" s="5"/>
      <c r="UKF81" s="5"/>
      <c r="UKG81" s="5"/>
      <c r="UKH81" s="5"/>
      <c r="UKI81" s="5"/>
      <c r="UKJ81" s="5"/>
      <c r="UKK81" s="5"/>
      <c r="UKL81" s="5"/>
      <c r="UKM81" s="5"/>
      <c r="UKN81" s="5"/>
      <c r="UKO81" s="5"/>
      <c r="UKP81" s="5"/>
      <c r="UKQ81" s="5"/>
      <c r="UKR81" s="5"/>
      <c r="UKS81" s="5"/>
      <c r="UKT81" s="5"/>
      <c r="UKU81" s="5"/>
      <c r="UKV81" s="5"/>
      <c r="UKW81" s="5"/>
      <c r="UKX81" s="5"/>
      <c r="UKY81" s="5"/>
      <c r="UKZ81" s="5"/>
      <c r="ULA81" s="5"/>
      <c r="ULB81" s="5"/>
      <c r="ULC81" s="5"/>
      <c r="ULD81" s="5"/>
      <c r="ULE81" s="5"/>
      <c r="ULF81" s="5"/>
      <c r="ULG81" s="5"/>
      <c r="ULH81" s="5"/>
      <c r="ULI81" s="5"/>
      <c r="ULJ81" s="5"/>
      <c r="ULK81" s="5"/>
      <c r="ULL81" s="5"/>
      <c r="ULM81" s="5"/>
      <c r="ULN81" s="5"/>
      <c r="ULO81" s="5"/>
      <c r="ULP81" s="5"/>
      <c r="ULQ81" s="5"/>
      <c r="ULR81" s="5"/>
      <c r="ULS81" s="5"/>
      <c r="ULT81" s="5"/>
      <c r="ULU81" s="5"/>
      <c r="ULV81" s="5"/>
      <c r="ULW81" s="5"/>
      <c r="ULX81" s="5"/>
      <c r="ULY81" s="5"/>
      <c r="ULZ81" s="5"/>
      <c r="UMA81" s="5"/>
      <c r="UMB81" s="5"/>
      <c r="UMC81" s="5"/>
      <c r="UMD81" s="5"/>
      <c r="UME81" s="5"/>
      <c r="UMF81" s="5"/>
      <c r="UMG81" s="5"/>
      <c r="UMH81" s="5"/>
      <c r="UMI81" s="5"/>
      <c r="UMJ81" s="5"/>
      <c r="UMK81" s="5"/>
      <c r="UML81" s="5"/>
      <c r="UMM81" s="5"/>
      <c r="UMN81" s="5"/>
      <c r="UMO81" s="5"/>
      <c r="UMP81" s="5"/>
      <c r="UMQ81" s="5"/>
      <c r="UMR81" s="5"/>
      <c r="UMS81" s="5"/>
      <c r="UMT81" s="5"/>
      <c r="UMU81" s="5"/>
      <c r="UMV81" s="5"/>
      <c r="UMW81" s="5"/>
      <c r="UMX81" s="5"/>
      <c r="UMY81" s="5"/>
      <c r="UMZ81" s="5"/>
      <c r="UNA81" s="5"/>
      <c r="UNB81" s="5"/>
      <c r="UNC81" s="5"/>
      <c r="UND81" s="5"/>
      <c r="UNE81" s="5"/>
      <c r="UNF81" s="5"/>
      <c r="UNG81" s="5"/>
      <c r="UNH81" s="5"/>
      <c r="UNI81" s="5"/>
      <c r="UNJ81" s="5"/>
      <c r="UNK81" s="5"/>
      <c r="UNL81" s="5"/>
      <c r="UNM81" s="5"/>
      <c r="UNN81" s="5"/>
      <c r="UNO81" s="5"/>
      <c r="UNP81" s="5"/>
      <c r="UNQ81" s="5"/>
      <c r="UNR81" s="5"/>
      <c r="UNS81" s="5"/>
      <c r="UNT81" s="5"/>
      <c r="UNU81" s="5"/>
      <c r="UNV81" s="5"/>
      <c r="UNW81" s="5"/>
      <c r="UNX81" s="5"/>
      <c r="UNY81" s="5"/>
      <c r="UNZ81" s="5"/>
      <c r="UOA81" s="5"/>
      <c r="UOB81" s="5"/>
      <c r="UOC81" s="5"/>
      <c r="UOD81" s="5"/>
      <c r="UOE81" s="5"/>
      <c r="UOF81" s="5"/>
      <c r="UOG81" s="5"/>
      <c r="UOH81" s="5"/>
      <c r="UOI81" s="5"/>
      <c r="UOJ81" s="5"/>
      <c r="UOK81" s="5"/>
      <c r="UOL81" s="5"/>
      <c r="UOM81" s="5"/>
      <c r="UON81" s="5"/>
      <c r="UOO81" s="5"/>
      <c r="UOP81" s="5"/>
      <c r="UOQ81" s="5"/>
      <c r="UOR81" s="5"/>
      <c r="UOS81" s="5"/>
      <c r="UOT81" s="5"/>
      <c r="UOU81" s="5"/>
      <c r="UOV81" s="5"/>
      <c r="UOW81" s="5"/>
      <c r="UOX81" s="5"/>
      <c r="UOY81" s="5"/>
      <c r="UOZ81" s="5"/>
      <c r="UPA81" s="5"/>
      <c r="UPB81" s="5"/>
      <c r="UPC81" s="5"/>
      <c r="UPD81" s="5"/>
      <c r="UPE81" s="5"/>
      <c r="UPF81" s="5"/>
      <c r="UPG81" s="5"/>
      <c r="UPH81" s="5"/>
      <c r="UPI81" s="5"/>
      <c r="UPJ81" s="5"/>
      <c r="UPK81" s="5"/>
      <c r="UPL81" s="5"/>
      <c r="UPM81" s="5"/>
      <c r="UPN81" s="5"/>
      <c r="UPO81" s="5"/>
      <c r="UPP81" s="5"/>
      <c r="UPQ81" s="5"/>
      <c r="UPR81" s="5"/>
      <c r="UPS81" s="5"/>
      <c r="UPT81" s="5"/>
      <c r="UPU81" s="5"/>
      <c r="UPV81" s="5"/>
      <c r="UPW81" s="5"/>
      <c r="UPX81" s="5"/>
      <c r="UPY81" s="5"/>
      <c r="UPZ81" s="5"/>
      <c r="UQA81" s="5"/>
      <c r="UQB81" s="5"/>
      <c r="UQC81" s="5"/>
      <c r="UQD81" s="5"/>
      <c r="UQE81" s="5"/>
      <c r="UQF81" s="5"/>
      <c r="UQG81" s="5"/>
      <c r="UQH81" s="5"/>
      <c r="UQI81" s="5"/>
      <c r="UQJ81" s="5"/>
      <c r="UQK81" s="5"/>
      <c r="UQL81" s="5"/>
      <c r="UQM81" s="5"/>
      <c r="UQN81" s="5"/>
      <c r="UQO81" s="5"/>
      <c r="UQP81" s="5"/>
      <c r="UQQ81" s="5"/>
      <c r="UQR81" s="5"/>
      <c r="UQS81" s="5"/>
      <c r="UQT81" s="5"/>
      <c r="UQU81" s="5"/>
      <c r="UQV81" s="5"/>
      <c r="UQW81" s="5"/>
      <c r="UQX81" s="5"/>
      <c r="UQY81" s="5"/>
      <c r="UQZ81" s="5"/>
      <c r="URA81" s="5"/>
      <c r="URB81" s="5"/>
      <c r="URC81" s="5"/>
      <c r="URD81" s="5"/>
      <c r="URE81" s="5"/>
      <c r="URF81" s="5"/>
      <c r="URG81" s="5"/>
      <c r="URH81" s="5"/>
      <c r="URI81" s="5"/>
      <c r="URJ81" s="5"/>
      <c r="URK81" s="5"/>
      <c r="URL81" s="5"/>
      <c r="URM81" s="5"/>
      <c r="URN81" s="5"/>
      <c r="URO81" s="5"/>
      <c r="URP81" s="5"/>
      <c r="URQ81" s="5"/>
      <c r="URR81" s="5"/>
      <c r="URS81" s="5"/>
      <c r="URT81" s="5"/>
      <c r="URU81" s="5"/>
      <c r="URV81" s="5"/>
      <c r="URW81" s="5"/>
      <c r="URX81" s="5"/>
      <c r="URY81" s="5"/>
      <c r="URZ81" s="5"/>
      <c r="USA81" s="5"/>
      <c r="USB81" s="5"/>
      <c r="USC81" s="5"/>
      <c r="USD81" s="5"/>
      <c r="USE81" s="5"/>
      <c r="USF81" s="5"/>
      <c r="USG81" s="5"/>
      <c r="USH81" s="5"/>
      <c r="USI81" s="5"/>
      <c r="USJ81" s="5"/>
      <c r="USK81" s="5"/>
      <c r="USL81" s="5"/>
      <c r="USM81" s="5"/>
      <c r="USN81" s="5"/>
      <c r="USO81" s="5"/>
      <c r="USP81" s="5"/>
      <c r="USQ81" s="5"/>
      <c r="USR81" s="5"/>
      <c r="USS81" s="5"/>
      <c r="UST81" s="5"/>
      <c r="USU81" s="5"/>
      <c r="USV81" s="5"/>
      <c r="USW81" s="5"/>
      <c r="USX81" s="5"/>
      <c r="USY81" s="5"/>
      <c r="USZ81" s="5"/>
      <c r="UTA81" s="5"/>
      <c r="UTB81" s="5"/>
      <c r="UTC81" s="5"/>
      <c r="UTD81" s="5"/>
      <c r="UTE81" s="5"/>
      <c r="UTF81" s="5"/>
      <c r="UTG81" s="5"/>
      <c r="UTH81" s="5"/>
      <c r="UTI81" s="5"/>
      <c r="UTJ81" s="5"/>
      <c r="UTK81" s="5"/>
      <c r="UTL81" s="5"/>
      <c r="UTM81" s="5"/>
      <c r="UTN81" s="5"/>
      <c r="UTO81" s="5"/>
      <c r="UTP81" s="5"/>
      <c r="UTQ81" s="5"/>
      <c r="UTR81" s="5"/>
      <c r="UTS81" s="5"/>
      <c r="UTT81" s="5"/>
      <c r="UTU81" s="5"/>
      <c r="UTV81" s="5"/>
      <c r="UTW81" s="5"/>
      <c r="UTX81" s="5"/>
      <c r="UTY81" s="5"/>
      <c r="UTZ81" s="5"/>
      <c r="UUA81" s="5"/>
      <c r="UUB81" s="5"/>
      <c r="UUC81" s="5"/>
      <c r="UUD81" s="5"/>
      <c r="UUE81" s="5"/>
      <c r="UUF81" s="5"/>
      <c r="UUG81" s="5"/>
      <c r="UUH81" s="5"/>
      <c r="UUI81" s="5"/>
      <c r="UUJ81" s="5"/>
      <c r="UUK81" s="5"/>
      <c r="UUL81" s="5"/>
      <c r="UUM81" s="5"/>
      <c r="UUN81" s="5"/>
      <c r="UUO81" s="5"/>
      <c r="UUP81" s="5"/>
      <c r="UUQ81" s="5"/>
      <c r="UUR81" s="5"/>
      <c r="UUS81" s="5"/>
      <c r="UUT81" s="5"/>
      <c r="UUU81" s="5"/>
      <c r="UUV81" s="5"/>
      <c r="UUW81" s="5"/>
      <c r="UUX81" s="5"/>
      <c r="UUY81" s="5"/>
      <c r="UUZ81" s="5"/>
      <c r="UVA81" s="5"/>
      <c r="UVB81" s="5"/>
      <c r="UVC81" s="5"/>
      <c r="UVD81" s="5"/>
      <c r="UVE81" s="5"/>
      <c r="UVF81" s="5"/>
      <c r="UVG81" s="5"/>
      <c r="UVH81" s="5"/>
      <c r="UVI81" s="5"/>
      <c r="UVJ81" s="5"/>
      <c r="UVK81" s="5"/>
      <c r="UVL81" s="5"/>
      <c r="UVM81" s="5"/>
      <c r="UVN81" s="5"/>
      <c r="UVO81" s="5"/>
      <c r="UVP81" s="5"/>
      <c r="UVQ81" s="5"/>
      <c r="UVR81" s="5"/>
      <c r="UVS81" s="5"/>
      <c r="UVT81" s="5"/>
      <c r="UVU81" s="5"/>
      <c r="UVV81" s="5"/>
      <c r="UVW81" s="5"/>
      <c r="UVX81" s="5"/>
      <c r="UVY81" s="5"/>
      <c r="UVZ81" s="5"/>
      <c r="UWA81" s="5"/>
      <c r="UWB81" s="5"/>
      <c r="UWC81" s="5"/>
      <c r="UWD81" s="5"/>
      <c r="UWE81" s="5"/>
      <c r="UWF81" s="5"/>
      <c r="UWG81" s="5"/>
      <c r="UWH81" s="5"/>
      <c r="UWI81" s="5"/>
      <c r="UWJ81" s="5"/>
      <c r="UWK81" s="5"/>
      <c r="UWL81" s="5"/>
      <c r="UWM81" s="5"/>
      <c r="UWN81" s="5"/>
      <c r="UWO81" s="5"/>
      <c r="UWP81" s="5"/>
      <c r="UWQ81" s="5"/>
      <c r="UWR81" s="5"/>
      <c r="UWS81" s="5"/>
      <c r="UWT81" s="5"/>
      <c r="UWU81" s="5"/>
      <c r="UWV81" s="5"/>
      <c r="UWW81" s="5"/>
      <c r="UWX81" s="5"/>
      <c r="UWY81" s="5"/>
      <c r="UWZ81" s="5"/>
      <c r="UXA81" s="5"/>
      <c r="UXB81" s="5"/>
      <c r="UXC81" s="5"/>
      <c r="UXD81" s="5"/>
      <c r="UXE81" s="5"/>
      <c r="UXF81" s="5"/>
      <c r="UXG81" s="5"/>
      <c r="UXH81" s="5"/>
      <c r="UXI81" s="5"/>
      <c r="UXJ81" s="5"/>
      <c r="UXK81" s="5"/>
      <c r="UXL81" s="5"/>
      <c r="UXM81" s="5"/>
      <c r="UXN81" s="5"/>
      <c r="UXO81" s="5"/>
      <c r="UXP81" s="5"/>
      <c r="UXQ81" s="5"/>
      <c r="UXR81" s="5"/>
      <c r="UXS81" s="5"/>
      <c r="UXT81" s="5"/>
      <c r="UXU81" s="5"/>
      <c r="UXV81" s="5"/>
      <c r="UXW81" s="5"/>
      <c r="UXX81" s="5"/>
      <c r="UXY81" s="5"/>
      <c r="UXZ81" s="5"/>
      <c r="UYA81" s="5"/>
      <c r="UYB81" s="5"/>
      <c r="UYC81" s="5"/>
      <c r="UYD81" s="5"/>
      <c r="UYE81" s="5"/>
      <c r="UYF81" s="5"/>
      <c r="UYG81" s="5"/>
      <c r="UYH81" s="5"/>
      <c r="UYI81" s="5"/>
      <c r="UYJ81" s="5"/>
      <c r="UYK81" s="5"/>
      <c r="UYL81" s="5"/>
      <c r="UYM81" s="5"/>
      <c r="UYN81" s="5"/>
      <c r="UYO81" s="5"/>
      <c r="UYP81" s="5"/>
      <c r="UYQ81" s="5"/>
      <c r="UYR81" s="5"/>
      <c r="UYS81" s="5"/>
      <c r="UYT81" s="5"/>
      <c r="UYU81" s="5"/>
      <c r="UYV81" s="5"/>
      <c r="UYW81" s="5"/>
      <c r="UYX81" s="5"/>
      <c r="UYY81" s="5"/>
      <c r="UYZ81" s="5"/>
      <c r="UZA81" s="5"/>
      <c r="UZB81" s="5"/>
      <c r="UZC81" s="5"/>
      <c r="UZD81" s="5"/>
      <c r="UZE81" s="5"/>
      <c r="UZF81" s="5"/>
      <c r="UZG81" s="5"/>
      <c r="UZH81" s="5"/>
      <c r="UZI81" s="5"/>
      <c r="UZJ81" s="5"/>
      <c r="UZK81" s="5"/>
      <c r="UZL81" s="5"/>
      <c r="UZM81" s="5"/>
      <c r="UZN81" s="5"/>
      <c r="UZO81" s="5"/>
      <c r="UZP81" s="5"/>
      <c r="UZQ81" s="5"/>
      <c r="UZR81" s="5"/>
      <c r="UZS81" s="5"/>
      <c r="UZT81" s="5"/>
      <c r="UZU81" s="5"/>
      <c r="UZV81" s="5"/>
      <c r="UZW81" s="5"/>
      <c r="UZX81" s="5"/>
      <c r="UZY81" s="5"/>
      <c r="UZZ81" s="5"/>
      <c r="VAA81" s="5"/>
      <c r="VAB81" s="5"/>
      <c r="VAC81" s="5"/>
      <c r="VAD81" s="5"/>
      <c r="VAE81" s="5"/>
      <c r="VAF81" s="5"/>
      <c r="VAG81" s="5"/>
      <c r="VAH81" s="5"/>
      <c r="VAI81" s="5"/>
      <c r="VAJ81" s="5"/>
      <c r="VAK81" s="5"/>
      <c r="VAL81" s="5"/>
      <c r="VAM81" s="5"/>
      <c r="VAN81" s="5"/>
      <c r="VAO81" s="5"/>
      <c r="VAP81" s="5"/>
      <c r="VAQ81" s="5"/>
      <c r="VAR81" s="5"/>
      <c r="VAS81" s="5"/>
      <c r="VAT81" s="5"/>
      <c r="VAU81" s="5"/>
      <c r="VAV81" s="5"/>
      <c r="VAW81" s="5"/>
      <c r="VAX81" s="5"/>
      <c r="VAY81" s="5"/>
      <c r="VAZ81" s="5"/>
      <c r="VBA81" s="5"/>
      <c r="VBB81" s="5"/>
      <c r="VBC81" s="5"/>
      <c r="VBD81" s="5"/>
      <c r="VBE81" s="5"/>
      <c r="VBF81" s="5"/>
      <c r="VBG81" s="5"/>
      <c r="VBH81" s="5"/>
      <c r="VBI81" s="5"/>
      <c r="VBJ81" s="5"/>
      <c r="VBK81" s="5"/>
      <c r="VBL81" s="5"/>
      <c r="VBM81" s="5"/>
      <c r="VBN81" s="5"/>
      <c r="VBO81" s="5"/>
      <c r="VBP81" s="5"/>
      <c r="VBQ81" s="5"/>
      <c r="VBR81" s="5"/>
      <c r="VBS81" s="5"/>
      <c r="VBT81" s="5"/>
      <c r="VBU81" s="5"/>
      <c r="VBV81" s="5"/>
      <c r="VBW81" s="5"/>
      <c r="VBX81" s="5"/>
      <c r="VBY81" s="5"/>
      <c r="VBZ81" s="5"/>
      <c r="VCA81" s="5"/>
      <c r="VCB81" s="5"/>
      <c r="VCC81" s="5"/>
      <c r="VCD81" s="5"/>
      <c r="VCE81" s="5"/>
      <c r="VCF81" s="5"/>
      <c r="VCG81" s="5"/>
      <c r="VCH81" s="5"/>
      <c r="VCI81" s="5"/>
      <c r="VCJ81" s="5"/>
      <c r="VCK81" s="5"/>
      <c r="VCL81" s="5"/>
      <c r="VCM81" s="5"/>
      <c r="VCN81" s="5"/>
      <c r="VCO81" s="5"/>
      <c r="VCP81" s="5"/>
      <c r="VCQ81" s="5"/>
      <c r="VCR81" s="5"/>
      <c r="VCS81" s="5"/>
      <c r="VCT81" s="5"/>
      <c r="VCU81" s="5"/>
      <c r="VCV81" s="5"/>
      <c r="VCW81" s="5"/>
      <c r="VCX81" s="5"/>
      <c r="VCY81" s="5"/>
      <c r="VCZ81" s="5"/>
      <c r="VDA81" s="5"/>
      <c r="VDB81" s="5"/>
      <c r="VDC81" s="5"/>
      <c r="VDD81" s="5"/>
      <c r="VDE81" s="5"/>
      <c r="VDF81" s="5"/>
      <c r="VDG81" s="5"/>
      <c r="VDH81" s="5"/>
      <c r="VDI81" s="5"/>
      <c r="VDJ81" s="5"/>
      <c r="VDK81" s="5"/>
      <c r="VDL81" s="5"/>
      <c r="VDM81" s="5"/>
      <c r="VDN81" s="5"/>
      <c r="VDO81" s="5"/>
      <c r="VDP81" s="5"/>
      <c r="VDQ81" s="5"/>
      <c r="VDR81" s="5"/>
      <c r="VDS81" s="5"/>
      <c r="VDT81" s="5"/>
      <c r="VDU81" s="5"/>
      <c r="VDV81" s="5"/>
      <c r="VDW81" s="5"/>
      <c r="VDX81" s="5"/>
      <c r="VDY81" s="5"/>
      <c r="VDZ81" s="5"/>
      <c r="VEA81" s="5"/>
      <c r="VEB81" s="5"/>
      <c r="VEC81" s="5"/>
      <c r="VED81" s="5"/>
      <c r="VEE81" s="5"/>
      <c r="VEF81" s="5"/>
      <c r="VEG81" s="5"/>
      <c r="VEH81" s="5"/>
      <c r="VEI81" s="5"/>
      <c r="VEJ81" s="5"/>
      <c r="VEK81" s="5"/>
      <c r="VEL81" s="5"/>
      <c r="VEM81" s="5"/>
      <c r="VEN81" s="5"/>
      <c r="VEO81" s="5"/>
      <c r="VEP81" s="5"/>
      <c r="VEQ81" s="5"/>
      <c r="VER81" s="5"/>
      <c r="VES81" s="5"/>
      <c r="VET81" s="5"/>
      <c r="VEU81" s="5"/>
      <c r="VEV81" s="5"/>
      <c r="VEW81" s="5"/>
      <c r="VEX81" s="5"/>
      <c r="VEY81" s="5"/>
      <c r="VEZ81" s="5"/>
      <c r="VFA81" s="5"/>
      <c r="VFB81" s="5"/>
      <c r="VFC81" s="5"/>
      <c r="VFD81" s="5"/>
      <c r="VFE81" s="5"/>
      <c r="VFF81" s="5"/>
      <c r="VFG81" s="5"/>
      <c r="VFH81" s="5"/>
      <c r="VFI81" s="5"/>
      <c r="VFJ81" s="5"/>
      <c r="VFK81" s="5"/>
      <c r="VFL81" s="5"/>
      <c r="VFM81" s="5"/>
      <c r="VFN81" s="5"/>
      <c r="VFO81" s="5"/>
      <c r="VFP81" s="5"/>
      <c r="VFQ81" s="5"/>
      <c r="VFR81" s="5"/>
      <c r="VFS81" s="5"/>
      <c r="VFT81" s="5"/>
      <c r="VFU81" s="5"/>
      <c r="VFV81" s="5"/>
      <c r="VFW81" s="5"/>
      <c r="VFX81" s="5"/>
      <c r="VFY81" s="5"/>
      <c r="VFZ81" s="5"/>
      <c r="VGA81" s="5"/>
      <c r="VGB81" s="5"/>
      <c r="VGC81" s="5"/>
      <c r="VGD81" s="5"/>
      <c r="VGE81" s="5"/>
      <c r="VGF81" s="5"/>
      <c r="VGG81" s="5"/>
      <c r="VGH81" s="5"/>
      <c r="VGI81" s="5"/>
      <c r="VGJ81" s="5"/>
      <c r="VGK81" s="5"/>
      <c r="VGL81" s="5"/>
      <c r="VGM81" s="5"/>
      <c r="VGN81" s="5"/>
      <c r="VGO81" s="5"/>
      <c r="VGP81" s="5"/>
      <c r="VGQ81" s="5"/>
      <c r="VGR81" s="5"/>
      <c r="VGS81" s="5"/>
      <c r="VGT81" s="5"/>
      <c r="VGU81" s="5"/>
      <c r="VGV81" s="5"/>
      <c r="VGW81" s="5"/>
      <c r="VGX81" s="5"/>
      <c r="VGY81" s="5"/>
      <c r="VGZ81" s="5"/>
      <c r="VHA81" s="5"/>
      <c r="VHB81" s="5"/>
      <c r="VHC81" s="5"/>
      <c r="VHD81" s="5"/>
      <c r="VHE81" s="5"/>
      <c r="VHF81" s="5"/>
      <c r="VHG81" s="5"/>
      <c r="VHH81" s="5"/>
      <c r="VHI81" s="5"/>
      <c r="VHJ81" s="5"/>
      <c r="VHK81" s="5"/>
      <c r="VHL81" s="5"/>
      <c r="VHM81" s="5"/>
      <c r="VHN81" s="5"/>
      <c r="VHO81" s="5"/>
      <c r="VHP81" s="5"/>
      <c r="VHQ81" s="5"/>
      <c r="VHR81" s="5"/>
      <c r="VHS81" s="5"/>
      <c r="VHT81" s="5"/>
      <c r="VHU81" s="5"/>
      <c r="VHV81" s="5"/>
      <c r="VHW81" s="5"/>
      <c r="VHX81" s="5"/>
      <c r="VHY81" s="5"/>
      <c r="VHZ81" s="5"/>
      <c r="VIA81" s="5"/>
      <c r="VIB81" s="5"/>
      <c r="VIC81" s="5"/>
      <c r="VID81" s="5"/>
      <c r="VIE81" s="5"/>
      <c r="VIF81" s="5"/>
      <c r="VIG81" s="5"/>
      <c r="VIH81" s="5"/>
      <c r="VII81" s="5"/>
      <c r="VIJ81" s="5"/>
      <c r="VIK81" s="5"/>
      <c r="VIL81" s="5"/>
      <c r="VIM81" s="5"/>
      <c r="VIN81" s="5"/>
      <c r="VIO81" s="5"/>
      <c r="VIP81" s="5"/>
      <c r="VIQ81" s="5"/>
      <c r="VIR81" s="5"/>
      <c r="VIS81" s="5"/>
      <c r="VIT81" s="5"/>
      <c r="VIU81" s="5"/>
      <c r="VIV81" s="5"/>
      <c r="VIW81" s="5"/>
      <c r="VIX81" s="5"/>
      <c r="VIY81" s="5"/>
      <c r="VIZ81" s="5"/>
      <c r="VJA81" s="5"/>
      <c r="VJB81" s="5"/>
      <c r="VJC81" s="5"/>
      <c r="VJD81" s="5"/>
      <c r="VJE81" s="5"/>
      <c r="VJF81" s="5"/>
      <c r="VJG81" s="5"/>
      <c r="VJH81" s="5"/>
      <c r="VJI81" s="5"/>
      <c r="VJJ81" s="5"/>
      <c r="VJK81" s="5"/>
      <c r="VJL81" s="5"/>
      <c r="VJM81" s="5"/>
      <c r="VJN81" s="5"/>
      <c r="VJO81" s="5"/>
      <c r="VJP81" s="5"/>
      <c r="VJQ81" s="5"/>
      <c r="VJR81" s="5"/>
      <c r="VJS81" s="5"/>
      <c r="VJT81" s="5"/>
      <c r="VJU81" s="5"/>
      <c r="VJV81" s="5"/>
      <c r="VJW81" s="5"/>
      <c r="VJX81" s="5"/>
      <c r="VJY81" s="5"/>
      <c r="VJZ81" s="5"/>
      <c r="VKA81" s="5"/>
      <c r="VKB81" s="5"/>
      <c r="VKC81" s="5"/>
      <c r="VKD81" s="5"/>
      <c r="VKE81" s="5"/>
      <c r="VKF81" s="5"/>
      <c r="VKG81" s="5"/>
      <c r="VKH81" s="5"/>
      <c r="VKI81" s="5"/>
      <c r="VKJ81" s="5"/>
      <c r="VKK81" s="5"/>
      <c r="VKL81" s="5"/>
      <c r="VKM81" s="5"/>
      <c r="VKN81" s="5"/>
      <c r="VKO81" s="5"/>
      <c r="VKP81" s="5"/>
      <c r="VKQ81" s="5"/>
      <c r="VKR81" s="5"/>
      <c r="VKS81" s="5"/>
      <c r="VKT81" s="5"/>
      <c r="VKU81" s="5"/>
      <c r="VKV81" s="5"/>
      <c r="VKW81" s="5"/>
      <c r="VKX81" s="5"/>
      <c r="VKY81" s="5"/>
      <c r="VKZ81" s="5"/>
      <c r="VLA81" s="5"/>
      <c r="VLB81" s="5"/>
      <c r="VLC81" s="5"/>
      <c r="VLD81" s="5"/>
      <c r="VLE81" s="5"/>
      <c r="VLF81" s="5"/>
      <c r="VLG81" s="5"/>
      <c r="VLH81" s="5"/>
      <c r="VLI81" s="5"/>
      <c r="VLJ81" s="5"/>
      <c r="VLK81" s="5"/>
      <c r="VLL81" s="5"/>
      <c r="VLM81" s="5"/>
      <c r="VLN81" s="5"/>
      <c r="VLO81" s="5"/>
      <c r="VLP81" s="5"/>
      <c r="VLQ81" s="5"/>
      <c r="VLR81" s="5"/>
      <c r="VLS81" s="5"/>
      <c r="VLT81" s="5"/>
      <c r="VLU81" s="5"/>
      <c r="VLV81" s="5"/>
      <c r="VLW81" s="5"/>
      <c r="VLX81" s="5"/>
      <c r="VLY81" s="5"/>
      <c r="VLZ81" s="5"/>
      <c r="VMA81" s="5"/>
      <c r="VMB81" s="5"/>
      <c r="VMC81" s="5"/>
      <c r="VMD81" s="5"/>
      <c r="VME81" s="5"/>
      <c r="VMF81" s="5"/>
      <c r="VMG81" s="5"/>
      <c r="VMH81" s="5"/>
      <c r="VMI81" s="5"/>
      <c r="VMJ81" s="5"/>
      <c r="VMK81" s="5"/>
      <c r="VML81" s="5"/>
      <c r="VMM81" s="5"/>
      <c r="VMN81" s="5"/>
      <c r="VMO81" s="5"/>
      <c r="VMP81" s="5"/>
      <c r="VMQ81" s="5"/>
      <c r="VMR81" s="5"/>
      <c r="VMS81" s="5"/>
      <c r="VMT81" s="5"/>
      <c r="VMU81" s="5"/>
      <c r="VMV81" s="5"/>
      <c r="VMW81" s="5"/>
      <c r="VMX81" s="5"/>
      <c r="VMY81" s="5"/>
      <c r="VMZ81" s="5"/>
      <c r="VNA81" s="5"/>
      <c r="VNB81" s="5"/>
      <c r="VNC81" s="5"/>
      <c r="VND81" s="5"/>
      <c r="VNE81" s="5"/>
      <c r="VNF81" s="5"/>
      <c r="VNG81" s="5"/>
      <c r="VNH81" s="5"/>
      <c r="VNI81" s="5"/>
      <c r="VNJ81" s="5"/>
      <c r="VNK81" s="5"/>
      <c r="VNL81" s="5"/>
      <c r="VNM81" s="5"/>
      <c r="VNN81" s="5"/>
      <c r="VNO81" s="5"/>
      <c r="VNP81" s="5"/>
      <c r="VNQ81" s="5"/>
      <c r="VNR81" s="5"/>
      <c r="VNS81" s="5"/>
      <c r="VNT81" s="5"/>
      <c r="VNU81" s="5"/>
      <c r="VNV81" s="5"/>
      <c r="VNW81" s="5"/>
      <c r="VNX81" s="5"/>
      <c r="VNY81" s="5"/>
      <c r="VNZ81" s="5"/>
      <c r="VOA81" s="5"/>
      <c r="VOB81" s="5"/>
      <c r="VOC81" s="5"/>
      <c r="VOD81" s="5"/>
      <c r="VOE81" s="5"/>
      <c r="VOF81" s="5"/>
      <c r="VOG81" s="5"/>
      <c r="VOH81" s="5"/>
      <c r="VOI81" s="5"/>
      <c r="VOJ81" s="5"/>
      <c r="VOK81" s="5"/>
      <c r="VOL81" s="5"/>
      <c r="VOM81" s="5"/>
      <c r="VON81" s="5"/>
      <c r="VOO81" s="5"/>
      <c r="VOP81" s="5"/>
      <c r="VOQ81" s="5"/>
      <c r="VOR81" s="5"/>
      <c r="VOS81" s="5"/>
      <c r="VOT81" s="5"/>
      <c r="VOU81" s="5"/>
      <c r="VOV81" s="5"/>
      <c r="VOW81" s="5"/>
      <c r="VOX81" s="5"/>
      <c r="VOY81" s="5"/>
      <c r="VOZ81" s="5"/>
      <c r="VPA81" s="5"/>
      <c r="VPB81" s="5"/>
      <c r="VPC81" s="5"/>
      <c r="VPD81" s="5"/>
      <c r="VPE81" s="5"/>
      <c r="VPF81" s="5"/>
      <c r="VPG81" s="5"/>
      <c r="VPH81" s="5"/>
      <c r="VPI81" s="5"/>
      <c r="VPJ81" s="5"/>
      <c r="VPK81" s="5"/>
      <c r="VPL81" s="5"/>
      <c r="VPM81" s="5"/>
      <c r="VPN81" s="5"/>
      <c r="VPO81" s="5"/>
      <c r="VPP81" s="5"/>
      <c r="VPQ81" s="5"/>
      <c r="VPR81" s="5"/>
      <c r="VPS81" s="5"/>
      <c r="VPT81" s="5"/>
      <c r="VPU81" s="5"/>
      <c r="VPV81" s="5"/>
      <c r="VPW81" s="5"/>
      <c r="VPX81" s="5"/>
      <c r="VPY81" s="5"/>
      <c r="VPZ81" s="5"/>
      <c r="VQA81" s="5"/>
      <c r="VQB81" s="5"/>
      <c r="VQC81" s="5"/>
      <c r="VQD81" s="5"/>
      <c r="VQE81" s="5"/>
      <c r="VQF81" s="5"/>
      <c r="VQG81" s="5"/>
      <c r="VQH81" s="5"/>
      <c r="VQI81" s="5"/>
      <c r="VQJ81" s="5"/>
      <c r="VQK81" s="5"/>
      <c r="VQL81" s="5"/>
      <c r="VQM81" s="5"/>
      <c r="VQN81" s="5"/>
      <c r="VQO81" s="5"/>
      <c r="VQP81" s="5"/>
      <c r="VQQ81" s="5"/>
      <c r="VQR81" s="5"/>
      <c r="VQS81" s="5"/>
      <c r="VQT81" s="5"/>
      <c r="VQU81" s="5"/>
      <c r="VQV81" s="5"/>
      <c r="VQW81" s="5"/>
      <c r="VQX81" s="5"/>
      <c r="VQY81" s="5"/>
      <c r="VQZ81" s="5"/>
      <c r="VRA81" s="5"/>
      <c r="VRB81" s="5"/>
      <c r="VRC81" s="5"/>
      <c r="VRD81" s="5"/>
      <c r="VRE81" s="5"/>
      <c r="VRF81" s="5"/>
      <c r="VRG81" s="5"/>
      <c r="VRH81" s="5"/>
      <c r="VRI81" s="5"/>
      <c r="VRJ81" s="5"/>
      <c r="VRK81" s="5"/>
      <c r="VRL81" s="5"/>
      <c r="VRM81" s="5"/>
      <c r="VRN81" s="5"/>
      <c r="VRO81" s="5"/>
      <c r="VRP81" s="5"/>
      <c r="VRQ81" s="5"/>
      <c r="VRR81" s="5"/>
      <c r="VRS81" s="5"/>
      <c r="VRT81" s="5"/>
      <c r="VRU81" s="5"/>
      <c r="VRV81" s="5"/>
      <c r="VRW81" s="5"/>
      <c r="VRX81" s="5"/>
      <c r="VRY81" s="5"/>
      <c r="VRZ81" s="5"/>
      <c r="VSA81" s="5"/>
      <c r="VSB81" s="5"/>
      <c r="VSC81" s="5"/>
      <c r="VSD81" s="5"/>
      <c r="VSE81" s="5"/>
      <c r="VSF81" s="5"/>
      <c r="VSG81" s="5"/>
      <c r="VSH81" s="5"/>
      <c r="VSI81" s="5"/>
      <c r="VSJ81" s="5"/>
      <c r="VSK81" s="5"/>
      <c r="VSL81" s="5"/>
      <c r="VSM81" s="5"/>
      <c r="VSN81" s="5"/>
      <c r="VSO81" s="5"/>
      <c r="VSP81" s="5"/>
      <c r="VSQ81" s="5"/>
      <c r="VSR81" s="5"/>
      <c r="VSS81" s="5"/>
      <c r="VST81" s="5"/>
      <c r="VSU81" s="5"/>
      <c r="VSV81" s="5"/>
      <c r="VSW81" s="5"/>
      <c r="VSX81" s="5"/>
      <c r="VSY81" s="5"/>
      <c r="VSZ81" s="5"/>
      <c r="VTA81" s="5"/>
      <c r="VTB81" s="5"/>
      <c r="VTC81" s="5"/>
      <c r="VTD81" s="5"/>
      <c r="VTE81" s="5"/>
      <c r="VTF81" s="5"/>
      <c r="VTG81" s="5"/>
      <c r="VTH81" s="5"/>
      <c r="VTI81" s="5"/>
      <c r="VTJ81" s="5"/>
      <c r="VTK81" s="5"/>
      <c r="VTL81" s="5"/>
      <c r="VTM81" s="5"/>
      <c r="VTN81" s="5"/>
      <c r="VTO81" s="5"/>
      <c r="VTP81" s="5"/>
      <c r="VTQ81" s="5"/>
      <c r="VTR81" s="5"/>
      <c r="VTS81" s="5"/>
      <c r="VTT81" s="5"/>
      <c r="VTU81" s="5"/>
      <c r="VTV81" s="5"/>
      <c r="VTW81" s="5"/>
      <c r="VTX81" s="5"/>
      <c r="VTY81" s="5"/>
      <c r="VTZ81" s="5"/>
      <c r="VUA81" s="5"/>
      <c r="VUB81" s="5"/>
      <c r="VUC81" s="5"/>
      <c r="VUD81" s="5"/>
      <c r="VUE81" s="5"/>
      <c r="VUF81" s="5"/>
      <c r="VUG81" s="5"/>
      <c r="VUH81" s="5"/>
      <c r="VUI81" s="5"/>
      <c r="VUJ81" s="5"/>
      <c r="VUK81" s="5"/>
      <c r="VUL81" s="5"/>
      <c r="VUM81" s="5"/>
      <c r="VUN81" s="5"/>
      <c r="VUO81" s="5"/>
      <c r="VUP81" s="5"/>
      <c r="VUQ81" s="5"/>
      <c r="VUR81" s="5"/>
      <c r="VUS81" s="5"/>
      <c r="VUT81" s="5"/>
      <c r="VUU81" s="5"/>
      <c r="VUV81" s="5"/>
      <c r="VUW81" s="5"/>
      <c r="VUX81" s="5"/>
      <c r="VUY81" s="5"/>
      <c r="VUZ81" s="5"/>
      <c r="VVA81" s="5"/>
      <c r="VVB81" s="5"/>
      <c r="VVC81" s="5"/>
      <c r="VVD81" s="5"/>
      <c r="VVE81" s="5"/>
      <c r="VVF81" s="5"/>
      <c r="VVG81" s="5"/>
      <c r="VVH81" s="5"/>
      <c r="VVI81" s="5"/>
      <c r="VVJ81" s="5"/>
      <c r="VVK81" s="5"/>
      <c r="VVL81" s="5"/>
      <c r="VVM81" s="5"/>
      <c r="VVN81" s="5"/>
      <c r="VVO81" s="5"/>
      <c r="VVP81" s="5"/>
      <c r="VVQ81" s="5"/>
      <c r="VVR81" s="5"/>
      <c r="VVS81" s="5"/>
      <c r="VVT81" s="5"/>
      <c r="VVU81" s="5"/>
      <c r="VVV81" s="5"/>
      <c r="VVW81" s="5"/>
      <c r="VVX81" s="5"/>
      <c r="VVY81" s="5"/>
      <c r="VVZ81" s="5"/>
      <c r="VWA81" s="5"/>
      <c r="VWB81" s="5"/>
      <c r="VWC81" s="5"/>
      <c r="VWD81" s="5"/>
      <c r="VWE81" s="5"/>
      <c r="VWF81" s="5"/>
      <c r="VWG81" s="5"/>
      <c r="VWH81" s="5"/>
      <c r="VWI81" s="5"/>
      <c r="VWJ81" s="5"/>
      <c r="VWK81" s="5"/>
      <c r="VWL81" s="5"/>
      <c r="VWM81" s="5"/>
      <c r="VWN81" s="5"/>
      <c r="VWO81" s="5"/>
      <c r="VWP81" s="5"/>
      <c r="VWQ81" s="5"/>
      <c r="VWR81" s="5"/>
      <c r="VWS81" s="5"/>
      <c r="VWT81" s="5"/>
      <c r="VWU81" s="5"/>
      <c r="VWV81" s="5"/>
      <c r="VWW81" s="5"/>
      <c r="VWX81" s="5"/>
      <c r="VWY81" s="5"/>
      <c r="VWZ81" s="5"/>
      <c r="VXA81" s="5"/>
      <c r="VXB81" s="5"/>
      <c r="VXC81" s="5"/>
      <c r="VXD81" s="5"/>
      <c r="VXE81" s="5"/>
      <c r="VXF81" s="5"/>
      <c r="VXG81" s="5"/>
      <c r="VXH81" s="5"/>
      <c r="VXI81" s="5"/>
      <c r="VXJ81" s="5"/>
      <c r="VXK81" s="5"/>
      <c r="VXL81" s="5"/>
      <c r="VXM81" s="5"/>
      <c r="VXN81" s="5"/>
      <c r="VXO81" s="5"/>
      <c r="VXP81" s="5"/>
      <c r="VXQ81" s="5"/>
      <c r="VXR81" s="5"/>
      <c r="VXS81" s="5"/>
      <c r="VXT81" s="5"/>
      <c r="VXU81" s="5"/>
      <c r="VXV81" s="5"/>
      <c r="VXW81" s="5"/>
      <c r="VXX81" s="5"/>
      <c r="VXY81" s="5"/>
      <c r="VXZ81" s="5"/>
      <c r="VYA81" s="5"/>
      <c r="VYB81" s="5"/>
      <c r="VYC81" s="5"/>
      <c r="VYD81" s="5"/>
      <c r="VYE81" s="5"/>
      <c r="VYF81" s="5"/>
      <c r="VYG81" s="5"/>
      <c r="VYH81" s="5"/>
      <c r="VYI81" s="5"/>
      <c r="VYJ81" s="5"/>
      <c r="VYK81" s="5"/>
      <c r="VYL81" s="5"/>
      <c r="VYM81" s="5"/>
      <c r="VYN81" s="5"/>
      <c r="VYO81" s="5"/>
      <c r="VYP81" s="5"/>
      <c r="VYQ81" s="5"/>
      <c r="VYR81" s="5"/>
      <c r="VYS81" s="5"/>
      <c r="VYT81" s="5"/>
      <c r="VYU81" s="5"/>
      <c r="VYV81" s="5"/>
      <c r="VYW81" s="5"/>
      <c r="VYX81" s="5"/>
      <c r="VYY81" s="5"/>
      <c r="VYZ81" s="5"/>
      <c r="VZA81" s="5"/>
      <c r="VZB81" s="5"/>
      <c r="VZC81" s="5"/>
      <c r="VZD81" s="5"/>
      <c r="VZE81" s="5"/>
      <c r="VZF81" s="5"/>
      <c r="VZG81" s="5"/>
      <c r="VZH81" s="5"/>
      <c r="VZI81" s="5"/>
      <c r="VZJ81" s="5"/>
      <c r="VZK81" s="5"/>
      <c r="VZL81" s="5"/>
      <c r="VZM81" s="5"/>
      <c r="VZN81" s="5"/>
      <c r="VZO81" s="5"/>
      <c r="VZP81" s="5"/>
      <c r="VZQ81" s="5"/>
      <c r="VZR81" s="5"/>
      <c r="VZS81" s="5"/>
      <c r="VZT81" s="5"/>
      <c r="VZU81" s="5"/>
      <c r="VZV81" s="5"/>
      <c r="VZW81" s="5"/>
      <c r="VZX81" s="5"/>
      <c r="VZY81" s="5"/>
      <c r="VZZ81" s="5"/>
      <c r="WAA81" s="5"/>
      <c r="WAB81" s="5"/>
      <c r="WAC81" s="5"/>
      <c r="WAD81" s="5"/>
      <c r="WAE81" s="5"/>
      <c r="WAF81" s="5"/>
      <c r="WAG81" s="5"/>
      <c r="WAH81" s="5"/>
      <c r="WAI81" s="5"/>
      <c r="WAJ81" s="5"/>
      <c r="WAK81" s="5"/>
      <c r="WAL81" s="5"/>
      <c r="WAM81" s="5"/>
      <c r="WAN81" s="5"/>
      <c r="WAO81" s="5"/>
      <c r="WAP81" s="5"/>
      <c r="WAQ81" s="5"/>
      <c r="WAR81" s="5"/>
      <c r="WAS81" s="5"/>
      <c r="WAT81" s="5"/>
      <c r="WAU81" s="5"/>
      <c r="WAV81" s="5"/>
      <c r="WAW81" s="5"/>
      <c r="WAX81" s="5"/>
      <c r="WAY81" s="5"/>
      <c r="WAZ81" s="5"/>
      <c r="WBA81" s="5"/>
      <c r="WBB81" s="5"/>
      <c r="WBC81" s="5"/>
      <c r="WBD81" s="5"/>
      <c r="WBE81" s="5"/>
      <c r="WBF81" s="5"/>
      <c r="WBG81" s="5"/>
      <c r="WBH81" s="5"/>
      <c r="WBI81" s="5"/>
      <c r="WBJ81" s="5"/>
      <c r="WBK81" s="5"/>
      <c r="WBL81" s="5"/>
      <c r="WBM81" s="5"/>
      <c r="WBN81" s="5"/>
      <c r="WBO81" s="5"/>
      <c r="WBP81" s="5"/>
      <c r="WBQ81" s="5"/>
      <c r="WBR81" s="5"/>
      <c r="WBS81" s="5"/>
      <c r="WBT81" s="5"/>
      <c r="WBU81" s="5"/>
      <c r="WBV81" s="5"/>
      <c r="WBW81" s="5"/>
      <c r="WBX81" s="5"/>
      <c r="WBY81" s="5"/>
      <c r="WBZ81" s="5"/>
      <c r="WCA81" s="5"/>
      <c r="WCB81" s="5"/>
      <c r="WCC81" s="5"/>
      <c r="WCD81" s="5"/>
      <c r="WCE81" s="5"/>
      <c r="WCF81" s="5"/>
      <c r="WCG81" s="5"/>
      <c r="WCH81" s="5"/>
      <c r="WCI81" s="5"/>
      <c r="WCJ81" s="5"/>
      <c r="WCK81" s="5"/>
      <c r="WCL81" s="5"/>
      <c r="WCM81" s="5"/>
      <c r="WCN81" s="5"/>
      <c r="WCO81" s="5"/>
      <c r="WCP81" s="5"/>
      <c r="WCQ81" s="5"/>
      <c r="WCR81" s="5"/>
      <c r="WCS81" s="5"/>
      <c r="WCT81" s="5"/>
      <c r="WCU81" s="5"/>
      <c r="WCV81" s="5"/>
      <c r="WCW81" s="5"/>
      <c r="WCX81" s="5"/>
      <c r="WCY81" s="5"/>
      <c r="WCZ81" s="5"/>
      <c r="WDA81" s="5"/>
      <c r="WDB81" s="5"/>
      <c r="WDC81" s="5"/>
      <c r="WDD81" s="5"/>
      <c r="WDE81" s="5"/>
      <c r="WDF81" s="5"/>
      <c r="WDG81" s="5"/>
      <c r="WDH81" s="5"/>
      <c r="WDI81" s="5"/>
      <c r="WDJ81" s="5"/>
      <c r="WDK81" s="5"/>
      <c r="WDL81" s="5"/>
      <c r="WDM81" s="5"/>
      <c r="WDN81" s="5"/>
      <c r="WDO81" s="5"/>
      <c r="WDP81" s="5"/>
      <c r="WDQ81" s="5"/>
      <c r="WDR81" s="5"/>
      <c r="WDS81" s="5"/>
      <c r="WDT81" s="5"/>
      <c r="WDU81" s="5"/>
      <c r="WDV81" s="5"/>
      <c r="WDW81" s="5"/>
      <c r="WDX81" s="5"/>
      <c r="WDY81" s="5"/>
      <c r="WDZ81" s="5"/>
      <c r="WEA81" s="5"/>
      <c r="WEB81" s="5"/>
      <c r="WEC81" s="5"/>
      <c r="WED81" s="5"/>
      <c r="WEE81" s="5"/>
      <c r="WEF81" s="5"/>
      <c r="WEG81" s="5"/>
      <c r="WEH81" s="5"/>
      <c r="WEI81" s="5"/>
      <c r="WEJ81" s="5"/>
      <c r="WEK81" s="5"/>
      <c r="WEL81" s="5"/>
      <c r="WEM81" s="5"/>
      <c r="WEN81" s="5"/>
      <c r="WEO81" s="5"/>
      <c r="WEP81" s="5"/>
      <c r="WEQ81" s="5"/>
      <c r="WER81" s="5"/>
      <c r="WES81" s="5"/>
      <c r="WET81" s="5"/>
      <c r="WEU81" s="5"/>
      <c r="WEV81" s="5"/>
      <c r="WEW81" s="5"/>
      <c r="WEX81" s="5"/>
      <c r="WEY81" s="5"/>
      <c r="WEZ81" s="5"/>
      <c r="WFA81" s="5"/>
      <c r="WFB81" s="5"/>
      <c r="WFC81" s="5"/>
      <c r="WFD81" s="5"/>
      <c r="WFE81" s="5"/>
      <c r="WFF81" s="5"/>
      <c r="WFG81" s="5"/>
      <c r="WFH81" s="5"/>
      <c r="WFI81" s="5"/>
      <c r="WFJ81" s="5"/>
      <c r="WFK81" s="5"/>
      <c r="WFL81" s="5"/>
      <c r="WFM81" s="5"/>
      <c r="WFN81" s="5"/>
      <c r="WFO81" s="5"/>
      <c r="WFP81" s="5"/>
      <c r="WFQ81" s="5"/>
      <c r="WFR81" s="5"/>
      <c r="WFS81" s="5"/>
      <c r="WFT81" s="5"/>
      <c r="WFU81" s="5"/>
      <c r="WFV81" s="5"/>
      <c r="WFW81" s="5"/>
      <c r="WFX81" s="5"/>
      <c r="WFY81" s="5"/>
      <c r="WFZ81" s="5"/>
      <c r="WGA81" s="5"/>
      <c r="WGB81" s="5"/>
      <c r="WGC81" s="5"/>
      <c r="WGD81" s="5"/>
      <c r="WGE81" s="5"/>
      <c r="WGF81" s="5"/>
      <c r="WGG81" s="5"/>
      <c r="WGH81" s="5"/>
      <c r="WGI81" s="5"/>
      <c r="WGJ81" s="5"/>
      <c r="WGK81" s="5"/>
      <c r="WGL81" s="5"/>
      <c r="WGM81" s="5"/>
      <c r="WGN81" s="5"/>
      <c r="WGO81" s="5"/>
      <c r="WGP81" s="5"/>
      <c r="WGQ81" s="5"/>
      <c r="WGR81" s="5"/>
      <c r="WGS81" s="5"/>
      <c r="WGT81" s="5"/>
      <c r="WGU81" s="5"/>
      <c r="WGV81" s="5"/>
      <c r="WGW81" s="5"/>
      <c r="WGX81" s="5"/>
      <c r="WGY81" s="5"/>
      <c r="WGZ81" s="5"/>
      <c r="WHA81" s="5"/>
      <c r="WHB81" s="5"/>
      <c r="WHC81" s="5"/>
      <c r="WHD81" s="5"/>
      <c r="WHE81" s="5"/>
      <c r="WHF81" s="5"/>
      <c r="WHG81" s="5"/>
      <c r="WHH81" s="5"/>
      <c r="WHI81" s="5"/>
      <c r="WHJ81" s="5"/>
      <c r="WHK81" s="5"/>
      <c r="WHL81" s="5"/>
      <c r="WHM81" s="5"/>
      <c r="WHN81" s="5"/>
      <c r="WHO81" s="5"/>
      <c r="WHP81" s="5"/>
      <c r="WHQ81" s="5"/>
      <c r="WHR81" s="5"/>
      <c r="WHS81" s="5"/>
      <c r="WHT81" s="5"/>
      <c r="WHU81" s="5"/>
      <c r="WHV81" s="5"/>
      <c r="WHW81" s="5"/>
      <c r="WHX81" s="5"/>
      <c r="WHY81" s="5"/>
      <c r="WHZ81" s="5"/>
      <c r="WIA81" s="5"/>
      <c r="WIB81" s="5"/>
      <c r="WIC81" s="5"/>
      <c r="WID81" s="5"/>
      <c r="WIE81" s="5"/>
      <c r="WIF81" s="5"/>
      <c r="WIG81" s="5"/>
      <c r="WIH81" s="5"/>
      <c r="WII81" s="5"/>
      <c r="WIJ81" s="5"/>
      <c r="WIK81" s="5"/>
      <c r="WIL81" s="5"/>
      <c r="WIM81" s="5"/>
      <c r="WIN81" s="5"/>
      <c r="WIO81" s="5"/>
      <c r="WIP81" s="5"/>
      <c r="WIQ81" s="5"/>
      <c r="WIR81" s="5"/>
      <c r="WIS81" s="5"/>
      <c r="WIT81" s="5"/>
      <c r="WIU81" s="5"/>
      <c r="WIV81" s="5"/>
      <c r="WIW81" s="5"/>
      <c r="WIX81" s="5"/>
      <c r="WIY81" s="5"/>
      <c r="WIZ81" s="5"/>
      <c r="WJA81" s="5"/>
      <c r="WJB81" s="5"/>
      <c r="WJC81" s="5"/>
      <c r="WJD81" s="5"/>
      <c r="WJE81" s="5"/>
      <c r="WJF81" s="5"/>
      <c r="WJG81" s="5"/>
      <c r="WJH81" s="5"/>
      <c r="WJI81" s="5"/>
      <c r="WJJ81" s="5"/>
      <c r="WJK81" s="5"/>
      <c r="WJL81" s="5"/>
      <c r="WJM81" s="5"/>
      <c r="WJN81" s="5"/>
      <c r="WJO81" s="5"/>
      <c r="WJP81" s="5"/>
      <c r="WJQ81" s="5"/>
      <c r="WJR81" s="5"/>
      <c r="WJS81" s="5"/>
      <c r="WJT81" s="5"/>
      <c r="WJU81" s="5"/>
      <c r="WJV81" s="5"/>
      <c r="WJW81" s="5"/>
      <c r="WJX81" s="5"/>
      <c r="WJY81" s="5"/>
      <c r="WJZ81" s="5"/>
      <c r="WKA81" s="5"/>
      <c r="WKB81" s="5"/>
      <c r="WKC81" s="5"/>
      <c r="WKD81" s="5"/>
      <c r="WKE81" s="5"/>
      <c r="WKF81" s="5"/>
      <c r="WKG81" s="5"/>
      <c r="WKH81" s="5"/>
      <c r="WKI81" s="5"/>
      <c r="WKJ81" s="5"/>
      <c r="WKK81" s="5"/>
      <c r="WKL81" s="5"/>
      <c r="WKM81" s="5"/>
      <c r="WKN81" s="5"/>
      <c r="WKO81" s="5"/>
      <c r="WKP81" s="5"/>
      <c r="WKQ81" s="5"/>
      <c r="WKR81" s="5"/>
      <c r="WKS81" s="5"/>
      <c r="WKT81" s="5"/>
      <c r="WKU81" s="5"/>
      <c r="WKV81" s="5"/>
      <c r="WKW81" s="5"/>
      <c r="WKX81" s="5"/>
      <c r="WKY81" s="5"/>
      <c r="WKZ81" s="5"/>
      <c r="WLA81" s="5"/>
      <c r="WLB81" s="5"/>
      <c r="WLC81" s="5"/>
      <c r="WLD81" s="5"/>
      <c r="WLE81" s="5"/>
      <c r="WLF81" s="5"/>
      <c r="WLG81" s="5"/>
      <c r="WLH81" s="5"/>
      <c r="WLI81" s="5"/>
      <c r="WLJ81" s="5"/>
      <c r="WLK81" s="5"/>
      <c r="WLL81" s="5"/>
      <c r="WLM81" s="5"/>
      <c r="WLN81" s="5"/>
      <c r="WLO81" s="5"/>
      <c r="WLP81" s="5"/>
      <c r="WLQ81" s="5"/>
      <c r="WLR81" s="5"/>
      <c r="WLS81" s="5"/>
      <c r="WLT81" s="5"/>
      <c r="WLU81" s="5"/>
      <c r="WLV81" s="5"/>
      <c r="WLW81" s="5"/>
      <c r="WLX81" s="5"/>
      <c r="WLY81" s="5"/>
      <c r="WLZ81" s="5"/>
      <c r="WMA81" s="5"/>
      <c r="WMB81" s="5"/>
      <c r="WMC81" s="5"/>
      <c r="WMD81" s="5"/>
      <c r="WME81" s="5"/>
      <c r="WMF81" s="5"/>
      <c r="WMG81" s="5"/>
      <c r="WMH81" s="5"/>
      <c r="WMI81" s="5"/>
      <c r="WMJ81" s="5"/>
      <c r="WMK81" s="5"/>
      <c r="WML81" s="5"/>
      <c r="WMM81" s="5"/>
      <c r="WMN81" s="5"/>
      <c r="WMO81" s="5"/>
      <c r="WMP81" s="5"/>
      <c r="WMQ81" s="5"/>
      <c r="WMR81" s="5"/>
      <c r="WMS81" s="5"/>
      <c r="WMT81" s="5"/>
      <c r="WMU81" s="5"/>
      <c r="WMV81" s="5"/>
      <c r="WMW81" s="5"/>
      <c r="WMX81" s="5"/>
      <c r="WMY81" s="5"/>
      <c r="WMZ81" s="5"/>
      <c r="WNA81" s="5"/>
      <c r="WNB81" s="5"/>
      <c r="WNC81" s="5"/>
      <c r="WND81" s="5"/>
      <c r="WNE81" s="5"/>
      <c r="WNF81" s="5"/>
      <c r="WNG81" s="5"/>
      <c r="WNH81" s="5"/>
      <c r="WNI81" s="5"/>
      <c r="WNJ81" s="5"/>
      <c r="WNK81" s="5"/>
      <c r="WNL81" s="5"/>
      <c r="WNM81" s="5"/>
      <c r="WNN81" s="5"/>
      <c r="WNO81" s="5"/>
      <c r="WNP81" s="5"/>
      <c r="WNQ81" s="5"/>
      <c r="WNR81" s="5"/>
      <c r="WNS81" s="5"/>
      <c r="WNT81" s="5"/>
      <c r="WNU81" s="5"/>
      <c r="WNV81" s="5"/>
      <c r="WNW81" s="5"/>
      <c r="WNX81" s="5"/>
      <c r="WNY81" s="5"/>
      <c r="WNZ81" s="5"/>
      <c r="WOA81" s="5"/>
      <c r="WOB81" s="5"/>
      <c r="WOC81" s="5"/>
      <c r="WOD81" s="5"/>
      <c r="WOE81" s="5"/>
      <c r="WOF81" s="5"/>
      <c r="WOG81" s="5"/>
      <c r="WOH81" s="5"/>
      <c r="WOI81" s="5"/>
      <c r="WOJ81" s="5"/>
      <c r="WOK81" s="5"/>
      <c r="WOL81" s="5"/>
      <c r="WOM81" s="5"/>
      <c r="WON81" s="5"/>
      <c r="WOO81" s="5"/>
      <c r="WOP81" s="5"/>
      <c r="WOQ81" s="5"/>
      <c r="WOR81" s="5"/>
      <c r="WOS81" s="5"/>
      <c r="WOT81" s="5"/>
      <c r="WOU81" s="5"/>
      <c r="WOV81" s="5"/>
      <c r="WOW81" s="5"/>
      <c r="WOX81" s="5"/>
      <c r="WOY81" s="5"/>
      <c r="WOZ81" s="5"/>
      <c r="WPA81" s="5"/>
      <c r="WPB81" s="5"/>
      <c r="WPC81" s="5"/>
      <c r="WPD81" s="5"/>
      <c r="WPE81" s="5"/>
      <c r="WPF81" s="5"/>
      <c r="WPG81" s="5"/>
      <c r="WPH81" s="5"/>
      <c r="WPI81" s="5"/>
      <c r="WPJ81" s="5"/>
      <c r="WPK81" s="5"/>
      <c r="WPL81" s="5"/>
      <c r="WPM81" s="5"/>
      <c r="WPN81" s="5"/>
      <c r="WPO81" s="5"/>
      <c r="WPP81" s="5"/>
      <c r="WPQ81" s="5"/>
      <c r="WPR81" s="5"/>
      <c r="WPS81" s="5"/>
      <c r="WPT81" s="5"/>
      <c r="WPU81" s="5"/>
      <c r="WPV81" s="5"/>
      <c r="WPW81" s="5"/>
      <c r="WPX81" s="5"/>
      <c r="WPY81" s="5"/>
      <c r="WPZ81" s="5"/>
      <c r="WQA81" s="5"/>
      <c r="WQB81" s="5"/>
      <c r="WQC81" s="5"/>
      <c r="WQD81" s="5"/>
      <c r="WQE81" s="5"/>
      <c r="WQF81" s="5"/>
      <c r="WQG81" s="5"/>
      <c r="WQH81" s="5"/>
      <c r="WQI81" s="5"/>
      <c r="WQJ81" s="5"/>
      <c r="WQK81" s="5"/>
      <c r="WQL81" s="5"/>
      <c r="WQM81" s="5"/>
      <c r="WQN81" s="5"/>
      <c r="WQO81" s="5"/>
      <c r="WQP81" s="5"/>
      <c r="WQQ81" s="5"/>
      <c r="WQR81" s="5"/>
      <c r="WQS81" s="5"/>
      <c r="WQT81" s="5"/>
      <c r="WQU81" s="5"/>
      <c r="WQV81" s="5"/>
      <c r="WQW81" s="5"/>
      <c r="WQX81" s="5"/>
      <c r="WQY81" s="5"/>
      <c r="WQZ81" s="5"/>
      <c r="WRA81" s="5"/>
      <c r="WRB81" s="5"/>
      <c r="WRC81" s="5"/>
      <c r="WRD81" s="5"/>
      <c r="WRE81" s="5"/>
      <c r="WRF81" s="5"/>
      <c r="WRG81" s="5"/>
      <c r="WRH81" s="5"/>
      <c r="WRI81" s="5"/>
      <c r="WRJ81" s="5"/>
      <c r="WRK81" s="5"/>
      <c r="WRL81" s="5"/>
      <c r="WRM81" s="5"/>
      <c r="WRN81" s="5"/>
      <c r="WRO81" s="5"/>
      <c r="WRP81" s="5"/>
      <c r="WRQ81" s="5"/>
      <c r="WRR81" s="5"/>
      <c r="WRS81" s="5"/>
      <c r="WRT81" s="5"/>
      <c r="WRU81" s="5"/>
      <c r="WRV81" s="5"/>
      <c r="WRW81" s="5"/>
      <c r="WRX81" s="5"/>
      <c r="WRY81" s="5"/>
      <c r="WRZ81" s="5"/>
      <c r="WSA81" s="5"/>
      <c r="WSB81" s="5"/>
      <c r="WSC81" s="5"/>
      <c r="WSD81" s="5"/>
      <c r="WSE81" s="5"/>
      <c r="WSF81" s="5"/>
      <c r="WSG81" s="5"/>
      <c r="WSH81" s="5"/>
      <c r="WSI81" s="5"/>
      <c r="WSJ81" s="5"/>
      <c r="WSK81" s="5"/>
      <c r="WSL81" s="5"/>
      <c r="WSM81" s="5"/>
      <c r="WSN81" s="5"/>
      <c r="WSO81" s="5"/>
      <c r="WSP81" s="5"/>
      <c r="WSQ81" s="5"/>
      <c r="WSR81" s="5"/>
      <c r="WSS81" s="5"/>
      <c r="WST81" s="5"/>
      <c r="WSU81" s="5"/>
      <c r="WSV81" s="5"/>
      <c r="WSW81" s="5"/>
      <c r="WSX81" s="5"/>
      <c r="WSY81" s="5"/>
      <c r="WSZ81" s="5"/>
      <c r="WTA81" s="5"/>
      <c r="WTB81" s="5"/>
      <c r="WTC81" s="5"/>
      <c r="WTD81" s="5"/>
      <c r="WTE81" s="5"/>
      <c r="WTF81" s="5"/>
      <c r="WTG81" s="5"/>
      <c r="WTH81" s="5"/>
      <c r="WTI81" s="5"/>
      <c r="WTJ81" s="5"/>
      <c r="WTK81" s="5"/>
      <c r="WTL81" s="5"/>
      <c r="WTM81" s="5"/>
      <c r="WTN81" s="5"/>
      <c r="WTO81" s="5"/>
      <c r="WTP81" s="5"/>
      <c r="WTQ81" s="5"/>
      <c r="WTR81" s="5"/>
      <c r="WTS81" s="5"/>
      <c r="WTT81" s="5"/>
      <c r="WTU81" s="5"/>
      <c r="WTV81" s="5"/>
      <c r="WTW81" s="5"/>
      <c r="WTX81" s="5"/>
      <c r="WTY81" s="5"/>
      <c r="WTZ81" s="5"/>
      <c r="WUA81" s="5"/>
      <c r="WUB81" s="5"/>
      <c r="WUC81" s="5"/>
      <c r="WUD81" s="5"/>
      <c r="WUE81" s="5"/>
      <c r="WUF81" s="5"/>
      <c r="WUG81" s="5"/>
      <c r="WUH81" s="5"/>
      <c r="WUI81" s="5"/>
      <c r="WUJ81" s="5"/>
      <c r="WUK81" s="5"/>
      <c r="WUL81" s="5"/>
      <c r="WUM81" s="5"/>
      <c r="WUN81" s="5"/>
      <c r="WUO81" s="5"/>
      <c r="WUP81" s="5"/>
      <c r="WUQ81" s="5"/>
      <c r="WUR81" s="5"/>
      <c r="WUS81" s="5"/>
      <c r="WUT81" s="5"/>
      <c r="WUU81" s="5"/>
      <c r="WUV81" s="5"/>
      <c r="WUW81" s="5"/>
      <c r="WUX81" s="5"/>
      <c r="WUY81" s="5"/>
      <c r="WUZ81" s="5"/>
      <c r="WVA81" s="5"/>
      <c r="WVB81" s="5"/>
      <c r="WVC81" s="5"/>
      <c r="WVD81" s="5"/>
      <c r="WVE81" s="5"/>
      <c r="WVF81" s="5"/>
      <c r="WVG81" s="5"/>
      <c r="WVH81" s="5"/>
      <c r="WVI81" s="5"/>
      <c r="WVJ81" s="5"/>
      <c r="WVK81" s="5"/>
      <c r="WVL81" s="5"/>
      <c r="WVM81" s="5"/>
      <c r="WVN81" s="5"/>
      <c r="WVO81" s="5"/>
      <c r="WVP81" s="5"/>
      <c r="WVQ81" s="5"/>
      <c r="WVR81" s="5"/>
      <c r="WVS81" s="5"/>
      <c r="WVT81" s="5"/>
      <c r="WVU81" s="5"/>
      <c r="WVV81" s="5"/>
      <c r="WVW81" s="5"/>
      <c r="WVX81" s="5"/>
      <c r="WVY81" s="5"/>
      <c r="WVZ81" s="5"/>
      <c r="WWA81" s="5"/>
      <c r="WWB81" s="5"/>
      <c r="WWC81" s="5"/>
      <c r="WWD81" s="5"/>
      <c r="WWE81" s="5"/>
      <c r="WWF81" s="5"/>
      <c r="WWG81" s="5"/>
      <c r="WWH81" s="5"/>
      <c r="WWI81" s="5"/>
      <c r="WWJ81" s="5"/>
      <c r="WWK81" s="5"/>
      <c r="WWL81" s="5"/>
      <c r="WWM81" s="5"/>
      <c r="WWN81" s="5"/>
      <c r="WWO81" s="5"/>
      <c r="WWP81" s="5"/>
      <c r="WWQ81" s="5"/>
      <c r="WWR81" s="5"/>
      <c r="WWS81" s="5"/>
      <c r="WWT81" s="5"/>
      <c r="WWU81" s="5"/>
      <c r="WWV81" s="5"/>
      <c r="WWW81" s="5"/>
      <c r="WWX81" s="5"/>
      <c r="WWY81" s="5"/>
      <c r="WWZ81" s="5"/>
      <c r="WXA81" s="5"/>
      <c r="WXB81" s="5"/>
      <c r="WXC81" s="5"/>
      <c r="WXD81" s="5"/>
      <c r="WXE81" s="5"/>
      <c r="WXF81" s="5"/>
      <c r="WXG81" s="5"/>
      <c r="WXH81" s="5"/>
      <c r="WXI81" s="5"/>
      <c r="WXJ81" s="5"/>
      <c r="WXK81" s="5"/>
      <c r="WXL81" s="5"/>
      <c r="WXM81" s="5"/>
      <c r="WXN81" s="5"/>
      <c r="WXO81" s="5"/>
      <c r="WXP81" s="5"/>
      <c r="WXQ81" s="5"/>
      <c r="WXR81" s="5"/>
      <c r="WXS81" s="5"/>
      <c r="WXT81" s="5"/>
      <c r="WXU81" s="5"/>
      <c r="WXV81" s="5"/>
      <c r="WXW81" s="5"/>
      <c r="WXX81" s="5"/>
      <c r="WXY81" s="5"/>
      <c r="WXZ81" s="5"/>
      <c r="WYA81" s="5"/>
      <c r="WYB81" s="5"/>
      <c r="WYC81" s="5"/>
      <c r="WYD81" s="5"/>
      <c r="WYE81" s="5"/>
      <c r="WYF81" s="5"/>
      <c r="WYG81" s="5"/>
      <c r="WYH81" s="5"/>
      <c r="WYI81" s="5"/>
      <c r="WYJ81" s="5"/>
      <c r="WYK81" s="5"/>
      <c r="WYL81" s="5"/>
      <c r="WYM81" s="5"/>
      <c r="WYN81" s="5"/>
      <c r="WYO81" s="5"/>
      <c r="WYP81" s="5"/>
      <c r="WYQ81" s="5"/>
      <c r="WYR81" s="5"/>
      <c r="WYS81" s="5"/>
      <c r="WYT81" s="5"/>
      <c r="WYU81" s="5"/>
      <c r="WYV81" s="5"/>
      <c r="WYW81" s="5"/>
      <c r="WYX81" s="5"/>
      <c r="WYY81" s="5"/>
      <c r="WYZ81" s="5"/>
      <c r="WZA81" s="5"/>
      <c r="WZB81" s="5"/>
      <c r="WZC81" s="5"/>
      <c r="WZD81" s="5"/>
      <c r="WZE81" s="5"/>
      <c r="WZF81" s="5"/>
      <c r="WZG81" s="5"/>
      <c r="WZH81" s="5"/>
      <c r="WZI81" s="5"/>
      <c r="WZJ81" s="5"/>
      <c r="WZK81" s="5"/>
      <c r="WZL81" s="5"/>
      <c r="WZM81" s="5"/>
      <c r="WZN81" s="5"/>
      <c r="WZO81" s="5"/>
      <c r="WZP81" s="5"/>
      <c r="WZQ81" s="5"/>
      <c r="WZR81" s="5"/>
      <c r="WZS81" s="5"/>
      <c r="WZT81" s="5"/>
      <c r="WZU81" s="5"/>
      <c r="WZV81" s="5"/>
      <c r="WZW81" s="5"/>
      <c r="WZX81" s="5"/>
      <c r="WZY81" s="5"/>
      <c r="WZZ81" s="5"/>
      <c r="XAA81" s="5"/>
      <c r="XAB81" s="5"/>
      <c r="XAC81" s="5"/>
      <c r="XAD81" s="5"/>
      <c r="XAE81" s="5"/>
      <c r="XAF81" s="5"/>
      <c r="XAG81" s="5"/>
      <c r="XAH81" s="5"/>
      <c r="XAI81" s="5"/>
      <c r="XAJ81" s="5"/>
      <c r="XAK81" s="5"/>
      <c r="XAL81" s="5"/>
      <c r="XAM81" s="5"/>
      <c r="XAN81" s="5"/>
      <c r="XAO81" s="5"/>
      <c r="XAP81" s="5"/>
      <c r="XAQ81" s="5"/>
      <c r="XAR81" s="5"/>
      <c r="XAS81" s="5"/>
      <c r="XAT81" s="5"/>
      <c r="XAU81" s="5"/>
      <c r="XAV81" s="5"/>
      <c r="XAW81" s="5"/>
      <c r="XAX81" s="5"/>
      <c r="XAY81" s="5"/>
      <c r="XAZ81" s="5"/>
      <c r="XBA81" s="5"/>
      <c r="XBB81" s="5"/>
      <c r="XBC81" s="5"/>
      <c r="XBD81" s="5"/>
      <c r="XBE81" s="5"/>
      <c r="XBF81" s="5"/>
      <c r="XBG81" s="5"/>
      <c r="XBH81" s="5"/>
      <c r="XBI81" s="5"/>
      <c r="XBJ81" s="5"/>
      <c r="XBK81" s="5"/>
      <c r="XBL81" s="5"/>
      <c r="XBM81" s="5"/>
      <c r="XBN81" s="5"/>
      <c r="XBO81" s="5"/>
      <c r="XBP81" s="5"/>
      <c r="XBQ81" s="5"/>
      <c r="XBR81" s="5"/>
      <c r="XBS81" s="5"/>
      <c r="XBT81" s="5"/>
      <c r="XBU81" s="5"/>
      <c r="XBV81" s="5"/>
      <c r="XBW81" s="5"/>
      <c r="XBX81" s="5"/>
      <c r="XBY81" s="5"/>
      <c r="XBZ81" s="5"/>
      <c r="XCA81" s="5"/>
      <c r="XCB81" s="5"/>
      <c r="XCC81" s="5"/>
      <c r="XCD81" s="5"/>
      <c r="XCE81" s="5"/>
      <c r="XCF81" s="5"/>
      <c r="XCG81" s="5"/>
      <c r="XCH81" s="5"/>
      <c r="XCI81" s="5"/>
      <c r="XCJ81" s="5"/>
      <c r="XCK81" s="5"/>
      <c r="XCL81" s="5"/>
      <c r="XCM81" s="5"/>
      <c r="XCN81" s="5"/>
      <c r="XCO81" s="5"/>
      <c r="XCP81" s="5"/>
      <c r="XCQ81" s="5"/>
      <c r="XCR81" s="5"/>
      <c r="XCS81" s="5"/>
      <c r="XCT81" s="5"/>
      <c r="XCU81" s="5"/>
      <c r="XCV81" s="5"/>
      <c r="XCW81" s="5"/>
      <c r="XCX81" s="5"/>
      <c r="XCY81" s="5"/>
      <c r="XCZ81" s="5"/>
      <c r="XDA81" s="5"/>
      <c r="XDB81" s="5"/>
      <c r="XDC81" s="5"/>
      <c r="XDD81" s="5"/>
      <c r="XDE81" s="5"/>
      <c r="XDF81" s="5"/>
      <c r="XDG81" s="5"/>
      <c r="XDH81" s="5"/>
      <c r="XDI81" s="5"/>
      <c r="XDJ81" s="5"/>
      <c r="XDK81" s="5"/>
      <c r="XDL81" s="5"/>
      <c r="XDM81" s="5"/>
      <c r="XDN81" s="5"/>
      <c r="XDO81" s="5"/>
      <c r="XDP81" s="5"/>
      <c r="XDQ81" s="5"/>
      <c r="XDR81" s="5"/>
      <c r="XDS81" s="5"/>
      <c r="XDT81" s="5"/>
      <c r="XDU81" s="5"/>
      <c r="XDV81" s="5"/>
      <c r="XDW81" s="5"/>
      <c r="XDX81" s="5"/>
      <c r="XDY81" s="5"/>
      <c r="XDZ81" s="5"/>
      <c r="XEA81" s="5"/>
      <c r="XEB81" s="5"/>
      <c r="XEC81" s="5"/>
      <c r="XED81" s="5"/>
      <c r="XEE81" s="5"/>
      <c r="XEF81" s="5"/>
      <c r="XEG81" s="5"/>
      <c r="XEH81" s="5"/>
      <c r="XEI81" s="5"/>
      <c r="XEJ81" s="5"/>
      <c r="XEK81" s="5"/>
      <c r="XEL81" s="5"/>
      <c r="XEM81" s="5"/>
      <c r="XEN81" s="5"/>
      <c r="XEO81" s="5"/>
      <c r="XEP81" s="5"/>
      <c r="XEQ81" s="5"/>
      <c r="XER81" s="5"/>
      <c r="XES81" s="5"/>
      <c r="XET81" s="5"/>
    </row>
    <row r="82" ht="139" customHeight="1" spans="1:21">
      <c r="A82" s="20">
        <v>76</v>
      </c>
      <c r="B82" s="27" t="s">
        <v>200</v>
      </c>
      <c r="C82" s="27" t="s">
        <v>288</v>
      </c>
      <c r="D82" s="27" t="s">
        <v>121</v>
      </c>
      <c r="E82" s="27" t="s">
        <v>321</v>
      </c>
      <c r="F82" s="27" t="s">
        <v>322</v>
      </c>
      <c r="G82" s="27" t="s">
        <v>188</v>
      </c>
      <c r="H82" s="25">
        <v>1</v>
      </c>
      <c r="I82" s="90" t="s">
        <v>204</v>
      </c>
      <c r="J82" s="23" t="s">
        <v>323</v>
      </c>
      <c r="K82" s="20"/>
      <c r="L82" s="20"/>
      <c r="M82" s="20"/>
      <c r="N82" s="72">
        <f t="shared" si="3"/>
        <v>35</v>
      </c>
      <c r="O82" s="72">
        <f t="shared" si="4"/>
        <v>35</v>
      </c>
      <c r="P82" s="25"/>
      <c r="Q82" s="25">
        <v>35</v>
      </c>
      <c r="R82" s="72"/>
      <c r="S82" s="25"/>
      <c r="T82" s="25"/>
      <c r="U82" s="27" t="s">
        <v>121</v>
      </c>
    </row>
    <row r="83" ht="139" customHeight="1" spans="1:21">
      <c r="A83" s="20">
        <v>77</v>
      </c>
      <c r="B83" s="23" t="s">
        <v>279</v>
      </c>
      <c r="C83" s="27" t="s">
        <v>324</v>
      </c>
      <c r="D83" s="27" t="s">
        <v>121</v>
      </c>
      <c r="E83" s="27" t="s">
        <v>325</v>
      </c>
      <c r="F83" s="27" t="s">
        <v>326</v>
      </c>
      <c r="G83" s="27" t="s">
        <v>258</v>
      </c>
      <c r="H83" s="25">
        <v>1</v>
      </c>
      <c r="I83" s="90" t="s">
        <v>204</v>
      </c>
      <c r="J83" s="37" t="s">
        <v>327</v>
      </c>
      <c r="K83" s="57"/>
      <c r="L83" s="57"/>
      <c r="M83" s="22"/>
      <c r="N83" s="72">
        <f t="shared" si="3"/>
        <v>45</v>
      </c>
      <c r="O83" s="72">
        <f t="shared" si="4"/>
        <v>45</v>
      </c>
      <c r="P83" s="25"/>
      <c r="Q83" s="25">
        <v>45</v>
      </c>
      <c r="R83" s="72"/>
      <c r="S83" s="25"/>
      <c r="T83" s="25"/>
      <c r="U83" s="27" t="s">
        <v>121</v>
      </c>
    </row>
    <row r="84" ht="139" customHeight="1" spans="1:21">
      <c r="A84" s="20">
        <v>78</v>
      </c>
      <c r="B84" s="27" t="s">
        <v>279</v>
      </c>
      <c r="C84" s="27" t="s">
        <v>328</v>
      </c>
      <c r="D84" s="23" t="s">
        <v>74</v>
      </c>
      <c r="E84" s="23" t="s">
        <v>329</v>
      </c>
      <c r="F84" s="23" t="s">
        <v>330</v>
      </c>
      <c r="G84" s="27" t="s">
        <v>258</v>
      </c>
      <c r="H84" s="25">
        <v>1</v>
      </c>
      <c r="I84" s="90" t="s">
        <v>204</v>
      </c>
      <c r="J84" s="37" t="s">
        <v>331</v>
      </c>
      <c r="K84" s="57"/>
      <c r="L84" s="57"/>
      <c r="M84" s="22"/>
      <c r="N84" s="72">
        <f t="shared" si="3"/>
        <v>58</v>
      </c>
      <c r="O84" s="72">
        <f t="shared" si="4"/>
        <v>58</v>
      </c>
      <c r="P84" s="71"/>
      <c r="Q84" s="71">
        <v>58</v>
      </c>
      <c r="R84" s="71"/>
      <c r="S84" s="71"/>
      <c r="T84" s="71"/>
      <c r="U84" s="23" t="s">
        <v>74</v>
      </c>
    </row>
    <row r="85" ht="139" customHeight="1" spans="1:21">
      <c r="A85" s="20">
        <v>79</v>
      </c>
      <c r="B85" s="27" t="s">
        <v>279</v>
      </c>
      <c r="C85" s="23" t="s">
        <v>332</v>
      </c>
      <c r="D85" s="23" t="s">
        <v>74</v>
      </c>
      <c r="E85" s="23" t="s">
        <v>333</v>
      </c>
      <c r="F85" s="23" t="s">
        <v>334</v>
      </c>
      <c r="G85" s="23" t="s">
        <v>258</v>
      </c>
      <c r="H85" s="20">
        <v>1</v>
      </c>
      <c r="I85" s="67" t="s">
        <v>204</v>
      </c>
      <c r="J85" s="23" t="s">
        <v>335</v>
      </c>
      <c r="K85" s="20"/>
      <c r="L85" s="20"/>
      <c r="M85" s="20"/>
      <c r="N85" s="72">
        <f t="shared" si="3"/>
        <v>20</v>
      </c>
      <c r="O85" s="72">
        <f t="shared" si="4"/>
        <v>20</v>
      </c>
      <c r="P85" s="71"/>
      <c r="Q85" s="71">
        <v>20</v>
      </c>
      <c r="R85" s="71"/>
      <c r="S85" s="71"/>
      <c r="T85" s="71"/>
      <c r="U85" s="23" t="s">
        <v>74</v>
      </c>
    </row>
    <row r="86" ht="139" customHeight="1" spans="1:21">
      <c r="A86" s="20">
        <v>80</v>
      </c>
      <c r="B86" s="27" t="s">
        <v>279</v>
      </c>
      <c r="C86" s="27" t="s">
        <v>336</v>
      </c>
      <c r="D86" s="27" t="s">
        <v>58</v>
      </c>
      <c r="E86" s="27" t="s">
        <v>337</v>
      </c>
      <c r="F86" s="27" t="s">
        <v>338</v>
      </c>
      <c r="G86" s="27" t="s">
        <v>258</v>
      </c>
      <c r="H86" s="25">
        <v>1</v>
      </c>
      <c r="I86" s="90" t="s">
        <v>204</v>
      </c>
      <c r="J86" s="91" t="s">
        <v>339</v>
      </c>
      <c r="K86" s="94"/>
      <c r="L86" s="94"/>
      <c r="M86" s="95"/>
      <c r="N86" s="72">
        <f t="shared" si="3"/>
        <v>24.55</v>
      </c>
      <c r="O86" s="72">
        <f t="shared" si="4"/>
        <v>24.55</v>
      </c>
      <c r="P86" s="25"/>
      <c r="Q86" s="25"/>
      <c r="R86" s="72"/>
      <c r="S86" s="25">
        <v>24.55</v>
      </c>
      <c r="T86" s="25"/>
      <c r="U86" s="27" t="s">
        <v>58</v>
      </c>
    </row>
    <row r="87" ht="139" customHeight="1" spans="1:21">
      <c r="A87" s="20">
        <v>81</v>
      </c>
      <c r="B87" s="27" t="s">
        <v>340</v>
      </c>
      <c r="C87" s="27" t="s">
        <v>341</v>
      </c>
      <c r="D87" s="26" t="s">
        <v>256</v>
      </c>
      <c r="E87" s="59"/>
      <c r="F87" s="27" t="s">
        <v>342</v>
      </c>
      <c r="G87" s="27" t="s">
        <v>258</v>
      </c>
      <c r="H87" s="25">
        <v>1</v>
      </c>
      <c r="I87" s="90" t="s">
        <v>204</v>
      </c>
      <c r="J87" s="91" t="s">
        <v>343</v>
      </c>
      <c r="K87" s="94"/>
      <c r="L87" s="94"/>
      <c r="M87" s="95"/>
      <c r="N87" s="72">
        <f t="shared" si="3"/>
        <v>132.37</v>
      </c>
      <c r="O87" s="72">
        <f t="shared" si="4"/>
        <v>109.1525</v>
      </c>
      <c r="P87" s="25"/>
      <c r="Q87" s="25"/>
      <c r="R87" s="72"/>
      <c r="S87" s="72">
        <v>109.1525</v>
      </c>
      <c r="T87" s="72">
        <v>23.2175</v>
      </c>
      <c r="U87" s="27" t="s">
        <v>344</v>
      </c>
    </row>
    <row r="88" ht="139" customHeight="1" spans="1:21">
      <c r="A88" s="20">
        <v>82</v>
      </c>
      <c r="B88" s="27" t="s">
        <v>200</v>
      </c>
      <c r="C88" s="27" t="s">
        <v>345</v>
      </c>
      <c r="D88" s="27" t="s">
        <v>65</v>
      </c>
      <c r="E88" s="27" t="s">
        <v>346</v>
      </c>
      <c r="F88" s="27" t="s">
        <v>347</v>
      </c>
      <c r="G88" s="27" t="s">
        <v>188</v>
      </c>
      <c r="H88" s="25">
        <v>1</v>
      </c>
      <c r="I88" s="27" t="s">
        <v>204</v>
      </c>
      <c r="J88" s="26" t="s">
        <v>348</v>
      </c>
      <c r="K88" s="58"/>
      <c r="L88" s="58"/>
      <c r="M88" s="59"/>
      <c r="N88" s="72">
        <f t="shared" si="3"/>
        <v>70</v>
      </c>
      <c r="O88" s="72">
        <f t="shared" si="4"/>
        <v>70</v>
      </c>
      <c r="P88" s="25"/>
      <c r="Q88" s="25"/>
      <c r="R88" s="25">
        <v>70</v>
      </c>
      <c r="S88" s="25"/>
      <c r="T88" s="25"/>
      <c r="U88" s="27" t="s">
        <v>349</v>
      </c>
    </row>
    <row r="89" ht="139" customHeight="1" spans="1:21">
      <c r="A89" s="20">
        <v>83</v>
      </c>
      <c r="B89" s="23" t="s">
        <v>200</v>
      </c>
      <c r="C89" s="23" t="s">
        <v>288</v>
      </c>
      <c r="D89" s="23" t="s">
        <v>78</v>
      </c>
      <c r="E89" s="23" t="s">
        <v>350</v>
      </c>
      <c r="F89" s="23" t="s">
        <v>351</v>
      </c>
      <c r="G89" s="23" t="s">
        <v>188</v>
      </c>
      <c r="H89" s="20">
        <v>1.2</v>
      </c>
      <c r="I89" s="20" t="s">
        <v>352</v>
      </c>
      <c r="J89" s="23" t="s">
        <v>353</v>
      </c>
      <c r="K89" s="20"/>
      <c r="L89" s="20"/>
      <c r="M89" s="20"/>
      <c r="N89" s="72">
        <f t="shared" si="3"/>
        <v>44</v>
      </c>
      <c r="O89" s="72">
        <f t="shared" si="4"/>
        <v>44</v>
      </c>
      <c r="P89" s="71">
        <v>44</v>
      </c>
      <c r="Q89" s="25"/>
      <c r="R89" s="25"/>
      <c r="S89" s="25"/>
      <c r="T89" s="25"/>
      <c r="U89" s="23" t="s">
        <v>354</v>
      </c>
    </row>
    <row r="90" ht="139" customHeight="1" spans="1:21">
      <c r="A90" s="20">
        <v>84</v>
      </c>
      <c r="B90" s="23" t="s">
        <v>200</v>
      </c>
      <c r="C90" s="23" t="s">
        <v>288</v>
      </c>
      <c r="D90" s="23" t="s">
        <v>121</v>
      </c>
      <c r="E90" s="23" t="s">
        <v>355</v>
      </c>
      <c r="F90" s="23" t="s">
        <v>356</v>
      </c>
      <c r="G90" s="23" t="s">
        <v>188</v>
      </c>
      <c r="H90" s="20">
        <v>1.25</v>
      </c>
      <c r="I90" s="20" t="s">
        <v>357</v>
      </c>
      <c r="J90" s="23" t="s">
        <v>358</v>
      </c>
      <c r="K90" s="20"/>
      <c r="L90" s="20"/>
      <c r="M90" s="20"/>
      <c r="N90" s="72">
        <f t="shared" si="3"/>
        <v>40</v>
      </c>
      <c r="O90" s="72">
        <f t="shared" si="4"/>
        <v>40</v>
      </c>
      <c r="P90" s="71">
        <v>40</v>
      </c>
      <c r="Q90" s="25"/>
      <c r="R90" s="25"/>
      <c r="S90" s="25"/>
      <c r="T90" s="25"/>
      <c r="U90" s="23" t="s">
        <v>359</v>
      </c>
    </row>
    <row r="91" ht="139" customHeight="1" spans="1:21">
      <c r="A91" s="20">
        <v>85</v>
      </c>
      <c r="B91" s="23" t="s">
        <v>279</v>
      </c>
      <c r="C91" s="23" t="s">
        <v>360</v>
      </c>
      <c r="D91" s="23" t="s">
        <v>361</v>
      </c>
      <c r="E91" s="23" t="s">
        <v>362</v>
      </c>
      <c r="F91" s="23" t="s">
        <v>363</v>
      </c>
      <c r="G91" s="23" t="s">
        <v>258</v>
      </c>
      <c r="H91" s="20">
        <v>1</v>
      </c>
      <c r="I91" s="23" t="s">
        <v>204</v>
      </c>
      <c r="J91" s="23" t="s">
        <v>364</v>
      </c>
      <c r="K91" s="20"/>
      <c r="L91" s="20"/>
      <c r="M91" s="20"/>
      <c r="N91" s="72">
        <f t="shared" si="3"/>
        <v>40</v>
      </c>
      <c r="O91" s="72">
        <f t="shared" si="4"/>
        <v>40</v>
      </c>
      <c r="P91" s="71">
        <v>40</v>
      </c>
      <c r="Q91" s="25"/>
      <c r="R91" s="25"/>
      <c r="S91" s="25"/>
      <c r="T91" s="25"/>
      <c r="U91" s="23" t="s">
        <v>365</v>
      </c>
    </row>
    <row r="92" ht="139" customHeight="1" spans="1:21">
      <c r="A92" s="20">
        <v>86</v>
      </c>
      <c r="B92" s="23" t="s">
        <v>200</v>
      </c>
      <c r="C92" s="23" t="s">
        <v>288</v>
      </c>
      <c r="D92" s="23" t="s">
        <v>85</v>
      </c>
      <c r="E92" s="23" t="s">
        <v>366</v>
      </c>
      <c r="F92" s="23" t="s">
        <v>367</v>
      </c>
      <c r="G92" s="23" t="s">
        <v>188</v>
      </c>
      <c r="H92" s="20">
        <v>1</v>
      </c>
      <c r="I92" s="20" t="s">
        <v>357</v>
      </c>
      <c r="J92" s="23" t="s">
        <v>368</v>
      </c>
      <c r="K92" s="20"/>
      <c r="L92" s="20"/>
      <c r="M92" s="20"/>
      <c r="N92" s="72">
        <f t="shared" si="3"/>
        <v>32</v>
      </c>
      <c r="O92" s="72">
        <f t="shared" si="4"/>
        <v>32</v>
      </c>
      <c r="P92" s="71">
        <v>32</v>
      </c>
      <c r="Q92" s="25"/>
      <c r="R92" s="25"/>
      <c r="S92" s="25"/>
      <c r="T92" s="25"/>
      <c r="U92" s="23" t="s">
        <v>369</v>
      </c>
    </row>
    <row r="93" ht="139" customHeight="1" spans="1:21">
      <c r="A93" s="20">
        <v>87</v>
      </c>
      <c r="B93" s="23" t="s">
        <v>279</v>
      </c>
      <c r="C93" s="23" t="s">
        <v>370</v>
      </c>
      <c r="D93" s="23" t="s">
        <v>121</v>
      </c>
      <c r="E93" s="23" t="s">
        <v>371</v>
      </c>
      <c r="F93" s="23" t="s">
        <v>372</v>
      </c>
      <c r="G93" s="23" t="s">
        <v>258</v>
      </c>
      <c r="H93" s="20">
        <v>1</v>
      </c>
      <c r="I93" s="67" t="s">
        <v>204</v>
      </c>
      <c r="J93" s="23" t="s">
        <v>373</v>
      </c>
      <c r="K93" s="20"/>
      <c r="L93" s="20"/>
      <c r="M93" s="20"/>
      <c r="N93" s="72">
        <f t="shared" si="3"/>
        <v>41</v>
      </c>
      <c r="O93" s="72">
        <f t="shared" si="4"/>
        <v>41</v>
      </c>
      <c r="P93" s="71">
        <v>41</v>
      </c>
      <c r="Q93" s="25"/>
      <c r="R93" s="25"/>
      <c r="S93" s="25"/>
      <c r="T93" s="25"/>
      <c r="U93" s="23" t="s">
        <v>359</v>
      </c>
    </row>
    <row r="94" s="9" customFormat="1" ht="139" customHeight="1" spans="1:16374">
      <c r="A94" s="20">
        <v>88</v>
      </c>
      <c r="B94" s="23" t="s">
        <v>200</v>
      </c>
      <c r="C94" s="23" t="s">
        <v>374</v>
      </c>
      <c r="D94" s="23" t="s">
        <v>89</v>
      </c>
      <c r="E94" s="23" t="s">
        <v>375</v>
      </c>
      <c r="F94" s="23" t="s">
        <v>376</v>
      </c>
      <c r="G94" s="23" t="s">
        <v>258</v>
      </c>
      <c r="H94" s="20">
        <v>1</v>
      </c>
      <c r="I94" s="23" t="s">
        <v>204</v>
      </c>
      <c r="J94" s="23" t="s">
        <v>377</v>
      </c>
      <c r="K94" s="20"/>
      <c r="L94" s="20"/>
      <c r="M94" s="20"/>
      <c r="N94" s="72">
        <f t="shared" si="3"/>
        <v>30</v>
      </c>
      <c r="O94" s="72">
        <f t="shared" si="4"/>
        <v>30</v>
      </c>
      <c r="P94" s="71">
        <v>30</v>
      </c>
      <c r="Q94" s="25"/>
      <c r="R94" s="25"/>
      <c r="S94" s="25"/>
      <c r="T94" s="25"/>
      <c r="U94" s="23" t="s">
        <v>378</v>
      </c>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c r="BGX94" s="5"/>
      <c r="BGY94" s="5"/>
      <c r="BGZ94" s="5"/>
      <c r="BHA94" s="5"/>
      <c r="BHB94" s="5"/>
      <c r="BHC94" s="5"/>
      <c r="BHD94" s="5"/>
      <c r="BHE94" s="5"/>
      <c r="BHF94" s="5"/>
      <c r="BHG94" s="5"/>
      <c r="BHH94" s="5"/>
      <c r="BHI94" s="5"/>
      <c r="BHJ94" s="5"/>
      <c r="BHK94" s="5"/>
      <c r="BHL94" s="5"/>
      <c r="BHM94" s="5"/>
      <c r="BHN94" s="5"/>
      <c r="BHO94" s="5"/>
      <c r="BHP94" s="5"/>
      <c r="BHQ94" s="5"/>
      <c r="BHR94" s="5"/>
      <c r="BHS94" s="5"/>
      <c r="BHT94" s="5"/>
      <c r="BHU94" s="5"/>
      <c r="BHV94" s="5"/>
      <c r="BHW94" s="5"/>
      <c r="BHX94" s="5"/>
      <c r="BHY94" s="5"/>
      <c r="BHZ94" s="5"/>
      <c r="BIA94" s="5"/>
      <c r="BIB94" s="5"/>
      <c r="BIC94" s="5"/>
      <c r="BID94" s="5"/>
      <c r="BIE94" s="5"/>
      <c r="BIF94" s="5"/>
      <c r="BIG94" s="5"/>
      <c r="BIH94" s="5"/>
      <c r="BII94" s="5"/>
      <c r="BIJ94" s="5"/>
      <c r="BIK94" s="5"/>
      <c r="BIL94" s="5"/>
      <c r="BIM94" s="5"/>
      <c r="BIN94" s="5"/>
      <c r="BIO94" s="5"/>
      <c r="BIP94" s="5"/>
      <c r="BIQ94" s="5"/>
      <c r="BIR94" s="5"/>
      <c r="BIS94" s="5"/>
      <c r="BIT94" s="5"/>
      <c r="BIU94" s="5"/>
      <c r="BIV94" s="5"/>
      <c r="BIW94" s="5"/>
      <c r="BIX94" s="5"/>
      <c r="BIY94" s="5"/>
      <c r="BIZ94" s="5"/>
      <c r="BJA94" s="5"/>
      <c r="BJB94" s="5"/>
      <c r="BJC94" s="5"/>
      <c r="BJD94" s="5"/>
      <c r="BJE94" s="5"/>
      <c r="BJF94" s="5"/>
      <c r="BJG94" s="5"/>
      <c r="BJH94" s="5"/>
      <c r="BJI94" s="5"/>
      <c r="BJJ94" s="5"/>
      <c r="BJK94" s="5"/>
      <c r="BJL94" s="5"/>
      <c r="BJM94" s="5"/>
      <c r="BJN94" s="5"/>
      <c r="BJO94" s="5"/>
      <c r="BJP94" s="5"/>
      <c r="BJQ94" s="5"/>
      <c r="BJR94" s="5"/>
      <c r="BJS94" s="5"/>
      <c r="BJT94" s="5"/>
      <c r="BJU94" s="5"/>
      <c r="BJV94" s="5"/>
      <c r="BJW94" s="5"/>
      <c r="BJX94" s="5"/>
      <c r="BJY94" s="5"/>
      <c r="BJZ94" s="5"/>
      <c r="BKA94" s="5"/>
      <c r="BKB94" s="5"/>
      <c r="BKC94" s="5"/>
      <c r="BKD94" s="5"/>
      <c r="BKE94" s="5"/>
      <c r="BKF94" s="5"/>
      <c r="BKG94" s="5"/>
      <c r="BKH94" s="5"/>
      <c r="BKI94" s="5"/>
      <c r="BKJ94" s="5"/>
      <c r="BKK94" s="5"/>
      <c r="BKL94" s="5"/>
      <c r="BKM94" s="5"/>
      <c r="BKN94" s="5"/>
      <c r="BKO94" s="5"/>
      <c r="BKP94" s="5"/>
      <c r="BKQ94" s="5"/>
      <c r="BKR94" s="5"/>
      <c r="BKS94" s="5"/>
      <c r="BKT94" s="5"/>
      <c r="BKU94" s="5"/>
      <c r="BKV94" s="5"/>
      <c r="BKW94" s="5"/>
      <c r="BKX94" s="5"/>
      <c r="BKY94" s="5"/>
      <c r="BKZ94" s="5"/>
      <c r="BLA94" s="5"/>
      <c r="BLB94" s="5"/>
      <c r="BLC94" s="5"/>
      <c r="BLD94" s="5"/>
      <c r="BLE94" s="5"/>
      <c r="BLF94" s="5"/>
      <c r="BLG94" s="5"/>
      <c r="BLH94" s="5"/>
      <c r="BLI94" s="5"/>
      <c r="BLJ94" s="5"/>
      <c r="BLK94" s="5"/>
      <c r="BLL94" s="5"/>
      <c r="BLM94" s="5"/>
      <c r="BLN94" s="5"/>
      <c r="BLO94" s="5"/>
      <c r="BLP94" s="5"/>
      <c r="BLQ94" s="5"/>
      <c r="BLR94" s="5"/>
      <c r="BLS94" s="5"/>
      <c r="BLT94" s="5"/>
      <c r="BLU94" s="5"/>
      <c r="BLV94" s="5"/>
      <c r="BLW94" s="5"/>
      <c r="BLX94" s="5"/>
      <c r="BLY94" s="5"/>
      <c r="BLZ94" s="5"/>
      <c r="BMA94" s="5"/>
      <c r="BMB94" s="5"/>
      <c r="BMC94" s="5"/>
      <c r="BMD94" s="5"/>
      <c r="BME94" s="5"/>
      <c r="BMF94" s="5"/>
      <c r="BMG94" s="5"/>
      <c r="BMH94" s="5"/>
      <c r="BMI94" s="5"/>
      <c r="BMJ94" s="5"/>
      <c r="BMK94" s="5"/>
      <c r="BML94" s="5"/>
      <c r="BMM94" s="5"/>
      <c r="BMN94" s="5"/>
      <c r="BMO94" s="5"/>
      <c r="BMP94" s="5"/>
      <c r="BMQ94" s="5"/>
      <c r="BMR94" s="5"/>
      <c r="BMS94" s="5"/>
      <c r="BMT94" s="5"/>
      <c r="BMU94" s="5"/>
      <c r="BMV94" s="5"/>
      <c r="BMW94" s="5"/>
      <c r="BMX94" s="5"/>
      <c r="BMY94" s="5"/>
      <c r="BMZ94" s="5"/>
      <c r="BNA94" s="5"/>
      <c r="BNB94" s="5"/>
      <c r="BNC94" s="5"/>
      <c r="BND94" s="5"/>
      <c r="BNE94" s="5"/>
      <c r="BNF94" s="5"/>
      <c r="BNG94" s="5"/>
      <c r="BNH94" s="5"/>
      <c r="BNI94" s="5"/>
      <c r="BNJ94" s="5"/>
      <c r="BNK94" s="5"/>
      <c r="BNL94" s="5"/>
      <c r="BNM94" s="5"/>
      <c r="BNN94" s="5"/>
      <c r="BNO94" s="5"/>
      <c r="BNP94" s="5"/>
      <c r="BNQ94" s="5"/>
      <c r="BNR94" s="5"/>
      <c r="BNS94" s="5"/>
      <c r="BNT94" s="5"/>
      <c r="BNU94" s="5"/>
      <c r="BNV94" s="5"/>
      <c r="BNW94" s="5"/>
      <c r="BNX94" s="5"/>
      <c r="BNY94" s="5"/>
      <c r="BNZ94" s="5"/>
      <c r="BOA94" s="5"/>
      <c r="BOB94" s="5"/>
      <c r="BOC94" s="5"/>
      <c r="BOD94" s="5"/>
      <c r="BOE94" s="5"/>
      <c r="BOF94" s="5"/>
      <c r="BOG94" s="5"/>
      <c r="BOH94" s="5"/>
      <c r="BOI94" s="5"/>
      <c r="BOJ94" s="5"/>
      <c r="BOK94" s="5"/>
      <c r="BOL94" s="5"/>
      <c r="BOM94" s="5"/>
      <c r="BON94" s="5"/>
      <c r="BOO94" s="5"/>
      <c r="BOP94" s="5"/>
      <c r="BOQ94" s="5"/>
      <c r="BOR94" s="5"/>
      <c r="BOS94" s="5"/>
      <c r="BOT94" s="5"/>
      <c r="BOU94" s="5"/>
      <c r="BOV94" s="5"/>
      <c r="BOW94" s="5"/>
      <c r="BOX94" s="5"/>
      <c r="BOY94" s="5"/>
      <c r="BOZ94" s="5"/>
      <c r="BPA94" s="5"/>
      <c r="BPB94" s="5"/>
      <c r="BPC94" s="5"/>
      <c r="BPD94" s="5"/>
      <c r="BPE94" s="5"/>
      <c r="BPF94" s="5"/>
      <c r="BPG94" s="5"/>
      <c r="BPH94" s="5"/>
      <c r="BPI94" s="5"/>
      <c r="BPJ94" s="5"/>
      <c r="BPK94" s="5"/>
      <c r="BPL94" s="5"/>
      <c r="BPM94" s="5"/>
      <c r="BPN94" s="5"/>
      <c r="BPO94" s="5"/>
      <c r="BPP94" s="5"/>
      <c r="BPQ94" s="5"/>
      <c r="BPR94" s="5"/>
      <c r="BPS94" s="5"/>
      <c r="BPT94" s="5"/>
      <c r="BPU94" s="5"/>
      <c r="BPV94" s="5"/>
      <c r="BPW94" s="5"/>
      <c r="BPX94" s="5"/>
      <c r="BPY94" s="5"/>
      <c r="BPZ94" s="5"/>
      <c r="BQA94" s="5"/>
      <c r="BQB94" s="5"/>
      <c r="BQC94" s="5"/>
      <c r="BQD94" s="5"/>
      <c r="BQE94" s="5"/>
      <c r="BQF94" s="5"/>
      <c r="BQG94" s="5"/>
      <c r="BQH94" s="5"/>
      <c r="BQI94" s="5"/>
      <c r="BQJ94" s="5"/>
      <c r="BQK94" s="5"/>
      <c r="BQL94" s="5"/>
      <c r="BQM94" s="5"/>
      <c r="BQN94" s="5"/>
      <c r="BQO94" s="5"/>
      <c r="BQP94" s="5"/>
      <c r="BQQ94" s="5"/>
      <c r="BQR94" s="5"/>
      <c r="BQS94" s="5"/>
      <c r="BQT94" s="5"/>
      <c r="BQU94" s="5"/>
      <c r="BQV94" s="5"/>
      <c r="BQW94" s="5"/>
      <c r="BQX94" s="5"/>
      <c r="BQY94" s="5"/>
      <c r="BQZ94" s="5"/>
      <c r="BRA94" s="5"/>
      <c r="BRB94" s="5"/>
      <c r="BRC94" s="5"/>
      <c r="BRD94" s="5"/>
      <c r="BRE94" s="5"/>
      <c r="BRF94" s="5"/>
      <c r="BRG94" s="5"/>
      <c r="BRH94" s="5"/>
      <c r="BRI94" s="5"/>
      <c r="BRJ94" s="5"/>
      <c r="BRK94" s="5"/>
      <c r="BRL94" s="5"/>
      <c r="BRM94" s="5"/>
      <c r="BRN94" s="5"/>
      <c r="BRO94" s="5"/>
      <c r="BRP94" s="5"/>
      <c r="BRQ94" s="5"/>
      <c r="BRR94" s="5"/>
      <c r="BRS94" s="5"/>
      <c r="BRT94" s="5"/>
      <c r="BRU94" s="5"/>
      <c r="BRV94" s="5"/>
      <c r="BRW94" s="5"/>
      <c r="BRX94" s="5"/>
      <c r="BRY94" s="5"/>
      <c r="BRZ94" s="5"/>
      <c r="BSA94" s="5"/>
      <c r="BSB94" s="5"/>
      <c r="BSC94" s="5"/>
      <c r="BSD94" s="5"/>
      <c r="BSE94" s="5"/>
      <c r="BSF94" s="5"/>
      <c r="BSG94" s="5"/>
      <c r="BSH94" s="5"/>
      <c r="BSI94" s="5"/>
      <c r="BSJ94" s="5"/>
      <c r="BSK94" s="5"/>
      <c r="BSL94" s="5"/>
      <c r="BSM94" s="5"/>
      <c r="BSN94" s="5"/>
      <c r="BSO94" s="5"/>
      <c r="BSP94" s="5"/>
      <c r="BSQ94" s="5"/>
      <c r="BSR94" s="5"/>
      <c r="BSS94" s="5"/>
      <c r="BST94" s="5"/>
      <c r="BSU94" s="5"/>
      <c r="BSV94" s="5"/>
      <c r="BSW94" s="5"/>
      <c r="BSX94" s="5"/>
      <c r="BSY94" s="5"/>
      <c r="BSZ94" s="5"/>
      <c r="BTA94" s="5"/>
      <c r="BTB94" s="5"/>
      <c r="BTC94" s="5"/>
      <c r="BTD94" s="5"/>
      <c r="BTE94" s="5"/>
      <c r="BTF94" s="5"/>
      <c r="BTG94" s="5"/>
      <c r="BTH94" s="5"/>
      <c r="BTI94" s="5"/>
      <c r="BTJ94" s="5"/>
      <c r="BTK94" s="5"/>
      <c r="BTL94" s="5"/>
      <c r="BTM94" s="5"/>
      <c r="BTN94" s="5"/>
      <c r="BTO94" s="5"/>
      <c r="BTP94" s="5"/>
      <c r="BTQ94" s="5"/>
      <c r="BTR94" s="5"/>
      <c r="BTS94" s="5"/>
      <c r="BTT94" s="5"/>
      <c r="BTU94" s="5"/>
      <c r="BTV94" s="5"/>
      <c r="BTW94" s="5"/>
      <c r="BTX94" s="5"/>
      <c r="BTY94" s="5"/>
      <c r="BTZ94" s="5"/>
      <c r="BUA94" s="5"/>
      <c r="BUB94" s="5"/>
      <c r="BUC94" s="5"/>
      <c r="BUD94" s="5"/>
      <c r="BUE94" s="5"/>
      <c r="BUF94" s="5"/>
      <c r="BUG94" s="5"/>
      <c r="BUH94" s="5"/>
      <c r="BUI94" s="5"/>
      <c r="BUJ94" s="5"/>
      <c r="BUK94" s="5"/>
      <c r="BUL94" s="5"/>
      <c r="BUM94" s="5"/>
      <c r="BUN94" s="5"/>
      <c r="BUO94" s="5"/>
      <c r="BUP94" s="5"/>
      <c r="BUQ94" s="5"/>
      <c r="BUR94" s="5"/>
      <c r="BUS94" s="5"/>
      <c r="BUT94" s="5"/>
      <c r="BUU94" s="5"/>
      <c r="BUV94" s="5"/>
      <c r="BUW94" s="5"/>
      <c r="BUX94" s="5"/>
      <c r="BUY94" s="5"/>
      <c r="BUZ94" s="5"/>
      <c r="BVA94" s="5"/>
      <c r="BVB94" s="5"/>
      <c r="BVC94" s="5"/>
      <c r="BVD94" s="5"/>
      <c r="BVE94" s="5"/>
      <c r="BVF94" s="5"/>
      <c r="BVG94" s="5"/>
      <c r="BVH94" s="5"/>
      <c r="BVI94" s="5"/>
      <c r="BVJ94" s="5"/>
      <c r="BVK94" s="5"/>
      <c r="BVL94" s="5"/>
      <c r="BVM94" s="5"/>
      <c r="BVN94" s="5"/>
      <c r="BVO94" s="5"/>
      <c r="BVP94" s="5"/>
      <c r="BVQ94" s="5"/>
      <c r="BVR94" s="5"/>
      <c r="BVS94" s="5"/>
      <c r="BVT94" s="5"/>
      <c r="BVU94" s="5"/>
      <c r="BVV94" s="5"/>
      <c r="BVW94" s="5"/>
      <c r="BVX94" s="5"/>
      <c r="BVY94" s="5"/>
      <c r="BVZ94" s="5"/>
      <c r="BWA94" s="5"/>
      <c r="BWB94" s="5"/>
      <c r="BWC94" s="5"/>
      <c r="BWD94" s="5"/>
      <c r="BWE94" s="5"/>
      <c r="BWF94" s="5"/>
      <c r="BWG94" s="5"/>
      <c r="BWH94" s="5"/>
      <c r="BWI94" s="5"/>
      <c r="BWJ94" s="5"/>
      <c r="BWK94" s="5"/>
      <c r="BWL94" s="5"/>
      <c r="BWM94" s="5"/>
      <c r="BWN94" s="5"/>
      <c r="BWO94" s="5"/>
      <c r="BWP94" s="5"/>
      <c r="BWQ94" s="5"/>
      <c r="BWR94" s="5"/>
      <c r="BWS94" s="5"/>
      <c r="BWT94" s="5"/>
      <c r="BWU94" s="5"/>
      <c r="BWV94" s="5"/>
      <c r="BWW94" s="5"/>
      <c r="BWX94" s="5"/>
      <c r="BWY94" s="5"/>
      <c r="BWZ94" s="5"/>
      <c r="BXA94" s="5"/>
      <c r="BXB94" s="5"/>
      <c r="BXC94" s="5"/>
      <c r="BXD94" s="5"/>
      <c r="BXE94" s="5"/>
      <c r="BXF94" s="5"/>
      <c r="BXG94" s="5"/>
      <c r="BXH94" s="5"/>
      <c r="BXI94" s="5"/>
      <c r="BXJ94" s="5"/>
      <c r="BXK94" s="5"/>
      <c r="BXL94" s="5"/>
      <c r="BXM94" s="5"/>
      <c r="BXN94" s="5"/>
      <c r="BXO94" s="5"/>
      <c r="BXP94" s="5"/>
      <c r="BXQ94" s="5"/>
      <c r="BXR94" s="5"/>
      <c r="BXS94" s="5"/>
      <c r="BXT94" s="5"/>
      <c r="BXU94" s="5"/>
      <c r="BXV94" s="5"/>
      <c r="BXW94" s="5"/>
      <c r="BXX94" s="5"/>
      <c r="BXY94" s="5"/>
      <c r="BXZ94" s="5"/>
      <c r="BYA94" s="5"/>
      <c r="BYB94" s="5"/>
      <c r="BYC94" s="5"/>
      <c r="BYD94" s="5"/>
      <c r="BYE94" s="5"/>
      <c r="BYF94" s="5"/>
      <c r="BYG94" s="5"/>
      <c r="BYH94" s="5"/>
      <c r="BYI94" s="5"/>
      <c r="BYJ94" s="5"/>
      <c r="BYK94" s="5"/>
      <c r="BYL94" s="5"/>
      <c r="BYM94" s="5"/>
      <c r="BYN94" s="5"/>
      <c r="BYO94" s="5"/>
      <c r="BYP94" s="5"/>
      <c r="BYQ94" s="5"/>
      <c r="BYR94" s="5"/>
      <c r="BYS94" s="5"/>
      <c r="BYT94" s="5"/>
      <c r="BYU94" s="5"/>
      <c r="BYV94" s="5"/>
      <c r="BYW94" s="5"/>
      <c r="BYX94" s="5"/>
      <c r="BYY94" s="5"/>
      <c r="BYZ94" s="5"/>
      <c r="BZA94" s="5"/>
      <c r="BZB94" s="5"/>
      <c r="BZC94" s="5"/>
      <c r="BZD94" s="5"/>
      <c r="BZE94" s="5"/>
      <c r="BZF94" s="5"/>
      <c r="BZG94" s="5"/>
      <c r="BZH94" s="5"/>
      <c r="BZI94" s="5"/>
      <c r="BZJ94" s="5"/>
      <c r="BZK94" s="5"/>
      <c r="BZL94" s="5"/>
      <c r="BZM94" s="5"/>
      <c r="BZN94" s="5"/>
      <c r="BZO94" s="5"/>
      <c r="BZP94" s="5"/>
      <c r="BZQ94" s="5"/>
      <c r="BZR94" s="5"/>
      <c r="BZS94" s="5"/>
      <c r="BZT94" s="5"/>
      <c r="BZU94" s="5"/>
      <c r="BZV94" s="5"/>
      <c r="BZW94" s="5"/>
      <c r="BZX94" s="5"/>
      <c r="BZY94" s="5"/>
      <c r="BZZ94" s="5"/>
      <c r="CAA94" s="5"/>
      <c r="CAB94" s="5"/>
      <c r="CAC94" s="5"/>
      <c r="CAD94" s="5"/>
      <c r="CAE94" s="5"/>
      <c r="CAF94" s="5"/>
      <c r="CAG94" s="5"/>
      <c r="CAH94" s="5"/>
      <c r="CAI94" s="5"/>
      <c r="CAJ94" s="5"/>
      <c r="CAK94" s="5"/>
      <c r="CAL94" s="5"/>
      <c r="CAM94" s="5"/>
      <c r="CAN94" s="5"/>
      <c r="CAO94" s="5"/>
      <c r="CAP94" s="5"/>
      <c r="CAQ94" s="5"/>
      <c r="CAR94" s="5"/>
      <c r="CAS94" s="5"/>
      <c r="CAT94" s="5"/>
      <c r="CAU94" s="5"/>
      <c r="CAV94" s="5"/>
      <c r="CAW94" s="5"/>
      <c r="CAX94" s="5"/>
      <c r="CAY94" s="5"/>
      <c r="CAZ94" s="5"/>
      <c r="CBA94" s="5"/>
      <c r="CBB94" s="5"/>
      <c r="CBC94" s="5"/>
      <c r="CBD94" s="5"/>
      <c r="CBE94" s="5"/>
      <c r="CBF94" s="5"/>
      <c r="CBG94" s="5"/>
      <c r="CBH94" s="5"/>
      <c r="CBI94" s="5"/>
      <c r="CBJ94" s="5"/>
      <c r="CBK94" s="5"/>
      <c r="CBL94" s="5"/>
      <c r="CBM94" s="5"/>
      <c r="CBN94" s="5"/>
      <c r="CBO94" s="5"/>
      <c r="CBP94" s="5"/>
      <c r="CBQ94" s="5"/>
      <c r="CBR94" s="5"/>
      <c r="CBS94" s="5"/>
      <c r="CBT94" s="5"/>
      <c r="CBU94" s="5"/>
      <c r="CBV94" s="5"/>
      <c r="CBW94" s="5"/>
      <c r="CBX94" s="5"/>
      <c r="CBY94" s="5"/>
      <c r="CBZ94" s="5"/>
      <c r="CCA94" s="5"/>
      <c r="CCB94" s="5"/>
      <c r="CCC94" s="5"/>
      <c r="CCD94" s="5"/>
      <c r="CCE94" s="5"/>
      <c r="CCF94" s="5"/>
      <c r="CCG94" s="5"/>
      <c r="CCH94" s="5"/>
      <c r="CCI94" s="5"/>
      <c r="CCJ94" s="5"/>
      <c r="CCK94" s="5"/>
      <c r="CCL94" s="5"/>
      <c r="CCM94" s="5"/>
      <c r="CCN94" s="5"/>
      <c r="CCO94" s="5"/>
      <c r="CCP94" s="5"/>
      <c r="CCQ94" s="5"/>
      <c r="CCR94" s="5"/>
      <c r="CCS94" s="5"/>
      <c r="CCT94" s="5"/>
      <c r="CCU94" s="5"/>
      <c r="CCV94" s="5"/>
      <c r="CCW94" s="5"/>
      <c r="CCX94" s="5"/>
      <c r="CCY94" s="5"/>
      <c r="CCZ94" s="5"/>
      <c r="CDA94" s="5"/>
      <c r="CDB94" s="5"/>
      <c r="CDC94" s="5"/>
      <c r="CDD94" s="5"/>
      <c r="CDE94" s="5"/>
      <c r="CDF94" s="5"/>
      <c r="CDG94" s="5"/>
      <c r="CDH94" s="5"/>
      <c r="CDI94" s="5"/>
      <c r="CDJ94" s="5"/>
      <c r="CDK94" s="5"/>
      <c r="CDL94" s="5"/>
      <c r="CDM94" s="5"/>
      <c r="CDN94" s="5"/>
      <c r="CDO94" s="5"/>
      <c r="CDP94" s="5"/>
      <c r="CDQ94" s="5"/>
      <c r="CDR94" s="5"/>
      <c r="CDS94" s="5"/>
      <c r="CDT94" s="5"/>
      <c r="CDU94" s="5"/>
      <c r="CDV94" s="5"/>
      <c r="CDW94" s="5"/>
      <c r="CDX94" s="5"/>
      <c r="CDY94" s="5"/>
      <c r="CDZ94" s="5"/>
      <c r="CEA94" s="5"/>
      <c r="CEB94" s="5"/>
      <c r="CEC94" s="5"/>
      <c r="CED94" s="5"/>
      <c r="CEE94" s="5"/>
      <c r="CEF94" s="5"/>
      <c r="CEG94" s="5"/>
      <c r="CEH94" s="5"/>
      <c r="CEI94" s="5"/>
      <c r="CEJ94" s="5"/>
      <c r="CEK94" s="5"/>
      <c r="CEL94" s="5"/>
      <c r="CEM94" s="5"/>
      <c r="CEN94" s="5"/>
      <c r="CEO94" s="5"/>
      <c r="CEP94" s="5"/>
      <c r="CEQ94" s="5"/>
      <c r="CER94" s="5"/>
      <c r="CES94" s="5"/>
      <c r="CET94" s="5"/>
      <c r="CEU94" s="5"/>
      <c r="CEV94" s="5"/>
      <c r="CEW94" s="5"/>
      <c r="CEX94" s="5"/>
      <c r="CEY94" s="5"/>
      <c r="CEZ94" s="5"/>
      <c r="CFA94" s="5"/>
      <c r="CFB94" s="5"/>
      <c r="CFC94" s="5"/>
      <c r="CFD94" s="5"/>
      <c r="CFE94" s="5"/>
      <c r="CFF94" s="5"/>
      <c r="CFG94" s="5"/>
      <c r="CFH94" s="5"/>
      <c r="CFI94" s="5"/>
      <c r="CFJ94" s="5"/>
      <c r="CFK94" s="5"/>
      <c r="CFL94" s="5"/>
      <c r="CFM94" s="5"/>
      <c r="CFN94" s="5"/>
      <c r="CFO94" s="5"/>
      <c r="CFP94" s="5"/>
      <c r="CFQ94" s="5"/>
      <c r="CFR94" s="5"/>
      <c r="CFS94" s="5"/>
      <c r="CFT94" s="5"/>
      <c r="CFU94" s="5"/>
      <c r="CFV94" s="5"/>
      <c r="CFW94" s="5"/>
      <c r="CFX94" s="5"/>
      <c r="CFY94" s="5"/>
      <c r="CFZ94" s="5"/>
      <c r="CGA94" s="5"/>
      <c r="CGB94" s="5"/>
      <c r="CGC94" s="5"/>
      <c r="CGD94" s="5"/>
      <c r="CGE94" s="5"/>
      <c r="CGF94" s="5"/>
      <c r="CGG94" s="5"/>
      <c r="CGH94" s="5"/>
      <c r="CGI94" s="5"/>
      <c r="CGJ94" s="5"/>
      <c r="CGK94" s="5"/>
      <c r="CGL94" s="5"/>
      <c r="CGM94" s="5"/>
      <c r="CGN94" s="5"/>
      <c r="CGO94" s="5"/>
      <c r="CGP94" s="5"/>
      <c r="CGQ94" s="5"/>
      <c r="CGR94" s="5"/>
      <c r="CGS94" s="5"/>
      <c r="CGT94" s="5"/>
      <c r="CGU94" s="5"/>
      <c r="CGV94" s="5"/>
      <c r="CGW94" s="5"/>
      <c r="CGX94" s="5"/>
      <c r="CGY94" s="5"/>
      <c r="CGZ94" s="5"/>
      <c r="CHA94" s="5"/>
      <c r="CHB94" s="5"/>
      <c r="CHC94" s="5"/>
      <c r="CHD94" s="5"/>
      <c r="CHE94" s="5"/>
      <c r="CHF94" s="5"/>
      <c r="CHG94" s="5"/>
      <c r="CHH94" s="5"/>
      <c r="CHI94" s="5"/>
      <c r="CHJ94" s="5"/>
      <c r="CHK94" s="5"/>
      <c r="CHL94" s="5"/>
      <c r="CHM94" s="5"/>
      <c r="CHN94" s="5"/>
      <c r="CHO94" s="5"/>
      <c r="CHP94" s="5"/>
      <c r="CHQ94" s="5"/>
      <c r="CHR94" s="5"/>
      <c r="CHS94" s="5"/>
      <c r="CHT94" s="5"/>
      <c r="CHU94" s="5"/>
      <c r="CHV94" s="5"/>
      <c r="CHW94" s="5"/>
      <c r="CHX94" s="5"/>
      <c r="CHY94" s="5"/>
      <c r="CHZ94" s="5"/>
      <c r="CIA94" s="5"/>
      <c r="CIB94" s="5"/>
      <c r="CIC94" s="5"/>
      <c r="CID94" s="5"/>
      <c r="CIE94" s="5"/>
      <c r="CIF94" s="5"/>
      <c r="CIG94" s="5"/>
      <c r="CIH94" s="5"/>
      <c r="CII94" s="5"/>
      <c r="CIJ94" s="5"/>
      <c r="CIK94" s="5"/>
      <c r="CIL94" s="5"/>
      <c r="CIM94" s="5"/>
      <c r="CIN94" s="5"/>
      <c r="CIO94" s="5"/>
      <c r="CIP94" s="5"/>
      <c r="CIQ94" s="5"/>
      <c r="CIR94" s="5"/>
      <c r="CIS94" s="5"/>
      <c r="CIT94" s="5"/>
      <c r="CIU94" s="5"/>
      <c r="CIV94" s="5"/>
      <c r="CIW94" s="5"/>
      <c r="CIX94" s="5"/>
      <c r="CIY94" s="5"/>
      <c r="CIZ94" s="5"/>
      <c r="CJA94" s="5"/>
      <c r="CJB94" s="5"/>
      <c r="CJC94" s="5"/>
      <c r="CJD94" s="5"/>
      <c r="CJE94" s="5"/>
      <c r="CJF94" s="5"/>
      <c r="CJG94" s="5"/>
      <c r="CJH94" s="5"/>
      <c r="CJI94" s="5"/>
      <c r="CJJ94" s="5"/>
      <c r="CJK94" s="5"/>
      <c r="CJL94" s="5"/>
      <c r="CJM94" s="5"/>
      <c r="CJN94" s="5"/>
      <c r="CJO94" s="5"/>
      <c r="CJP94" s="5"/>
      <c r="CJQ94" s="5"/>
      <c r="CJR94" s="5"/>
      <c r="CJS94" s="5"/>
      <c r="CJT94" s="5"/>
      <c r="CJU94" s="5"/>
      <c r="CJV94" s="5"/>
      <c r="CJW94" s="5"/>
      <c r="CJX94" s="5"/>
      <c r="CJY94" s="5"/>
      <c r="CJZ94" s="5"/>
      <c r="CKA94" s="5"/>
      <c r="CKB94" s="5"/>
      <c r="CKC94" s="5"/>
      <c r="CKD94" s="5"/>
      <c r="CKE94" s="5"/>
      <c r="CKF94" s="5"/>
      <c r="CKG94" s="5"/>
      <c r="CKH94" s="5"/>
      <c r="CKI94" s="5"/>
      <c r="CKJ94" s="5"/>
      <c r="CKK94" s="5"/>
      <c r="CKL94" s="5"/>
      <c r="CKM94" s="5"/>
      <c r="CKN94" s="5"/>
      <c r="CKO94" s="5"/>
      <c r="CKP94" s="5"/>
      <c r="CKQ94" s="5"/>
      <c r="CKR94" s="5"/>
      <c r="CKS94" s="5"/>
      <c r="CKT94" s="5"/>
      <c r="CKU94" s="5"/>
      <c r="CKV94" s="5"/>
      <c r="CKW94" s="5"/>
      <c r="CKX94" s="5"/>
      <c r="CKY94" s="5"/>
      <c r="CKZ94" s="5"/>
      <c r="CLA94" s="5"/>
      <c r="CLB94" s="5"/>
      <c r="CLC94" s="5"/>
      <c r="CLD94" s="5"/>
      <c r="CLE94" s="5"/>
      <c r="CLF94" s="5"/>
      <c r="CLG94" s="5"/>
      <c r="CLH94" s="5"/>
      <c r="CLI94" s="5"/>
      <c r="CLJ94" s="5"/>
      <c r="CLK94" s="5"/>
      <c r="CLL94" s="5"/>
      <c r="CLM94" s="5"/>
      <c r="CLN94" s="5"/>
      <c r="CLO94" s="5"/>
      <c r="CLP94" s="5"/>
      <c r="CLQ94" s="5"/>
      <c r="CLR94" s="5"/>
      <c r="CLS94" s="5"/>
      <c r="CLT94" s="5"/>
      <c r="CLU94" s="5"/>
      <c r="CLV94" s="5"/>
      <c r="CLW94" s="5"/>
      <c r="CLX94" s="5"/>
      <c r="CLY94" s="5"/>
      <c r="CLZ94" s="5"/>
      <c r="CMA94" s="5"/>
      <c r="CMB94" s="5"/>
      <c r="CMC94" s="5"/>
      <c r="CMD94" s="5"/>
      <c r="CME94" s="5"/>
      <c r="CMF94" s="5"/>
      <c r="CMG94" s="5"/>
      <c r="CMH94" s="5"/>
      <c r="CMI94" s="5"/>
      <c r="CMJ94" s="5"/>
      <c r="CMK94" s="5"/>
      <c r="CML94" s="5"/>
      <c r="CMM94" s="5"/>
      <c r="CMN94" s="5"/>
      <c r="CMO94" s="5"/>
      <c r="CMP94" s="5"/>
      <c r="CMQ94" s="5"/>
      <c r="CMR94" s="5"/>
      <c r="CMS94" s="5"/>
      <c r="CMT94" s="5"/>
      <c r="CMU94" s="5"/>
      <c r="CMV94" s="5"/>
      <c r="CMW94" s="5"/>
      <c r="CMX94" s="5"/>
      <c r="CMY94" s="5"/>
      <c r="CMZ94" s="5"/>
      <c r="CNA94" s="5"/>
      <c r="CNB94" s="5"/>
      <c r="CNC94" s="5"/>
      <c r="CND94" s="5"/>
      <c r="CNE94" s="5"/>
      <c r="CNF94" s="5"/>
      <c r="CNG94" s="5"/>
      <c r="CNH94" s="5"/>
      <c r="CNI94" s="5"/>
      <c r="CNJ94" s="5"/>
      <c r="CNK94" s="5"/>
      <c r="CNL94" s="5"/>
      <c r="CNM94" s="5"/>
      <c r="CNN94" s="5"/>
      <c r="CNO94" s="5"/>
      <c r="CNP94" s="5"/>
      <c r="CNQ94" s="5"/>
      <c r="CNR94" s="5"/>
      <c r="CNS94" s="5"/>
      <c r="CNT94" s="5"/>
      <c r="CNU94" s="5"/>
      <c r="CNV94" s="5"/>
      <c r="CNW94" s="5"/>
      <c r="CNX94" s="5"/>
      <c r="CNY94" s="5"/>
      <c r="CNZ94" s="5"/>
      <c r="COA94" s="5"/>
      <c r="COB94" s="5"/>
      <c r="COC94" s="5"/>
      <c r="COD94" s="5"/>
      <c r="COE94" s="5"/>
      <c r="COF94" s="5"/>
      <c r="COG94" s="5"/>
      <c r="COH94" s="5"/>
      <c r="COI94" s="5"/>
      <c r="COJ94" s="5"/>
      <c r="COK94" s="5"/>
      <c r="COL94" s="5"/>
      <c r="COM94" s="5"/>
      <c r="CON94" s="5"/>
      <c r="COO94" s="5"/>
      <c r="COP94" s="5"/>
      <c r="COQ94" s="5"/>
      <c r="COR94" s="5"/>
      <c r="COS94" s="5"/>
      <c r="COT94" s="5"/>
      <c r="COU94" s="5"/>
      <c r="COV94" s="5"/>
      <c r="COW94" s="5"/>
      <c r="COX94" s="5"/>
      <c r="COY94" s="5"/>
      <c r="COZ94" s="5"/>
      <c r="CPA94" s="5"/>
      <c r="CPB94" s="5"/>
      <c r="CPC94" s="5"/>
      <c r="CPD94" s="5"/>
      <c r="CPE94" s="5"/>
      <c r="CPF94" s="5"/>
      <c r="CPG94" s="5"/>
      <c r="CPH94" s="5"/>
      <c r="CPI94" s="5"/>
      <c r="CPJ94" s="5"/>
      <c r="CPK94" s="5"/>
      <c r="CPL94" s="5"/>
      <c r="CPM94" s="5"/>
      <c r="CPN94" s="5"/>
      <c r="CPO94" s="5"/>
      <c r="CPP94" s="5"/>
      <c r="CPQ94" s="5"/>
      <c r="CPR94" s="5"/>
      <c r="CPS94" s="5"/>
      <c r="CPT94" s="5"/>
      <c r="CPU94" s="5"/>
      <c r="CPV94" s="5"/>
      <c r="CPW94" s="5"/>
      <c r="CPX94" s="5"/>
      <c r="CPY94" s="5"/>
      <c r="CPZ94" s="5"/>
      <c r="CQA94" s="5"/>
      <c r="CQB94" s="5"/>
      <c r="CQC94" s="5"/>
      <c r="CQD94" s="5"/>
      <c r="CQE94" s="5"/>
      <c r="CQF94" s="5"/>
      <c r="CQG94" s="5"/>
      <c r="CQH94" s="5"/>
      <c r="CQI94" s="5"/>
      <c r="CQJ94" s="5"/>
      <c r="CQK94" s="5"/>
      <c r="CQL94" s="5"/>
      <c r="CQM94" s="5"/>
      <c r="CQN94" s="5"/>
      <c r="CQO94" s="5"/>
      <c r="CQP94" s="5"/>
      <c r="CQQ94" s="5"/>
      <c r="CQR94" s="5"/>
      <c r="CQS94" s="5"/>
      <c r="CQT94" s="5"/>
      <c r="CQU94" s="5"/>
      <c r="CQV94" s="5"/>
      <c r="CQW94" s="5"/>
      <c r="CQX94" s="5"/>
      <c r="CQY94" s="5"/>
      <c r="CQZ94" s="5"/>
      <c r="CRA94" s="5"/>
      <c r="CRB94" s="5"/>
      <c r="CRC94" s="5"/>
      <c r="CRD94" s="5"/>
      <c r="CRE94" s="5"/>
      <c r="CRF94" s="5"/>
      <c r="CRG94" s="5"/>
      <c r="CRH94" s="5"/>
      <c r="CRI94" s="5"/>
      <c r="CRJ94" s="5"/>
      <c r="CRK94" s="5"/>
      <c r="CRL94" s="5"/>
      <c r="CRM94" s="5"/>
      <c r="CRN94" s="5"/>
      <c r="CRO94" s="5"/>
      <c r="CRP94" s="5"/>
      <c r="CRQ94" s="5"/>
      <c r="CRR94" s="5"/>
      <c r="CRS94" s="5"/>
      <c r="CRT94" s="5"/>
      <c r="CRU94" s="5"/>
      <c r="CRV94" s="5"/>
      <c r="CRW94" s="5"/>
      <c r="CRX94" s="5"/>
      <c r="CRY94" s="5"/>
      <c r="CRZ94" s="5"/>
      <c r="CSA94" s="5"/>
      <c r="CSB94" s="5"/>
      <c r="CSC94" s="5"/>
      <c r="CSD94" s="5"/>
      <c r="CSE94" s="5"/>
      <c r="CSF94" s="5"/>
      <c r="CSG94" s="5"/>
      <c r="CSH94" s="5"/>
      <c r="CSI94" s="5"/>
      <c r="CSJ94" s="5"/>
      <c r="CSK94" s="5"/>
      <c r="CSL94" s="5"/>
      <c r="CSM94" s="5"/>
      <c r="CSN94" s="5"/>
      <c r="CSO94" s="5"/>
      <c r="CSP94" s="5"/>
      <c r="CSQ94" s="5"/>
      <c r="CSR94" s="5"/>
      <c r="CSS94" s="5"/>
      <c r="CST94" s="5"/>
      <c r="CSU94" s="5"/>
      <c r="CSV94" s="5"/>
      <c r="CSW94" s="5"/>
      <c r="CSX94" s="5"/>
      <c r="CSY94" s="5"/>
      <c r="CSZ94" s="5"/>
      <c r="CTA94" s="5"/>
      <c r="CTB94" s="5"/>
      <c r="CTC94" s="5"/>
      <c r="CTD94" s="5"/>
      <c r="CTE94" s="5"/>
      <c r="CTF94" s="5"/>
      <c r="CTG94" s="5"/>
      <c r="CTH94" s="5"/>
      <c r="CTI94" s="5"/>
      <c r="CTJ94" s="5"/>
      <c r="CTK94" s="5"/>
      <c r="CTL94" s="5"/>
      <c r="CTM94" s="5"/>
      <c r="CTN94" s="5"/>
      <c r="CTO94" s="5"/>
      <c r="CTP94" s="5"/>
      <c r="CTQ94" s="5"/>
      <c r="CTR94" s="5"/>
      <c r="CTS94" s="5"/>
      <c r="CTT94" s="5"/>
      <c r="CTU94" s="5"/>
      <c r="CTV94" s="5"/>
      <c r="CTW94" s="5"/>
      <c r="CTX94" s="5"/>
      <c r="CTY94" s="5"/>
      <c r="CTZ94" s="5"/>
      <c r="CUA94" s="5"/>
      <c r="CUB94" s="5"/>
      <c r="CUC94" s="5"/>
      <c r="CUD94" s="5"/>
      <c r="CUE94" s="5"/>
      <c r="CUF94" s="5"/>
      <c r="CUG94" s="5"/>
      <c r="CUH94" s="5"/>
      <c r="CUI94" s="5"/>
      <c r="CUJ94" s="5"/>
      <c r="CUK94" s="5"/>
      <c r="CUL94" s="5"/>
      <c r="CUM94" s="5"/>
      <c r="CUN94" s="5"/>
      <c r="CUO94" s="5"/>
      <c r="CUP94" s="5"/>
      <c r="CUQ94" s="5"/>
      <c r="CUR94" s="5"/>
      <c r="CUS94" s="5"/>
      <c r="CUT94" s="5"/>
      <c r="CUU94" s="5"/>
      <c r="CUV94" s="5"/>
      <c r="CUW94" s="5"/>
      <c r="CUX94" s="5"/>
      <c r="CUY94" s="5"/>
      <c r="CUZ94" s="5"/>
      <c r="CVA94" s="5"/>
      <c r="CVB94" s="5"/>
      <c r="CVC94" s="5"/>
      <c r="CVD94" s="5"/>
      <c r="CVE94" s="5"/>
      <c r="CVF94" s="5"/>
      <c r="CVG94" s="5"/>
      <c r="CVH94" s="5"/>
      <c r="CVI94" s="5"/>
      <c r="CVJ94" s="5"/>
      <c r="CVK94" s="5"/>
      <c r="CVL94" s="5"/>
      <c r="CVM94" s="5"/>
      <c r="CVN94" s="5"/>
      <c r="CVO94" s="5"/>
      <c r="CVP94" s="5"/>
      <c r="CVQ94" s="5"/>
      <c r="CVR94" s="5"/>
      <c r="CVS94" s="5"/>
      <c r="CVT94" s="5"/>
      <c r="CVU94" s="5"/>
      <c r="CVV94" s="5"/>
      <c r="CVW94" s="5"/>
      <c r="CVX94" s="5"/>
      <c r="CVY94" s="5"/>
      <c r="CVZ94" s="5"/>
      <c r="CWA94" s="5"/>
      <c r="CWB94" s="5"/>
      <c r="CWC94" s="5"/>
      <c r="CWD94" s="5"/>
      <c r="CWE94" s="5"/>
      <c r="CWF94" s="5"/>
      <c r="CWG94" s="5"/>
      <c r="CWH94" s="5"/>
      <c r="CWI94" s="5"/>
      <c r="CWJ94" s="5"/>
      <c r="CWK94" s="5"/>
      <c r="CWL94" s="5"/>
      <c r="CWM94" s="5"/>
      <c r="CWN94" s="5"/>
      <c r="CWO94" s="5"/>
      <c r="CWP94" s="5"/>
      <c r="CWQ94" s="5"/>
      <c r="CWR94" s="5"/>
      <c r="CWS94" s="5"/>
      <c r="CWT94" s="5"/>
      <c r="CWU94" s="5"/>
      <c r="CWV94" s="5"/>
      <c r="CWW94" s="5"/>
      <c r="CWX94" s="5"/>
      <c r="CWY94" s="5"/>
      <c r="CWZ94" s="5"/>
      <c r="CXA94" s="5"/>
      <c r="CXB94" s="5"/>
      <c r="CXC94" s="5"/>
      <c r="CXD94" s="5"/>
      <c r="CXE94" s="5"/>
      <c r="CXF94" s="5"/>
      <c r="CXG94" s="5"/>
      <c r="CXH94" s="5"/>
      <c r="CXI94" s="5"/>
      <c r="CXJ94" s="5"/>
      <c r="CXK94" s="5"/>
      <c r="CXL94" s="5"/>
      <c r="CXM94" s="5"/>
      <c r="CXN94" s="5"/>
      <c r="CXO94" s="5"/>
      <c r="CXP94" s="5"/>
      <c r="CXQ94" s="5"/>
      <c r="CXR94" s="5"/>
      <c r="CXS94" s="5"/>
      <c r="CXT94" s="5"/>
      <c r="CXU94" s="5"/>
      <c r="CXV94" s="5"/>
      <c r="CXW94" s="5"/>
      <c r="CXX94" s="5"/>
      <c r="CXY94" s="5"/>
      <c r="CXZ94" s="5"/>
      <c r="CYA94" s="5"/>
      <c r="CYB94" s="5"/>
      <c r="CYC94" s="5"/>
      <c r="CYD94" s="5"/>
      <c r="CYE94" s="5"/>
      <c r="CYF94" s="5"/>
      <c r="CYG94" s="5"/>
      <c r="CYH94" s="5"/>
      <c r="CYI94" s="5"/>
      <c r="CYJ94" s="5"/>
      <c r="CYK94" s="5"/>
      <c r="CYL94" s="5"/>
      <c r="CYM94" s="5"/>
      <c r="CYN94" s="5"/>
      <c r="CYO94" s="5"/>
      <c r="CYP94" s="5"/>
      <c r="CYQ94" s="5"/>
      <c r="CYR94" s="5"/>
      <c r="CYS94" s="5"/>
      <c r="CYT94" s="5"/>
      <c r="CYU94" s="5"/>
      <c r="CYV94" s="5"/>
      <c r="CYW94" s="5"/>
      <c r="CYX94" s="5"/>
      <c r="CYY94" s="5"/>
      <c r="CYZ94" s="5"/>
      <c r="CZA94" s="5"/>
      <c r="CZB94" s="5"/>
      <c r="CZC94" s="5"/>
      <c r="CZD94" s="5"/>
      <c r="CZE94" s="5"/>
      <c r="CZF94" s="5"/>
      <c r="CZG94" s="5"/>
      <c r="CZH94" s="5"/>
      <c r="CZI94" s="5"/>
      <c r="CZJ94" s="5"/>
      <c r="CZK94" s="5"/>
      <c r="CZL94" s="5"/>
      <c r="CZM94" s="5"/>
      <c r="CZN94" s="5"/>
      <c r="CZO94" s="5"/>
      <c r="CZP94" s="5"/>
      <c r="CZQ94" s="5"/>
      <c r="CZR94" s="5"/>
      <c r="CZS94" s="5"/>
      <c r="CZT94" s="5"/>
      <c r="CZU94" s="5"/>
      <c r="CZV94" s="5"/>
      <c r="CZW94" s="5"/>
      <c r="CZX94" s="5"/>
      <c r="CZY94" s="5"/>
      <c r="CZZ94" s="5"/>
      <c r="DAA94" s="5"/>
      <c r="DAB94" s="5"/>
      <c r="DAC94" s="5"/>
      <c r="DAD94" s="5"/>
      <c r="DAE94" s="5"/>
      <c r="DAF94" s="5"/>
      <c r="DAG94" s="5"/>
      <c r="DAH94" s="5"/>
      <c r="DAI94" s="5"/>
      <c r="DAJ94" s="5"/>
      <c r="DAK94" s="5"/>
      <c r="DAL94" s="5"/>
      <c r="DAM94" s="5"/>
      <c r="DAN94" s="5"/>
      <c r="DAO94" s="5"/>
      <c r="DAP94" s="5"/>
      <c r="DAQ94" s="5"/>
      <c r="DAR94" s="5"/>
      <c r="DAS94" s="5"/>
      <c r="DAT94" s="5"/>
      <c r="DAU94" s="5"/>
      <c r="DAV94" s="5"/>
      <c r="DAW94" s="5"/>
      <c r="DAX94" s="5"/>
      <c r="DAY94" s="5"/>
      <c r="DAZ94" s="5"/>
      <c r="DBA94" s="5"/>
      <c r="DBB94" s="5"/>
      <c r="DBC94" s="5"/>
      <c r="DBD94" s="5"/>
      <c r="DBE94" s="5"/>
      <c r="DBF94" s="5"/>
      <c r="DBG94" s="5"/>
      <c r="DBH94" s="5"/>
      <c r="DBI94" s="5"/>
      <c r="DBJ94" s="5"/>
      <c r="DBK94" s="5"/>
      <c r="DBL94" s="5"/>
      <c r="DBM94" s="5"/>
      <c r="DBN94" s="5"/>
      <c r="DBO94" s="5"/>
      <c r="DBP94" s="5"/>
      <c r="DBQ94" s="5"/>
      <c r="DBR94" s="5"/>
      <c r="DBS94" s="5"/>
      <c r="DBT94" s="5"/>
      <c r="DBU94" s="5"/>
      <c r="DBV94" s="5"/>
      <c r="DBW94" s="5"/>
      <c r="DBX94" s="5"/>
      <c r="DBY94" s="5"/>
      <c r="DBZ94" s="5"/>
      <c r="DCA94" s="5"/>
      <c r="DCB94" s="5"/>
      <c r="DCC94" s="5"/>
      <c r="DCD94" s="5"/>
      <c r="DCE94" s="5"/>
      <c r="DCF94" s="5"/>
      <c r="DCG94" s="5"/>
      <c r="DCH94" s="5"/>
      <c r="DCI94" s="5"/>
      <c r="DCJ94" s="5"/>
      <c r="DCK94" s="5"/>
      <c r="DCL94" s="5"/>
      <c r="DCM94" s="5"/>
      <c r="DCN94" s="5"/>
      <c r="DCO94" s="5"/>
      <c r="DCP94" s="5"/>
      <c r="DCQ94" s="5"/>
      <c r="DCR94" s="5"/>
      <c r="DCS94" s="5"/>
      <c r="DCT94" s="5"/>
      <c r="DCU94" s="5"/>
      <c r="DCV94" s="5"/>
      <c r="DCW94" s="5"/>
      <c r="DCX94" s="5"/>
      <c r="DCY94" s="5"/>
      <c r="DCZ94" s="5"/>
      <c r="DDA94" s="5"/>
      <c r="DDB94" s="5"/>
      <c r="DDC94" s="5"/>
      <c r="DDD94" s="5"/>
      <c r="DDE94" s="5"/>
      <c r="DDF94" s="5"/>
      <c r="DDG94" s="5"/>
      <c r="DDH94" s="5"/>
      <c r="DDI94" s="5"/>
      <c r="DDJ94" s="5"/>
      <c r="DDK94" s="5"/>
      <c r="DDL94" s="5"/>
      <c r="DDM94" s="5"/>
      <c r="DDN94" s="5"/>
      <c r="DDO94" s="5"/>
      <c r="DDP94" s="5"/>
      <c r="DDQ94" s="5"/>
      <c r="DDR94" s="5"/>
      <c r="DDS94" s="5"/>
      <c r="DDT94" s="5"/>
      <c r="DDU94" s="5"/>
      <c r="DDV94" s="5"/>
      <c r="DDW94" s="5"/>
      <c r="DDX94" s="5"/>
      <c r="DDY94" s="5"/>
      <c r="DDZ94" s="5"/>
      <c r="DEA94" s="5"/>
      <c r="DEB94" s="5"/>
      <c r="DEC94" s="5"/>
      <c r="DED94" s="5"/>
      <c r="DEE94" s="5"/>
      <c r="DEF94" s="5"/>
      <c r="DEG94" s="5"/>
      <c r="DEH94" s="5"/>
      <c r="DEI94" s="5"/>
      <c r="DEJ94" s="5"/>
      <c r="DEK94" s="5"/>
      <c r="DEL94" s="5"/>
      <c r="DEM94" s="5"/>
      <c r="DEN94" s="5"/>
      <c r="DEO94" s="5"/>
      <c r="DEP94" s="5"/>
      <c r="DEQ94" s="5"/>
      <c r="DER94" s="5"/>
      <c r="DES94" s="5"/>
      <c r="DET94" s="5"/>
      <c r="DEU94" s="5"/>
      <c r="DEV94" s="5"/>
      <c r="DEW94" s="5"/>
      <c r="DEX94" s="5"/>
      <c r="DEY94" s="5"/>
      <c r="DEZ94" s="5"/>
      <c r="DFA94" s="5"/>
      <c r="DFB94" s="5"/>
      <c r="DFC94" s="5"/>
      <c r="DFD94" s="5"/>
      <c r="DFE94" s="5"/>
      <c r="DFF94" s="5"/>
      <c r="DFG94" s="5"/>
      <c r="DFH94" s="5"/>
      <c r="DFI94" s="5"/>
      <c r="DFJ94" s="5"/>
      <c r="DFK94" s="5"/>
      <c r="DFL94" s="5"/>
      <c r="DFM94" s="5"/>
      <c r="DFN94" s="5"/>
      <c r="DFO94" s="5"/>
      <c r="DFP94" s="5"/>
      <c r="DFQ94" s="5"/>
      <c r="DFR94" s="5"/>
      <c r="DFS94" s="5"/>
      <c r="DFT94" s="5"/>
      <c r="DFU94" s="5"/>
      <c r="DFV94" s="5"/>
      <c r="DFW94" s="5"/>
      <c r="DFX94" s="5"/>
      <c r="DFY94" s="5"/>
      <c r="DFZ94" s="5"/>
      <c r="DGA94" s="5"/>
      <c r="DGB94" s="5"/>
      <c r="DGC94" s="5"/>
      <c r="DGD94" s="5"/>
      <c r="DGE94" s="5"/>
      <c r="DGF94" s="5"/>
      <c r="DGG94" s="5"/>
      <c r="DGH94" s="5"/>
      <c r="DGI94" s="5"/>
      <c r="DGJ94" s="5"/>
      <c r="DGK94" s="5"/>
      <c r="DGL94" s="5"/>
      <c r="DGM94" s="5"/>
      <c r="DGN94" s="5"/>
      <c r="DGO94" s="5"/>
      <c r="DGP94" s="5"/>
      <c r="DGQ94" s="5"/>
      <c r="DGR94" s="5"/>
      <c r="DGS94" s="5"/>
      <c r="DGT94" s="5"/>
      <c r="DGU94" s="5"/>
      <c r="DGV94" s="5"/>
      <c r="DGW94" s="5"/>
      <c r="DGX94" s="5"/>
      <c r="DGY94" s="5"/>
      <c r="DGZ94" s="5"/>
      <c r="DHA94" s="5"/>
      <c r="DHB94" s="5"/>
      <c r="DHC94" s="5"/>
      <c r="DHD94" s="5"/>
      <c r="DHE94" s="5"/>
      <c r="DHF94" s="5"/>
      <c r="DHG94" s="5"/>
      <c r="DHH94" s="5"/>
      <c r="DHI94" s="5"/>
      <c r="DHJ94" s="5"/>
      <c r="DHK94" s="5"/>
      <c r="DHL94" s="5"/>
      <c r="DHM94" s="5"/>
      <c r="DHN94" s="5"/>
      <c r="DHO94" s="5"/>
      <c r="DHP94" s="5"/>
      <c r="DHQ94" s="5"/>
      <c r="DHR94" s="5"/>
      <c r="DHS94" s="5"/>
      <c r="DHT94" s="5"/>
      <c r="DHU94" s="5"/>
      <c r="DHV94" s="5"/>
      <c r="DHW94" s="5"/>
      <c r="DHX94" s="5"/>
      <c r="DHY94" s="5"/>
      <c r="DHZ94" s="5"/>
      <c r="DIA94" s="5"/>
      <c r="DIB94" s="5"/>
      <c r="DIC94" s="5"/>
      <c r="DID94" s="5"/>
      <c r="DIE94" s="5"/>
      <c r="DIF94" s="5"/>
      <c r="DIG94" s="5"/>
      <c r="DIH94" s="5"/>
      <c r="DII94" s="5"/>
      <c r="DIJ94" s="5"/>
      <c r="DIK94" s="5"/>
      <c r="DIL94" s="5"/>
      <c r="DIM94" s="5"/>
      <c r="DIN94" s="5"/>
      <c r="DIO94" s="5"/>
      <c r="DIP94" s="5"/>
      <c r="DIQ94" s="5"/>
      <c r="DIR94" s="5"/>
      <c r="DIS94" s="5"/>
      <c r="DIT94" s="5"/>
      <c r="DIU94" s="5"/>
      <c r="DIV94" s="5"/>
      <c r="DIW94" s="5"/>
      <c r="DIX94" s="5"/>
      <c r="DIY94" s="5"/>
      <c r="DIZ94" s="5"/>
      <c r="DJA94" s="5"/>
      <c r="DJB94" s="5"/>
      <c r="DJC94" s="5"/>
      <c r="DJD94" s="5"/>
      <c r="DJE94" s="5"/>
      <c r="DJF94" s="5"/>
      <c r="DJG94" s="5"/>
      <c r="DJH94" s="5"/>
      <c r="DJI94" s="5"/>
      <c r="DJJ94" s="5"/>
      <c r="DJK94" s="5"/>
      <c r="DJL94" s="5"/>
      <c r="DJM94" s="5"/>
      <c r="DJN94" s="5"/>
      <c r="DJO94" s="5"/>
      <c r="DJP94" s="5"/>
      <c r="DJQ94" s="5"/>
      <c r="DJR94" s="5"/>
      <c r="DJS94" s="5"/>
      <c r="DJT94" s="5"/>
      <c r="DJU94" s="5"/>
      <c r="DJV94" s="5"/>
      <c r="DJW94" s="5"/>
      <c r="DJX94" s="5"/>
      <c r="DJY94" s="5"/>
      <c r="DJZ94" s="5"/>
      <c r="DKA94" s="5"/>
      <c r="DKB94" s="5"/>
      <c r="DKC94" s="5"/>
      <c r="DKD94" s="5"/>
      <c r="DKE94" s="5"/>
      <c r="DKF94" s="5"/>
      <c r="DKG94" s="5"/>
      <c r="DKH94" s="5"/>
      <c r="DKI94" s="5"/>
      <c r="DKJ94" s="5"/>
      <c r="DKK94" s="5"/>
      <c r="DKL94" s="5"/>
      <c r="DKM94" s="5"/>
      <c r="DKN94" s="5"/>
      <c r="DKO94" s="5"/>
      <c r="DKP94" s="5"/>
      <c r="DKQ94" s="5"/>
      <c r="DKR94" s="5"/>
      <c r="DKS94" s="5"/>
      <c r="DKT94" s="5"/>
      <c r="DKU94" s="5"/>
      <c r="DKV94" s="5"/>
      <c r="DKW94" s="5"/>
      <c r="DKX94" s="5"/>
      <c r="DKY94" s="5"/>
      <c r="DKZ94" s="5"/>
      <c r="DLA94" s="5"/>
      <c r="DLB94" s="5"/>
      <c r="DLC94" s="5"/>
      <c r="DLD94" s="5"/>
      <c r="DLE94" s="5"/>
      <c r="DLF94" s="5"/>
      <c r="DLG94" s="5"/>
      <c r="DLH94" s="5"/>
      <c r="DLI94" s="5"/>
      <c r="DLJ94" s="5"/>
      <c r="DLK94" s="5"/>
      <c r="DLL94" s="5"/>
      <c r="DLM94" s="5"/>
      <c r="DLN94" s="5"/>
      <c r="DLO94" s="5"/>
      <c r="DLP94" s="5"/>
      <c r="DLQ94" s="5"/>
      <c r="DLR94" s="5"/>
      <c r="DLS94" s="5"/>
      <c r="DLT94" s="5"/>
      <c r="DLU94" s="5"/>
      <c r="DLV94" s="5"/>
      <c r="DLW94" s="5"/>
      <c r="DLX94" s="5"/>
      <c r="DLY94" s="5"/>
      <c r="DLZ94" s="5"/>
      <c r="DMA94" s="5"/>
      <c r="DMB94" s="5"/>
      <c r="DMC94" s="5"/>
      <c r="DMD94" s="5"/>
      <c r="DME94" s="5"/>
      <c r="DMF94" s="5"/>
      <c r="DMG94" s="5"/>
      <c r="DMH94" s="5"/>
      <c r="DMI94" s="5"/>
      <c r="DMJ94" s="5"/>
      <c r="DMK94" s="5"/>
      <c r="DML94" s="5"/>
      <c r="DMM94" s="5"/>
      <c r="DMN94" s="5"/>
      <c r="DMO94" s="5"/>
      <c r="DMP94" s="5"/>
      <c r="DMQ94" s="5"/>
      <c r="DMR94" s="5"/>
      <c r="DMS94" s="5"/>
      <c r="DMT94" s="5"/>
      <c r="DMU94" s="5"/>
      <c r="DMV94" s="5"/>
      <c r="DMW94" s="5"/>
      <c r="DMX94" s="5"/>
      <c r="DMY94" s="5"/>
      <c r="DMZ94" s="5"/>
      <c r="DNA94" s="5"/>
      <c r="DNB94" s="5"/>
      <c r="DNC94" s="5"/>
      <c r="DND94" s="5"/>
      <c r="DNE94" s="5"/>
      <c r="DNF94" s="5"/>
      <c r="DNG94" s="5"/>
      <c r="DNH94" s="5"/>
      <c r="DNI94" s="5"/>
      <c r="DNJ94" s="5"/>
      <c r="DNK94" s="5"/>
      <c r="DNL94" s="5"/>
      <c r="DNM94" s="5"/>
      <c r="DNN94" s="5"/>
      <c r="DNO94" s="5"/>
      <c r="DNP94" s="5"/>
      <c r="DNQ94" s="5"/>
      <c r="DNR94" s="5"/>
      <c r="DNS94" s="5"/>
      <c r="DNT94" s="5"/>
      <c r="DNU94" s="5"/>
      <c r="DNV94" s="5"/>
      <c r="DNW94" s="5"/>
      <c r="DNX94" s="5"/>
      <c r="DNY94" s="5"/>
      <c r="DNZ94" s="5"/>
      <c r="DOA94" s="5"/>
      <c r="DOB94" s="5"/>
      <c r="DOC94" s="5"/>
      <c r="DOD94" s="5"/>
      <c r="DOE94" s="5"/>
      <c r="DOF94" s="5"/>
      <c r="DOG94" s="5"/>
      <c r="DOH94" s="5"/>
      <c r="DOI94" s="5"/>
      <c r="DOJ94" s="5"/>
      <c r="DOK94" s="5"/>
      <c r="DOL94" s="5"/>
      <c r="DOM94" s="5"/>
      <c r="DON94" s="5"/>
      <c r="DOO94" s="5"/>
      <c r="DOP94" s="5"/>
      <c r="DOQ94" s="5"/>
      <c r="DOR94" s="5"/>
      <c r="DOS94" s="5"/>
      <c r="DOT94" s="5"/>
      <c r="DOU94" s="5"/>
      <c r="DOV94" s="5"/>
      <c r="DOW94" s="5"/>
      <c r="DOX94" s="5"/>
      <c r="DOY94" s="5"/>
      <c r="DOZ94" s="5"/>
      <c r="DPA94" s="5"/>
      <c r="DPB94" s="5"/>
      <c r="DPC94" s="5"/>
      <c r="DPD94" s="5"/>
      <c r="DPE94" s="5"/>
      <c r="DPF94" s="5"/>
      <c r="DPG94" s="5"/>
      <c r="DPH94" s="5"/>
      <c r="DPI94" s="5"/>
      <c r="DPJ94" s="5"/>
      <c r="DPK94" s="5"/>
      <c r="DPL94" s="5"/>
      <c r="DPM94" s="5"/>
      <c r="DPN94" s="5"/>
      <c r="DPO94" s="5"/>
      <c r="DPP94" s="5"/>
      <c r="DPQ94" s="5"/>
      <c r="DPR94" s="5"/>
      <c r="DPS94" s="5"/>
      <c r="DPT94" s="5"/>
      <c r="DPU94" s="5"/>
      <c r="DPV94" s="5"/>
      <c r="DPW94" s="5"/>
      <c r="DPX94" s="5"/>
      <c r="DPY94" s="5"/>
      <c r="DPZ94" s="5"/>
      <c r="DQA94" s="5"/>
      <c r="DQB94" s="5"/>
      <c r="DQC94" s="5"/>
      <c r="DQD94" s="5"/>
      <c r="DQE94" s="5"/>
      <c r="DQF94" s="5"/>
      <c r="DQG94" s="5"/>
      <c r="DQH94" s="5"/>
      <c r="DQI94" s="5"/>
      <c r="DQJ94" s="5"/>
      <c r="DQK94" s="5"/>
      <c r="DQL94" s="5"/>
      <c r="DQM94" s="5"/>
      <c r="DQN94" s="5"/>
      <c r="DQO94" s="5"/>
      <c r="DQP94" s="5"/>
      <c r="DQQ94" s="5"/>
      <c r="DQR94" s="5"/>
      <c r="DQS94" s="5"/>
      <c r="DQT94" s="5"/>
      <c r="DQU94" s="5"/>
      <c r="DQV94" s="5"/>
      <c r="DQW94" s="5"/>
      <c r="DQX94" s="5"/>
      <c r="DQY94" s="5"/>
      <c r="DQZ94" s="5"/>
      <c r="DRA94" s="5"/>
      <c r="DRB94" s="5"/>
      <c r="DRC94" s="5"/>
      <c r="DRD94" s="5"/>
      <c r="DRE94" s="5"/>
      <c r="DRF94" s="5"/>
      <c r="DRG94" s="5"/>
      <c r="DRH94" s="5"/>
      <c r="DRI94" s="5"/>
      <c r="DRJ94" s="5"/>
      <c r="DRK94" s="5"/>
      <c r="DRL94" s="5"/>
      <c r="DRM94" s="5"/>
      <c r="DRN94" s="5"/>
      <c r="DRO94" s="5"/>
      <c r="DRP94" s="5"/>
      <c r="DRQ94" s="5"/>
      <c r="DRR94" s="5"/>
      <c r="DRS94" s="5"/>
      <c r="DRT94" s="5"/>
      <c r="DRU94" s="5"/>
      <c r="DRV94" s="5"/>
      <c r="DRW94" s="5"/>
      <c r="DRX94" s="5"/>
      <c r="DRY94" s="5"/>
      <c r="DRZ94" s="5"/>
      <c r="DSA94" s="5"/>
      <c r="DSB94" s="5"/>
      <c r="DSC94" s="5"/>
      <c r="DSD94" s="5"/>
      <c r="DSE94" s="5"/>
      <c r="DSF94" s="5"/>
      <c r="DSG94" s="5"/>
      <c r="DSH94" s="5"/>
      <c r="DSI94" s="5"/>
      <c r="DSJ94" s="5"/>
      <c r="DSK94" s="5"/>
      <c r="DSL94" s="5"/>
      <c r="DSM94" s="5"/>
      <c r="DSN94" s="5"/>
      <c r="DSO94" s="5"/>
      <c r="DSP94" s="5"/>
      <c r="DSQ94" s="5"/>
      <c r="DSR94" s="5"/>
      <c r="DSS94" s="5"/>
      <c r="DST94" s="5"/>
      <c r="DSU94" s="5"/>
      <c r="DSV94" s="5"/>
      <c r="DSW94" s="5"/>
      <c r="DSX94" s="5"/>
      <c r="DSY94" s="5"/>
      <c r="DSZ94" s="5"/>
      <c r="DTA94" s="5"/>
      <c r="DTB94" s="5"/>
      <c r="DTC94" s="5"/>
      <c r="DTD94" s="5"/>
      <c r="DTE94" s="5"/>
      <c r="DTF94" s="5"/>
      <c r="DTG94" s="5"/>
      <c r="DTH94" s="5"/>
      <c r="DTI94" s="5"/>
      <c r="DTJ94" s="5"/>
      <c r="DTK94" s="5"/>
      <c r="DTL94" s="5"/>
      <c r="DTM94" s="5"/>
      <c r="DTN94" s="5"/>
      <c r="DTO94" s="5"/>
      <c r="DTP94" s="5"/>
      <c r="DTQ94" s="5"/>
      <c r="DTR94" s="5"/>
      <c r="DTS94" s="5"/>
      <c r="DTT94" s="5"/>
      <c r="DTU94" s="5"/>
      <c r="DTV94" s="5"/>
      <c r="DTW94" s="5"/>
      <c r="DTX94" s="5"/>
      <c r="DTY94" s="5"/>
      <c r="DTZ94" s="5"/>
      <c r="DUA94" s="5"/>
      <c r="DUB94" s="5"/>
      <c r="DUC94" s="5"/>
      <c r="DUD94" s="5"/>
      <c r="DUE94" s="5"/>
      <c r="DUF94" s="5"/>
      <c r="DUG94" s="5"/>
      <c r="DUH94" s="5"/>
      <c r="DUI94" s="5"/>
      <c r="DUJ94" s="5"/>
      <c r="DUK94" s="5"/>
      <c r="DUL94" s="5"/>
      <c r="DUM94" s="5"/>
      <c r="DUN94" s="5"/>
      <c r="DUO94" s="5"/>
      <c r="DUP94" s="5"/>
      <c r="DUQ94" s="5"/>
      <c r="DUR94" s="5"/>
      <c r="DUS94" s="5"/>
      <c r="DUT94" s="5"/>
      <c r="DUU94" s="5"/>
      <c r="DUV94" s="5"/>
      <c r="DUW94" s="5"/>
      <c r="DUX94" s="5"/>
      <c r="DUY94" s="5"/>
      <c r="DUZ94" s="5"/>
      <c r="DVA94" s="5"/>
      <c r="DVB94" s="5"/>
      <c r="DVC94" s="5"/>
      <c r="DVD94" s="5"/>
      <c r="DVE94" s="5"/>
      <c r="DVF94" s="5"/>
      <c r="DVG94" s="5"/>
      <c r="DVH94" s="5"/>
      <c r="DVI94" s="5"/>
      <c r="DVJ94" s="5"/>
      <c r="DVK94" s="5"/>
      <c r="DVL94" s="5"/>
      <c r="DVM94" s="5"/>
      <c r="DVN94" s="5"/>
      <c r="DVO94" s="5"/>
      <c r="DVP94" s="5"/>
      <c r="DVQ94" s="5"/>
      <c r="DVR94" s="5"/>
      <c r="DVS94" s="5"/>
      <c r="DVT94" s="5"/>
      <c r="DVU94" s="5"/>
      <c r="DVV94" s="5"/>
      <c r="DVW94" s="5"/>
      <c r="DVX94" s="5"/>
      <c r="DVY94" s="5"/>
      <c r="DVZ94" s="5"/>
      <c r="DWA94" s="5"/>
      <c r="DWB94" s="5"/>
      <c r="DWC94" s="5"/>
      <c r="DWD94" s="5"/>
      <c r="DWE94" s="5"/>
      <c r="DWF94" s="5"/>
      <c r="DWG94" s="5"/>
      <c r="DWH94" s="5"/>
      <c r="DWI94" s="5"/>
      <c r="DWJ94" s="5"/>
      <c r="DWK94" s="5"/>
      <c r="DWL94" s="5"/>
      <c r="DWM94" s="5"/>
      <c r="DWN94" s="5"/>
      <c r="DWO94" s="5"/>
      <c r="DWP94" s="5"/>
      <c r="DWQ94" s="5"/>
      <c r="DWR94" s="5"/>
      <c r="DWS94" s="5"/>
      <c r="DWT94" s="5"/>
      <c r="DWU94" s="5"/>
      <c r="DWV94" s="5"/>
      <c r="DWW94" s="5"/>
      <c r="DWX94" s="5"/>
      <c r="DWY94" s="5"/>
      <c r="DWZ94" s="5"/>
      <c r="DXA94" s="5"/>
      <c r="DXB94" s="5"/>
      <c r="DXC94" s="5"/>
      <c r="DXD94" s="5"/>
      <c r="DXE94" s="5"/>
      <c r="DXF94" s="5"/>
      <c r="DXG94" s="5"/>
      <c r="DXH94" s="5"/>
      <c r="DXI94" s="5"/>
      <c r="DXJ94" s="5"/>
      <c r="DXK94" s="5"/>
      <c r="DXL94" s="5"/>
      <c r="DXM94" s="5"/>
      <c r="DXN94" s="5"/>
      <c r="DXO94" s="5"/>
      <c r="DXP94" s="5"/>
      <c r="DXQ94" s="5"/>
      <c r="DXR94" s="5"/>
      <c r="DXS94" s="5"/>
      <c r="DXT94" s="5"/>
      <c r="DXU94" s="5"/>
      <c r="DXV94" s="5"/>
      <c r="DXW94" s="5"/>
      <c r="DXX94" s="5"/>
      <c r="DXY94" s="5"/>
      <c r="DXZ94" s="5"/>
      <c r="DYA94" s="5"/>
      <c r="DYB94" s="5"/>
      <c r="DYC94" s="5"/>
      <c r="DYD94" s="5"/>
      <c r="DYE94" s="5"/>
      <c r="DYF94" s="5"/>
      <c r="DYG94" s="5"/>
      <c r="DYH94" s="5"/>
      <c r="DYI94" s="5"/>
      <c r="DYJ94" s="5"/>
      <c r="DYK94" s="5"/>
      <c r="DYL94" s="5"/>
      <c r="DYM94" s="5"/>
      <c r="DYN94" s="5"/>
      <c r="DYO94" s="5"/>
      <c r="DYP94" s="5"/>
      <c r="DYQ94" s="5"/>
      <c r="DYR94" s="5"/>
      <c r="DYS94" s="5"/>
      <c r="DYT94" s="5"/>
      <c r="DYU94" s="5"/>
      <c r="DYV94" s="5"/>
      <c r="DYW94" s="5"/>
      <c r="DYX94" s="5"/>
      <c r="DYY94" s="5"/>
      <c r="DYZ94" s="5"/>
      <c r="DZA94" s="5"/>
      <c r="DZB94" s="5"/>
      <c r="DZC94" s="5"/>
      <c r="DZD94" s="5"/>
      <c r="DZE94" s="5"/>
      <c r="DZF94" s="5"/>
      <c r="DZG94" s="5"/>
      <c r="DZH94" s="5"/>
      <c r="DZI94" s="5"/>
      <c r="DZJ94" s="5"/>
      <c r="DZK94" s="5"/>
      <c r="DZL94" s="5"/>
      <c r="DZM94" s="5"/>
      <c r="DZN94" s="5"/>
      <c r="DZO94" s="5"/>
      <c r="DZP94" s="5"/>
      <c r="DZQ94" s="5"/>
      <c r="DZR94" s="5"/>
      <c r="DZS94" s="5"/>
      <c r="DZT94" s="5"/>
      <c r="DZU94" s="5"/>
      <c r="DZV94" s="5"/>
      <c r="DZW94" s="5"/>
      <c r="DZX94" s="5"/>
      <c r="DZY94" s="5"/>
      <c r="DZZ94" s="5"/>
      <c r="EAA94" s="5"/>
      <c r="EAB94" s="5"/>
      <c r="EAC94" s="5"/>
      <c r="EAD94" s="5"/>
      <c r="EAE94" s="5"/>
      <c r="EAF94" s="5"/>
      <c r="EAG94" s="5"/>
      <c r="EAH94" s="5"/>
      <c r="EAI94" s="5"/>
      <c r="EAJ94" s="5"/>
      <c r="EAK94" s="5"/>
      <c r="EAL94" s="5"/>
      <c r="EAM94" s="5"/>
      <c r="EAN94" s="5"/>
      <c r="EAO94" s="5"/>
      <c r="EAP94" s="5"/>
      <c r="EAQ94" s="5"/>
      <c r="EAR94" s="5"/>
      <c r="EAS94" s="5"/>
      <c r="EAT94" s="5"/>
      <c r="EAU94" s="5"/>
      <c r="EAV94" s="5"/>
      <c r="EAW94" s="5"/>
      <c r="EAX94" s="5"/>
      <c r="EAY94" s="5"/>
      <c r="EAZ94" s="5"/>
      <c r="EBA94" s="5"/>
      <c r="EBB94" s="5"/>
      <c r="EBC94" s="5"/>
      <c r="EBD94" s="5"/>
      <c r="EBE94" s="5"/>
      <c r="EBF94" s="5"/>
      <c r="EBG94" s="5"/>
      <c r="EBH94" s="5"/>
      <c r="EBI94" s="5"/>
      <c r="EBJ94" s="5"/>
      <c r="EBK94" s="5"/>
      <c r="EBL94" s="5"/>
      <c r="EBM94" s="5"/>
      <c r="EBN94" s="5"/>
      <c r="EBO94" s="5"/>
      <c r="EBP94" s="5"/>
      <c r="EBQ94" s="5"/>
      <c r="EBR94" s="5"/>
      <c r="EBS94" s="5"/>
      <c r="EBT94" s="5"/>
      <c r="EBU94" s="5"/>
      <c r="EBV94" s="5"/>
      <c r="EBW94" s="5"/>
      <c r="EBX94" s="5"/>
      <c r="EBY94" s="5"/>
      <c r="EBZ94" s="5"/>
      <c r="ECA94" s="5"/>
      <c r="ECB94" s="5"/>
      <c r="ECC94" s="5"/>
      <c r="ECD94" s="5"/>
      <c r="ECE94" s="5"/>
      <c r="ECF94" s="5"/>
      <c r="ECG94" s="5"/>
      <c r="ECH94" s="5"/>
      <c r="ECI94" s="5"/>
      <c r="ECJ94" s="5"/>
      <c r="ECK94" s="5"/>
      <c r="ECL94" s="5"/>
      <c r="ECM94" s="5"/>
      <c r="ECN94" s="5"/>
      <c r="ECO94" s="5"/>
      <c r="ECP94" s="5"/>
      <c r="ECQ94" s="5"/>
      <c r="ECR94" s="5"/>
      <c r="ECS94" s="5"/>
      <c r="ECT94" s="5"/>
      <c r="ECU94" s="5"/>
      <c r="ECV94" s="5"/>
      <c r="ECW94" s="5"/>
      <c r="ECX94" s="5"/>
      <c r="ECY94" s="5"/>
      <c r="ECZ94" s="5"/>
      <c r="EDA94" s="5"/>
      <c r="EDB94" s="5"/>
      <c r="EDC94" s="5"/>
      <c r="EDD94" s="5"/>
      <c r="EDE94" s="5"/>
      <c r="EDF94" s="5"/>
      <c r="EDG94" s="5"/>
      <c r="EDH94" s="5"/>
      <c r="EDI94" s="5"/>
      <c r="EDJ94" s="5"/>
      <c r="EDK94" s="5"/>
      <c r="EDL94" s="5"/>
      <c r="EDM94" s="5"/>
      <c r="EDN94" s="5"/>
      <c r="EDO94" s="5"/>
      <c r="EDP94" s="5"/>
      <c r="EDQ94" s="5"/>
      <c r="EDR94" s="5"/>
      <c r="EDS94" s="5"/>
      <c r="EDT94" s="5"/>
      <c r="EDU94" s="5"/>
      <c r="EDV94" s="5"/>
      <c r="EDW94" s="5"/>
      <c r="EDX94" s="5"/>
      <c r="EDY94" s="5"/>
      <c r="EDZ94" s="5"/>
      <c r="EEA94" s="5"/>
      <c r="EEB94" s="5"/>
      <c r="EEC94" s="5"/>
      <c r="EED94" s="5"/>
      <c r="EEE94" s="5"/>
      <c r="EEF94" s="5"/>
      <c r="EEG94" s="5"/>
      <c r="EEH94" s="5"/>
      <c r="EEI94" s="5"/>
      <c r="EEJ94" s="5"/>
      <c r="EEK94" s="5"/>
      <c r="EEL94" s="5"/>
      <c r="EEM94" s="5"/>
      <c r="EEN94" s="5"/>
      <c r="EEO94" s="5"/>
      <c r="EEP94" s="5"/>
      <c r="EEQ94" s="5"/>
      <c r="EER94" s="5"/>
      <c r="EES94" s="5"/>
      <c r="EET94" s="5"/>
      <c r="EEU94" s="5"/>
      <c r="EEV94" s="5"/>
      <c r="EEW94" s="5"/>
      <c r="EEX94" s="5"/>
      <c r="EEY94" s="5"/>
      <c r="EEZ94" s="5"/>
      <c r="EFA94" s="5"/>
      <c r="EFB94" s="5"/>
      <c r="EFC94" s="5"/>
      <c r="EFD94" s="5"/>
      <c r="EFE94" s="5"/>
      <c r="EFF94" s="5"/>
      <c r="EFG94" s="5"/>
      <c r="EFH94" s="5"/>
      <c r="EFI94" s="5"/>
      <c r="EFJ94" s="5"/>
      <c r="EFK94" s="5"/>
      <c r="EFL94" s="5"/>
      <c r="EFM94" s="5"/>
      <c r="EFN94" s="5"/>
      <c r="EFO94" s="5"/>
      <c r="EFP94" s="5"/>
      <c r="EFQ94" s="5"/>
      <c r="EFR94" s="5"/>
      <c r="EFS94" s="5"/>
      <c r="EFT94" s="5"/>
      <c r="EFU94" s="5"/>
      <c r="EFV94" s="5"/>
      <c r="EFW94" s="5"/>
      <c r="EFX94" s="5"/>
      <c r="EFY94" s="5"/>
      <c r="EFZ94" s="5"/>
      <c r="EGA94" s="5"/>
      <c r="EGB94" s="5"/>
      <c r="EGC94" s="5"/>
      <c r="EGD94" s="5"/>
      <c r="EGE94" s="5"/>
      <c r="EGF94" s="5"/>
      <c r="EGG94" s="5"/>
      <c r="EGH94" s="5"/>
      <c r="EGI94" s="5"/>
      <c r="EGJ94" s="5"/>
      <c r="EGK94" s="5"/>
      <c r="EGL94" s="5"/>
      <c r="EGM94" s="5"/>
      <c r="EGN94" s="5"/>
      <c r="EGO94" s="5"/>
      <c r="EGP94" s="5"/>
      <c r="EGQ94" s="5"/>
      <c r="EGR94" s="5"/>
      <c r="EGS94" s="5"/>
      <c r="EGT94" s="5"/>
      <c r="EGU94" s="5"/>
      <c r="EGV94" s="5"/>
      <c r="EGW94" s="5"/>
      <c r="EGX94" s="5"/>
      <c r="EGY94" s="5"/>
      <c r="EGZ94" s="5"/>
      <c r="EHA94" s="5"/>
      <c r="EHB94" s="5"/>
      <c r="EHC94" s="5"/>
      <c r="EHD94" s="5"/>
      <c r="EHE94" s="5"/>
      <c r="EHF94" s="5"/>
      <c r="EHG94" s="5"/>
      <c r="EHH94" s="5"/>
      <c r="EHI94" s="5"/>
      <c r="EHJ94" s="5"/>
      <c r="EHK94" s="5"/>
      <c r="EHL94" s="5"/>
      <c r="EHM94" s="5"/>
      <c r="EHN94" s="5"/>
      <c r="EHO94" s="5"/>
      <c r="EHP94" s="5"/>
      <c r="EHQ94" s="5"/>
      <c r="EHR94" s="5"/>
      <c r="EHS94" s="5"/>
      <c r="EHT94" s="5"/>
      <c r="EHU94" s="5"/>
      <c r="EHV94" s="5"/>
      <c r="EHW94" s="5"/>
      <c r="EHX94" s="5"/>
      <c r="EHY94" s="5"/>
      <c r="EHZ94" s="5"/>
      <c r="EIA94" s="5"/>
      <c r="EIB94" s="5"/>
      <c r="EIC94" s="5"/>
      <c r="EID94" s="5"/>
      <c r="EIE94" s="5"/>
      <c r="EIF94" s="5"/>
      <c r="EIG94" s="5"/>
      <c r="EIH94" s="5"/>
      <c r="EII94" s="5"/>
      <c r="EIJ94" s="5"/>
      <c r="EIK94" s="5"/>
      <c r="EIL94" s="5"/>
      <c r="EIM94" s="5"/>
      <c r="EIN94" s="5"/>
      <c r="EIO94" s="5"/>
      <c r="EIP94" s="5"/>
      <c r="EIQ94" s="5"/>
      <c r="EIR94" s="5"/>
      <c r="EIS94" s="5"/>
      <c r="EIT94" s="5"/>
      <c r="EIU94" s="5"/>
      <c r="EIV94" s="5"/>
      <c r="EIW94" s="5"/>
      <c r="EIX94" s="5"/>
      <c r="EIY94" s="5"/>
      <c r="EIZ94" s="5"/>
      <c r="EJA94" s="5"/>
      <c r="EJB94" s="5"/>
      <c r="EJC94" s="5"/>
      <c r="EJD94" s="5"/>
      <c r="EJE94" s="5"/>
      <c r="EJF94" s="5"/>
      <c r="EJG94" s="5"/>
      <c r="EJH94" s="5"/>
      <c r="EJI94" s="5"/>
      <c r="EJJ94" s="5"/>
      <c r="EJK94" s="5"/>
      <c r="EJL94" s="5"/>
      <c r="EJM94" s="5"/>
      <c r="EJN94" s="5"/>
      <c r="EJO94" s="5"/>
      <c r="EJP94" s="5"/>
      <c r="EJQ94" s="5"/>
      <c r="EJR94" s="5"/>
      <c r="EJS94" s="5"/>
      <c r="EJT94" s="5"/>
      <c r="EJU94" s="5"/>
      <c r="EJV94" s="5"/>
      <c r="EJW94" s="5"/>
      <c r="EJX94" s="5"/>
      <c r="EJY94" s="5"/>
      <c r="EJZ94" s="5"/>
      <c r="EKA94" s="5"/>
      <c r="EKB94" s="5"/>
      <c r="EKC94" s="5"/>
      <c r="EKD94" s="5"/>
      <c r="EKE94" s="5"/>
      <c r="EKF94" s="5"/>
      <c r="EKG94" s="5"/>
      <c r="EKH94" s="5"/>
      <c r="EKI94" s="5"/>
      <c r="EKJ94" s="5"/>
      <c r="EKK94" s="5"/>
      <c r="EKL94" s="5"/>
      <c r="EKM94" s="5"/>
      <c r="EKN94" s="5"/>
      <c r="EKO94" s="5"/>
      <c r="EKP94" s="5"/>
      <c r="EKQ94" s="5"/>
      <c r="EKR94" s="5"/>
      <c r="EKS94" s="5"/>
      <c r="EKT94" s="5"/>
      <c r="EKU94" s="5"/>
      <c r="EKV94" s="5"/>
      <c r="EKW94" s="5"/>
      <c r="EKX94" s="5"/>
      <c r="EKY94" s="5"/>
      <c r="EKZ94" s="5"/>
      <c r="ELA94" s="5"/>
      <c r="ELB94" s="5"/>
      <c r="ELC94" s="5"/>
      <c r="ELD94" s="5"/>
      <c r="ELE94" s="5"/>
      <c r="ELF94" s="5"/>
      <c r="ELG94" s="5"/>
      <c r="ELH94" s="5"/>
      <c r="ELI94" s="5"/>
      <c r="ELJ94" s="5"/>
      <c r="ELK94" s="5"/>
      <c r="ELL94" s="5"/>
      <c r="ELM94" s="5"/>
      <c r="ELN94" s="5"/>
      <c r="ELO94" s="5"/>
      <c r="ELP94" s="5"/>
      <c r="ELQ94" s="5"/>
      <c r="ELR94" s="5"/>
      <c r="ELS94" s="5"/>
      <c r="ELT94" s="5"/>
      <c r="ELU94" s="5"/>
      <c r="ELV94" s="5"/>
      <c r="ELW94" s="5"/>
      <c r="ELX94" s="5"/>
      <c r="ELY94" s="5"/>
      <c r="ELZ94" s="5"/>
      <c r="EMA94" s="5"/>
      <c r="EMB94" s="5"/>
      <c r="EMC94" s="5"/>
      <c r="EMD94" s="5"/>
      <c r="EME94" s="5"/>
      <c r="EMF94" s="5"/>
      <c r="EMG94" s="5"/>
      <c r="EMH94" s="5"/>
      <c r="EMI94" s="5"/>
      <c r="EMJ94" s="5"/>
      <c r="EMK94" s="5"/>
      <c r="EML94" s="5"/>
      <c r="EMM94" s="5"/>
      <c r="EMN94" s="5"/>
      <c r="EMO94" s="5"/>
      <c r="EMP94" s="5"/>
      <c r="EMQ94" s="5"/>
      <c r="EMR94" s="5"/>
      <c r="EMS94" s="5"/>
      <c r="EMT94" s="5"/>
      <c r="EMU94" s="5"/>
      <c r="EMV94" s="5"/>
      <c r="EMW94" s="5"/>
      <c r="EMX94" s="5"/>
      <c r="EMY94" s="5"/>
      <c r="EMZ94" s="5"/>
      <c r="ENA94" s="5"/>
      <c r="ENB94" s="5"/>
      <c r="ENC94" s="5"/>
      <c r="END94" s="5"/>
      <c r="ENE94" s="5"/>
      <c r="ENF94" s="5"/>
      <c r="ENG94" s="5"/>
      <c r="ENH94" s="5"/>
      <c r="ENI94" s="5"/>
      <c r="ENJ94" s="5"/>
      <c r="ENK94" s="5"/>
      <c r="ENL94" s="5"/>
      <c r="ENM94" s="5"/>
      <c r="ENN94" s="5"/>
      <c r="ENO94" s="5"/>
      <c r="ENP94" s="5"/>
      <c r="ENQ94" s="5"/>
      <c r="ENR94" s="5"/>
      <c r="ENS94" s="5"/>
      <c r="ENT94" s="5"/>
      <c r="ENU94" s="5"/>
      <c r="ENV94" s="5"/>
      <c r="ENW94" s="5"/>
      <c r="ENX94" s="5"/>
      <c r="ENY94" s="5"/>
      <c r="ENZ94" s="5"/>
      <c r="EOA94" s="5"/>
      <c r="EOB94" s="5"/>
      <c r="EOC94" s="5"/>
      <c r="EOD94" s="5"/>
      <c r="EOE94" s="5"/>
      <c r="EOF94" s="5"/>
      <c r="EOG94" s="5"/>
      <c r="EOH94" s="5"/>
      <c r="EOI94" s="5"/>
      <c r="EOJ94" s="5"/>
      <c r="EOK94" s="5"/>
      <c r="EOL94" s="5"/>
      <c r="EOM94" s="5"/>
      <c r="EON94" s="5"/>
      <c r="EOO94" s="5"/>
      <c r="EOP94" s="5"/>
      <c r="EOQ94" s="5"/>
      <c r="EOR94" s="5"/>
      <c r="EOS94" s="5"/>
      <c r="EOT94" s="5"/>
      <c r="EOU94" s="5"/>
      <c r="EOV94" s="5"/>
      <c r="EOW94" s="5"/>
      <c r="EOX94" s="5"/>
      <c r="EOY94" s="5"/>
      <c r="EOZ94" s="5"/>
      <c r="EPA94" s="5"/>
      <c r="EPB94" s="5"/>
      <c r="EPC94" s="5"/>
      <c r="EPD94" s="5"/>
      <c r="EPE94" s="5"/>
      <c r="EPF94" s="5"/>
      <c r="EPG94" s="5"/>
      <c r="EPH94" s="5"/>
      <c r="EPI94" s="5"/>
      <c r="EPJ94" s="5"/>
      <c r="EPK94" s="5"/>
      <c r="EPL94" s="5"/>
      <c r="EPM94" s="5"/>
      <c r="EPN94" s="5"/>
      <c r="EPO94" s="5"/>
      <c r="EPP94" s="5"/>
      <c r="EPQ94" s="5"/>
      <c r="EPR94" s="5"/>
      <c r="EPS94" s="5"/>
      <c r="EPT94" s="5"/>
      <c r="EPU94" s="5"/>
      <c r="EPV94" s="5"/>
      <c r="EPW94" s="5"/>
      <c r="EPX94" s="5"/>
      <c r="EPY94" s="5"/>
      <c r="EPZ94" s="5"/>
      <c r="EQA94" s="5"/>
      <c r="EQB94" s="5"/>
      <c r="EQC94" s="5"/>
      <c r="EQD94" s="5"/>
      <c r="EQE94" s="5"/>
      <c r="EQF94" s="5"/>
      <c r="EQG94" s="5"/>
      <c r="EQH94" s="5"/>
      <c r="EQI94" s="5"/>
      <c r="EQJ94" s="5"/>
      <c r="EQK94" s="5"/>
      <c r="EQL94" s="5"/>
      <c r="EQM94" s="5"/>
      <c r="EQN94" s="5"/>
      <c r="EQO94" s="5"/>
      <c r="EQP94" s="5"/>
      <c r="EQQ94" s="5"/>
      <c r="EQR94" s="5"/>
      <c r="EQS94" s="5"/>
      <c r="EQT94" s="5"/>
      <c r="EQU94" s="5"/>
      <c r="EQV94" s="5"/>
      <c r="EQW94" s="5"/>
      <c r="EQX94" s="5"/>
      <c r="EQY94" s="5"/>
      <c r="EQZ94" s="5"/>
      <c r="ERA94" s="5"/>
      <c r="ERB94" s="5"/>
      <c r="ERC94" s="5"/>
      <c r="ERD94" s="5"/>
      <c r="ERE94" s="5"/>
      <c r="ERF94" s="5"/>
      <c r="ERG94" s="5"/>
      <c r="ERH94" s="5"/>
      <c r="ERI94" s="5"/>
      <c r="ERJ94" s="5"/>
      <c r="ERK94" s="5"/>
      <c r="ERL94" s="5"/>
      <c r="ERM94" s="5"/>
      <c r="ERN94" s="5"/>
      <c r="ERO94" s="5"/>
      <c r="ERP94" s="5"/>
      <c r="ERQ94" s="5"/>
      <c r="ERR94" s="5"/>
      <c r="ERS94" s="5"/>
      <c r="ERT94" s="5"/>
      <c r="ERU94" s="5"/>
      <c r="ERV94" s="5"/>
      <c r="ERW94" s="5"/>
      <c r="ERX94" s="5"/>
      <c r="ERY94" s="5"/>
      <c r="ERZ94" s="5"/>
      <c r="ESA94" s="5"/>
      <c r="ESB94" s="5"/>
      <c r="ESC94" s="5"/>
      <c r="ESD94" s="5"/>
      <c r="ESE94" s="5"/>
      <c r="ESF94" s="5"/>
      <c r="ESG94" s="5"/>
      <c r="ESH94" s="5"/>
      <c r="ESI94" s="5"/>
      <c r="ESJ94" s="5"/>
      <c r="ESK94" s="5"/>
      <c r="ESL94" s="5"/>
      <c r="ESM94" s="5"/>
      <c r="ESN94" s="5"/>
      <c r="ESO94" s="5"/>
      <c r="ESP94" s="5"/>
      <c r="ESQ94" s="5"/>
      <c r="ESR94" s="5"/>
      <c r="ESS94" s="5"/>
      <c r="EST94" s="5"/>
      <c r="ESU94" s="5"/>
      <c r="ESV94" s="5"/>
      <c r="ESW94" s="5"/>
      <c r="ESX94" s="5"/>
      <c r="ESY94" s="5"/>
      <c r="ESZ94" s="5"/>
      <c r="ETA94" s="5"/>
      <c r="ETB94" s="5"/>
      <c r="ETC94" s="5"/>
      <c r="ETD94" s="5"/>
      <c r="ETE94" s="5"/>
      <c r="ETF94" s="5"/>
      <c r="ETG94" s="5"/>
      <c r="ETH94" s="5"/>
      <c r="ETI94" s="5"/>
      <c r="ETJ94" s="5"/>
      <c r="ETK94" s="5"/>
      <c r="ETL94" s="5"/>
      <c r="ETM94" s="5"/>
      <c r="ETN94" s="5"/>
      <c r="ETO94" s="5"/>
      <c r="ETP94" s="5"/>
      <c r="ETQ94" s="5"/>
      <c r="ETR94" s="5"/>
      <c r="ETS94" s="5"/>
      <c r="ETT94" s="5"/>
      <c r="ETU94" s="5"/>
      <c r="ETV94" s="5"/>
      <c r="ETW94" s="5"/>
      <c r="ETX94" s="5"/>
      <c r="ETY94" s="5"/>
      <c r="ETZ94" s="5"/>
      <c r="EUA94" s="5"/>
      <c r="EUB94" s="5"/>
      <c r="EUC94" s="5"/>
      <c r="EUD94" s="5"/>
      <c r="EUE94" s="5"/>
      <c r="EUF94" s="5"/>
      <c r="EUG94" s="5"/>
      <c r="EUH94" s="5"/>
      <c r="EUI94" s="5"/>
      <c r="EUJ94" s="5"/>
      <c r="EUK94" s="5"/>
      <c r="EUL94" s="5"/>
      <c r="EUM94" s="5"/>
      <c r="EUN94" s="5"/>
      <c r="EUO94" s="5"/>
      <c r="EUP94" s="5"/>
      <c r="EUQ94" s="5"/>
      <c r="EUR94" s="5"/>
      <c r="EUS94" s="5"/>
      <c r="EUT94" s="5"/>
      <c r="EUU94" s="5"/>
      <c r="EUV94" s="5"/>
      <c r="EUW94" s="5"/>
      <c r="EUX94" s="5"/>
      <c r="EUY94" s="5"/>
      <c r="EUZ94" s="5"/>
      <c r="EVA94" s="5"/>
      <c r="EVB94" s="5"/>
      <c r="EVC94" s="5"/>
      <c r="EVD94" s="5"/>
      <c r="EVE94" s="5"/>
      <c r="EVF94" s="5"/>
      <c r="EVG94" s="5"/>
      <c r="EVH94" s="5"/>
      <c r="EVI94" s="5"/>
      <c r="EVJ94" s="5"/>
      <c r="EVK94" s="5"/>
      <c r="EVL94" s="5"/>
      <c r="EVM94" s="5"/>
      <c r="EVN94" s="5"/>
      <c r="EVO94" s="5"/>
      <c r="EVP94" s="5"/>
      <c r="EVQ94" s="5"/>
      <c r="EVR94" s="5"/>
      <c r="EVS94" s="5"/>
      <c r="EVT94" s="5"/>
      <c r="EVU94" s="5"/>
      <c r="EVV94" s="5"/>
      <c r="EVW94" s="5"/>
      <c r="EVX94" s="5"/>
      <c r="EVY94" s="5"/>
      <c r="EVZ94" s="5"/>
      <c r="EWA94" s="5"/>
      <c r="EWB94" s="5"/>
      <c r="EWC94" s="5"/>
      <c r="EWD94" s="5"/>
      <c r="EWE94" s="5"/>
      <c r="EWF94" s="5"/>
      <c r="EWG94" s="5"/>
      <c r="EWH94" s="5"/>
      <c r="EWI94" s="5"/>
      <c r="EWJ94" s="5"/>
      <c r="EWK94" s="5"/>
      <c r="EWL94" s="5"/>
      <c r="EWM94" s="5"/>
      <c r="EWN94" s="5"/>
      <c r="EWO94" s="5"/>
      <c r="EWP94" s="5"/>
      <c r="EWQ94" s="5"/>
      <c r="EWR94" s="5"/>
      <c r="EWS94" s="5"/>
      <c r="EWT94" s="5"/>
      <c r="EWU94" s="5"/>
      <c r="EWV94" s="5"/>
      <c r="EWW94" s="5"/>
      <c r="EWX94" s="5"/>
      <c r="EWY94" s="5"/>
      <c r="EWZ94" s="5"/>
      <c r="EXA94" s="5"/>
      <c r="EXB94" s="5"/>
      <c r="EXC94" s="5"/>
      <c r="EXD94" s="5"/>
      <c r="EXE94" s="5"/>
      <c r="EXF94" s="5"/>
      <c r="EXG94" s="5"/>
      <c r="EXH94" s="5"/>
      <c r="EXI94" s="5"/>
      <c r="EXJ94" s="5"/>
      <c r="EXK94" s="5"/>
      <c r="EXL94" s="5"/>
      <c r="EXM94" s="5"/>
      <c r="EXN94" s="5"/>
      <c r="EXO94" s="5"/>
      <c r="EXP94" s="5"/>
      <c r="EXQ94" s="5"/>
      <c r="EXR94" s="5"/>
      <c r="EXS94" s="5"/>
      <c r="EXT94" s="5"/>
      <c r="EXU94" s="5"/>
      <c r="EXV94" s="5"/>
      <c r="EXW94" s="5"/>
      <c r="EXX94" s="5"/>
      <c r="EXY94" s="5"/>
      <c r="EXZ94" s="5"/>
      <c r="EYA94" s="5"/>
      <c r="EYB94" s="5"/>
      <c r="EYC94" s="5"/>
      <c r="EYD94" s="5"/>
      <c r="EYE94" s="5"/>
      <c r="EYF94" s="5"/>
      <c r="EYG94" s="5"/>
      <c r="EYH94" s="5"/>
      <c r="EYI94" s="5"/>
      <c r="EYJ94" s="5"/>
      <c r="EYK94" s="5"/>
      <c r="EYL94" s="5"/>
      <c r="EYM94" s="5"/>
      <c r="EYN94" s="5"/>
      <c r="EYO94" s="5"/>
      <c r="EYP94" s="5"/>
      <c r="EYQ94" s="5"/>
      <c r="EYR94" s="5"/>
      <c r="EYS94" s="5"/>
      <c r="EYT94" s="5"/>
      <c r="EYU94" s="5"/>
      <c r="EYV94" s="5"/>
      <c r="EYW94" s="5"/>
      <c r="EYX94" s="5"/>
      <c r="EYY94" s="5"/>
      <c r="EYZ94" s="5"/>
      <c r="EZA94" s="5"/>
      <c r="EZB94" s="5"/>
      <c r="EZC94" s="5"/>
      <c r="EZD94" s="5"/>
      <c r="EZE94" s="5"/>
      <c r="EZF94" s="5"/>
      <c r="EZG94" s="5"/>
      <c r="EZH94" s="5"/>
      <c r="EZI94" s="5"/>
      <c r="EZJ94" s="5"/>
      <c r="EZK94" s="5"/>
      <c r="EZL94" s="5"/>
      <c r="EZM94" s="5"/>
      <c r="EZN94" s="5"/>
      <c r="EZO94" s="5"/>
      <c r="EZP94" s="5"/>
      <c r="EZQ94" s="5"/>
      <c r="EZR94" s="5"/>
      <c r="EZS94" s="5"/>
      <c r="EZT94" s="5"/>
      <c r="EZU94" s="5"/>
      <c r="EZV94" s="5"/>
      <c r="EZW94" s="5"/>
      <c r="EZX94" s="5"/>
      <c r="EZY94" s="5"/>
      <c r="EZZ94" s="5"/>
      <c r="FAA94" s="5"/>
      <c r="FAB94" s="5"/>
      <c r="FAC94" s="5"/>
      <c r="FAD94" s="5"/>
      <c r="FAE94" s="5"/>
      <c r="FAF94" s="5"/>
      <c r="FAG94" s="5"/>
      <c r="FAH94" s="5"/>
      <c r="FAI94" s="5"/>
      <c r="FAJ94" s="5"/>
      <c r="FAK94" s="5"/>
      <c r="FAL94" s="5"/>
      <c r="FAM94" s="5"/>
      <c r="FAN94" s="5"/>
      <c r="FAO94" s="5"/>
      <c r="FAP94" s="5"/>
      <c r="FAQ94" s="5"/>
      <c r="FAR94" s="5"/>
      <c r="FAS94" s="5"/>
      <c r="FAT94" s="5"/>
      <c r="FAU94" s="5"/>
      <c r="FAV94" s="5"/>
      <c r="FAW94" s="5"/>
      <c r="FAX94" s="5"/>
      <c r="FAY94" s="5"/>
      <c r="FAZ94" s="5"/>
      <c r="FBA94" s="5"/>
      <c r="FBB94" s="5"/>
      <c r="FBC94" s="5"/>
      <c r="FBD94" s="5"/>
      <c r="FBE94" s="5"/>
      <c r="FBF94" s="5"/>
      <c r="FBG94" s="5"/>
      <c r="FBH94" s="5"/>
      <c r="FBI94" s="5"/>
      <c r="FBJ94" s="5"/>
      <c r="FBK94" s="5"/>
      <c r="FBL94" s="5"/>
      <c r="FBM94" s="5"/>
      <c r="FBN94" s="5"/>
      <c r="FBO94" s="5"/>
      <c r="FBP94" s="5"/>
      <c r="FBQ94" s="5"/>
      <c r="FBR94" s="5"/>
      <c r="FBS94" s="5"/>
      <c r="FBT94" s="5"/>
      <c r="FBU94" s="5"/>
      <c r="FBV94" s="5"/>
      <c r="FBW94" s="5"/>
      <c r="FBX94" s="5"/>
      <c r="FBY94" s="5"/>
      <c r="FBZ94" s="5"/>
      <c r="FCA94" s="5"/>
      <c r="FCB94" s="5"/>
      <c r="FCC94" s="5"/>
      <c r="FCD94" s="5"/>
      <c r="FCE94" s="5"/>
      <c r="FCF94" s="5"/>
      <c r="FCG94" s="5"/>
      <c r="FCH94" s="5"/>
      <c r="FCI94" s="5"/>
      <c r="FCJ94" s="5"/>
      <c r="FCK94" s="5"/>
      <c r="FCL94" s="5"/>
      <c r="FCM94" s="5"/>
      <c r="FCN94" s="5"/>
      <c r="FCO94" s="5"/>
      <c r="FCP94" s="5"/>
      <c r="FCQ94" s="5"/>
      <c r="FCR94" s="5"/>
      <c r="FCS94" s="5"/>
      <c r="FCT94" s="5"/>
      <c r="FCU94" s="5"/>
      <c r="FCV94" s="5"/>
      <c r="FCW94" s="5"/>
      <c r="FCX94" s="5"/>
      <c r="FCY94" s="5"/>
      <c r="FCZ94" s="5"/>
      <c r="FDA94" s="5"/>
      <c r="FDB94" s="5"/>
      <c r="FDC94" s="5"/>
      <c r="FDD94" s="5"/>
      <c r="FDE94" s="5"/>
      <c r="FDF94" s="5"/>
      <c r="FDG94" s="5"/>
      <c r="FDH94" s="5"/>
      <c r="FDI94" s="5"/>
      <c r="FDJ94" s="5"/>
      <c r="FDK94" s="5"/>
      <c r="FDL94" s="5"/>
      <c r="FDM94" s="5"/>
      <c r="FDN94" s="5"/>
      <c r="FDO94" s="5"/>
      <c r="FDP94" s="5"/>
      <c r="FDQ94" s="5"/>
      <c r="FDR94" s="5"/>
      <c r="FDS94" s="5"/>
      <c r="FDT94" s="5"/>
      <c r="FDU94" s="5"/>
      <c r="FDV94" s="5"/>
      <c r="FDW94" s="5"/>
      <c r="FDX94" s="5"/>
      <c r="FDY94" s="5"/>
      <c r="FDZ94" s="5"/>
      <c r="FEA94" s="5"/>
      <c r="FEB94" s="5"/>
      <c r="FEC94" s="5"/>
      <c r="FED94" s="5"/>
      <c r="FEE94" s="5"/>
      <c r="FEF94" s="5"/>
      <c r="FEG94" s="5"/>
      <c r="FEH94" s="5"/>
      <c r="FEI94" s="5"/>
      <c r="FEJ94" s="5"/>
      <c r="FEK94" s="5"/>
      <c r="FEL94" s="5"/>
      <c r="FEM94" s="5"/>
      <c r="FEN94" s="5"/>
      <c r="FEO94" s="5"/>
      <c r="FEP94" s="5"/>
      <c r="FEQ94" s="5"/>
      <c r="FER94" s="5"/>
      <c r="FES94" s="5"/>
      <c r="FET94" s="5"/>
      <c r="FEU94" s="5"/>
      <c r="FEV94" s="5"/>
      <c r="FEW94" s="5"/>
      <c r="FEX94" s="5"/>
      <c r="FEY94" s="5"/>
      <c r="FEZ94" s="5"/>
      <c r="FFA94" s="5"/>
      <c r="FFB94" s="5"/>
      <c r="FFC94" s="5"/>
      <c r="FFD94" s="5"/>
      <c r="FFE94" s="5"/>
      <c r="FFF94" s="5"/>
      <c r="FFG94" s="5"/>
      <c r="FFH94" s="5"/>
      <c r="FFI94" s="5"/>
      <c r="FFJ94" s="5"/>
      <c r="FFK94" s="5"/>
      <c r="FFL94" s="5"/>
      <c r="FFM94" s="5"/>
      <c r="FFN94" s="5"/>
      <c r="FFO94" s="5"/>
      <c r="FFP94" s="5"/>
      <c r="FFQ94" s="5"/>
      <c r="FFR94" s="5"/>
      <c r="FFS94" s="5"/>
      <c r="FFT94" s="5"/>
      <c r="FFU94" s="5"/>
      <c r="FFV94" s="5"/>
      <c r="FFW94" s="5"/>
      <c r="FFX94" s="5"/>
      <c r="FFY94" s="5"/>
      <c r="FFZ94" s="5"/>
      <c r="FGA94" s="5"/>
      <c r="FGB94" s="5"/>
      <c r="FGC94" s="5"/>
      <c r="FGD94" s="5"/>
      <c r="FGE94" s="5"/>
      <c r="FGF94" s="5"/>
      <c r="FGG94" s="5"/>
      <c r="FGH94" s="5"/>
      <c r="FGI94" s="5"/>
      <c r="FGJ94" s="5"/>
      <c r="FGK94" s="5"/>
      <c r="FGL94" s="5"/>
      <c r="FGM94" s="5"/>
      <c r="FGN94" s="5"/>
      <c r="FGO94" s="5"/>
      <c r="FGP94" s="5"/>
      <c r="FGQ94" s="5"/>
      <c r="FGR94" s="5"/>
      <c r="FGS94" s="5"/>
      <c r="FGT94" s="5"/>
      <c r="FGU94" s="5"/>
      <c r="FGV94" s="5"/>
      <c r="FGW94" s="5"/>
      <c r="FGX94" s="5"/>
      <c r="FGY94" s="5"/>
      <c r="FGZ94" s="5"/>
      <c r="FHA94" s="5"/>
      <c r="FHB94" s="5"/>
      <c r="FHC94" s="5"/>
      <c r="FHD94" s="5"/>
      <c r="FHE94" s="5"/>
      <c r="FHF94" s="5"/>
      <c r="FHG94" s="5"/>
      <c r="FHH94" s="5"/>
      <c r="FHI94" s="5"/>
      <c r="FHJ94" s="5"/>
      <c r="FHK94" s="5"/>
      <c r="FHL94" s="5"/>
      <c r="FHM94" s="5"/>
      <c r="FHN94" s="5"/>
      <c r="FHO94" s="5"/>
      <c r="FHP94" s="5"/>
      <c r="FHQ94" s="5"/>
      <c r="FHR94" s="5"/>
      <c r="FHS94" s="5"/>
      <c r="FHT94" s="5"/>
      <c r="FHU94" s="5"/>
      <c r="FHV94" s="5"/>
      <c r="FHW94" s="5"/>
      <c r="FHX94" s="5"/>
      <c r="FHY94" s="5"/>
      <c r="FHZ94" s="5"/>
      <c r="FIA94" s="5"/>
      <c r="FIB94" s="5"/>
      <c r="FIC94" s="5"/>
      <c r="FID94" s="5"/>
      <c r="FIE94" s="5"/>
      <c r="FIF94" s="5"/>
      <c r="FIG94" s="5"/>
      <c r="FIH94" s="5"/>
      <c r="FII94" s="5"/>
      <c r="FIJ94" s="5"/>
      <c r="FIK94" s="5"/>
      <c r="FIL94" s="5"/>
      <c r="FIM94" s="5"/>
      <c r="FIN94" s="5"/>
      <c r="FIO94" s="5"/>
      <c r="FIP94" s="5"/>
      <c r="FIQ94" s="5"/>
      <c r="FIR94" s="5"/>
      <c r="FIS94" s="5"/>
      <c r="FIT94" s="5"/>
      <c r="FIU94" s="5"/>
      <c r="FIV94" s="5"/>
      <c r="FIW94" s="5"/>
      <c r="FIX94" s="5"/>
      <c r="FIY94" s="5"/>
      <c r="FIZ94" s="5"/>
      <c r="FJA94" s="5"/>
      <c r="FJB94" s="5"/>
      <c r="FJC94" s="5"/>
      <c r="FJD94" s="5"/>
      <c r="FJE94" s="5"/>
      <c r="FJF94" s="5"/>
      <c r="FJG94" s="5"/>
      <c r="FJH94" s="5"/>
      <c r="FJI94" s="5"/>
      <c r="FJJ94" s="5"/>
      <c r="FJK94" s="5"/>
      <c r="FJL94" s="5"/>
      <c r="FJM94" s="5"/>
      <c r="FJN94" s="5"/>
      <c r="FJO94" s="5"/>
      <c r="FJP94" s="5"/>
      <c r="FJQ94" s="5"/>
      <c r="FJR94" s="5"/>
      <c r="FJS94" s="5"/>
      <c r="FJT94" s="5"/>
      <c r="FJU94" s="5"/>
      <c r="FJV94" s="5"/>
      <c r="FJW94" s="5"/>
      <c r="FJX94" s="5"/>
      <c r="FJY94" s="5"/>
      <c r="FJZ94" s="5"/>
      <c r="FKA94" s="5"/>
      <c r="FKB94" s="5"/>
      <c r="FKC94" s="5"/>
      <c r="FKD94" s="5"/>
      <c r="FKE94" s="5"/>
      <c r="FKF94" s="5"/>
      <c r="FKG94" s="5"/>
      <c r="FKH94" s="5"/>
      <c r="FKI94" s="5"/>
      <c r="FKJ94" s="5"/>
      <c r="FKK94" s="5"/>
      <c r="FKL94" s="5"/>
      <c r="FKM94" s="5"/>
      <c r="FKN94" s="5"/>
      <c r="FKO94" s="5"/>
      <c r="FKP94" s="5"/>
      <c r="FKQ94" s="5"/>
      <c r="FKR94" s="5"/>
      <c r="FKS94" s="5"/>
      <c r="FKT94" s="5"/>
      <c r="FKU94" s="5"/>
      <c r="FKV94" s="5"/>
      <c r="FKW94" s="5"/>
      <c r="FKX94" s="5"/>
      <c r="FKY94" s="5"/>
      <c r="FKZ94" s="5"/>
      <c r="FLA94" s="5"/>
      <c r="FLB94" s="5"/>
      <c r="FLC94" s="5"/>
      <c r="FLD94" s="5"/>
      <c r="FLE94" s="5"/>
      <c r="FLF94" s="5"/>
      <c r="FLG94" s="5"/>
      <c r="FLH94" s="5"/>
      <c r="FLI94" s="5"/>
      <c r="FLJ94" s="5"/>
      <c r="FLK94" s="5"/>
      <c r="FLL94" s="5"/>
      <c r="FLM94" s="5"/>
      <c r="FLN94" s="5"/>
      <c r="FLO94" s="5"/>
      <c r="FLP94" s="5"/>
      <c r="FLQ94" s="5"/>
      <c r="FLR94" s="5"/>
      <c r="FLS94" s="5"/>
      <c r="FLT94" s="5"/>
      <c r="FLU94" s="5"/>
      <c r="FLV94" s="5"/>
      <c r="FLW94" s="5"/>
      <c r="FLX94" s="5"/>
      <c r="FLY94" s="5"/>
      <c r="FLZ94" s="5"/>
      <c r="FMA94" s="5"/>
      <c r="FMB94" s="5"/>
      <c r="FMC94" s="5"/>
      <c r="FMD94" s="5"/>
      <c r="FME94" s="5"/>
      <c r="FMF94" s="5"/>
      <c r="FMG94" s="5"/>
      <c r="FMH94" s="5"/>
      <c r="FMI94" s="5"/>
      <c r="FMJ94" s="5"/>
      <c r="FMK94" s="5"/>
      <c r="FML94" s="5"/>
      <c r="FMM94" s="5"/>
      <c r="FMN94" s="5"/>
      <c r="FMO94" s="5"/>
      <c r="FMP94" s="5"/>
      <c r="FMQ94" s="5"/>
      <c r="FMR94" s="5"/>
      <c r="FMS94" s="5"/>
      <c r="FMT94" s="5"/>
      <c r="FMU94" s="5"/>
      <c r="FMV94" s="5"/>
      <c r="FMW94" s="5"/>
      <c r="FMX94" s="5"/>
      <c r="FMY94" s="5"/>
      <c r="FMZ94" s="5"/>
      <c r="FNA94" s="5"/>
      <c r="FNB94" s="5"/>
      <c r="FNC94" s="5"/>
      <c r="FND94" s="5"/>
      <c r="FNE94" s="5"/>
      <c r="FNF94" s="5"/>
      <c r="FNG94" s="5"/>
      <c r="FNH94" s="5"/>
      <c r="FNI94" s="5"/>
      <c r="FNJ94" s="5"/>
      <c r="FNK94" s="5"/>
      <c r="FNL94" s="5"/>
      <c r="FNM94" s="5"/>
      <c r="FNN94" s="5"/>
      <c r="FNO94" s="5"/>
      <c r="FNP94" s="5"/>
      <c r="FNQ94" s="5"/>
      <c r="FNR94" s="5"/>
      <c r="FNS94" s="5"/>
      <c r="FNT94" s="5"/>
      <c r="FNU94" s="5"/>
      <c r="FNV94" s="5"/>
      <c r="FNW94" s="5"/>
      <c r="FNX94" s="5"/>
      <c r="FNY94" s="5"/>
      <c r="FNZ94" s="5"/>
      <c r="FOA94" s="5"/>
      <c r="FOB94" s="5"/>
      <c r="FOC94" s="5"/>
      <c r="FOD94" s="5"/>
      <c r="FOE94" s="5"/>
      <c r="FOF94" s="5"/>
      <c r="FOG94" s="5"/>
      <c r="FOH94" s="5"/>
      <c r="FOI94" s="5"/>
      <c r="FOJ94" s="5"/>
      <c r="FOK94" s="5"/>
      <c r="FOL94" s="5"/>
      <c r="FOM94" s="5"/>
      <c r="FON94" s="5"/>
      <c r="FOO94" s="5"/>
      <c r="FOP94" s="5"/>
      <c r="FOQ94" s="5"/>
      <c r="FOR94" s="5"/>
      <c r="FOS94" s="5"/>
      <c r="FOT94" s="5"/>
      <c r="FOU94" s="5"/>
      <c r="FOV94" s="5"/>
      <c r="FOW94" s="5"/>
      <c r="FOX94" s="5"/>
      <c r="FOY94" s="5"/>
      <c r="FOZ94" s="5"/>
      <c r="FPA94" s="5"/>
      <c r="FPB94" s="5"/>
      <c r="FPC94" s="5"/>
      <c r="FPD94" s="5"/>
      <c r="FPE94" s="5"/>
      <c r="FPF94" s="5"/>
      <c r="FPG94" s="5"/>
      <c r="FPH94" s="5"/>
      <c r="FPI94" s="5"/>
      <c r="FPJ94" s="5"/>
      <c r="FPK94" s="5"/>
      <c r="FPL94" s="5"/>
      <c r="FPM94" s="5"/>
      <c r="FPN94" s="5"/>
      <c r="FPO94" s="5"/>
      <c r="FPP94" s="5"/>
      <c r="FPQ94" s="5"/>
      <c r="FPR94" s="5"/>
      <c r="FPS94" s="5"/>
      <c r="FPT94" s="5"/>
      <c r="FPU94" s="5"/>
      <c r="FPV94" s="5"/>
      <c r="FPW94" s="5"/>
      <c r="FPX94" s="5"/>
      <c r="FPY94" s="5"/>
      <c r="FPZ94" s="5"/>
      <c r="FQA94" s="5"/>
      <c r="FQB94" s="5"/>
      <c r="FQC94" s="5"/>
      <c r="FQD94" s="5"/>
      <c r="FQE94" s="5"/>
      <c r="FQF94" s="5"/>
      <c r="FQG94" s="5"/>
      <c r="FQH94" s="5"/>
      <c r="FQI94" s="5"/>
      <c r="FQJ94" s="5"/>
      <c r="FQK94" s="5"/>
      <c r="FQL94" s="5"/>
      <c r="FQM94" s="5"/>
      <c r="FQN94" s="5"/>
      <c r="FQO94" s="5"/>
      <c r="FQP94" s="5"/>
      <c r="FQQ94" s="5"/>
      <c r="FQR94" s="5"/>
      <c r="FQS94" s="5"/>
      <c r="FQT94" s="5"/>
      <c r="FQU94" s="5"/>
      <c r="FQV94" s="5"/>
      <c r="FQW94" s="5"/>
      <c r="FQX94" s="5"/>
      <c r="FQY94" s="5"/>
      <c r="FQZ94" s="5"/>
      <c r="FRA94" s="5"/>
      <c r="FRB94" s="5"/>
      <c r="FRC94" s="5"/>
      <c r="FRD94" s="5"/>
      <c r="FRE94" s="5"/>
      <c r="FRF94" s="5"/>
      <c r="FRG94" s="5"/>
      <c r="FRH94" s="5"/>
      <c r="FRI94" s="5"/>
      <c r="FRJ94" s="5"/>
      <c r="FRK94" s="5"/>
      <c r="FRL94" s="5"/>
      <c r="FRM94" s="5"/>
      <c r="FRN94" s="5"/>
      <c r="FRO94" s="5"/>
      <c r="FRP94" s="5"/>
      <c r="FRQ94" s="5"/>
      <c r="FRR94" s="5"/>
      <c r="FRS94" s="5"/>
      <c r="FRT94" s="5"/>
      <c r="FRU94" s="5"/>
      <c r="FRV94" s="5"/>
      <c r="FRW94" s="5"/>
      <c r="FRX94" s="5"/>
      <c r="FRY94" s="5"/>
      <c r="FRZ94" s="5"/>
      <c r="FSA94" s="5"/>
      <c r="FSB94" s="5"/>
      <c r="FSC94" s="5"/>
      <c r="FSD94" s="5"/>
      <c r="FSE94" s="5"/>
      <c r="FSF94" s="5"/>
      <c r="FSG94" s="5"/>
      <c r="FSH94" s="5"/>
      <c r="FSI94" s="5"/>
      <c r="FSJ94" s="5"/>
      <c r="FSK94" s="5"/>
      <c r="FSL94" s="5"/>
      <c r="FSM94" s="5"/>
      <c r="FSN94" s="5"/>
      <c r="FSO94" s="5"/>
      <c r="FSP94" s="5"/>
      <c r="FSQ94" s="5"/>
      <c r="FSR94" s="5"/>
      <c r="FSS94" s="5"/>
      <c r="FST94" s="5"/>
      <c r="FSU94" s="5"/>
      <c r="FSV94" s="5"/>
      <c r="FSW94" s="5"/>
      <c r="FSX94" s="5"/>
      <c r="FSY94" s="5"/>
      <c r="FSZ94" s="5"/>
      <c r="FTA94" s="5"/>
      <c r="FTB94" s="5"/>
      <c r="FTC94" s="5"/>
      <c r="FTD94" s="5"/>
      <c r="FTE94" s="5"/>
      <c r="FTF94" s="5"/>
      <c r="FTG94" s="5"/>
      <c r="FTH94" s="5"/>
      <c r="FTI94" s="5"/>
      <c r="FTJ94" s="5"/>
      <c r="FTK94" s="5"/>
      <c r="FTL94" s="5"/>
      <c r="FTM94" s="5"/>
      <c r="FTN94" s="5"/>
      <c r="FTO94" s="5"/>
      <c r="FTP94" s="5"/>
      <c r="FTQ94" s="5"/>
      <c r="FTR94" s="5"/>
      <c r="FTS94" s="5"/>
      <c r="FTT94" s="5"/>
      <c r="FTU94" s="5"/>
      <c r="FTV94" s="5"/>
      <c r="FTW94" s="5"/>
      <c r="FTX94" s="5"/>
      <c r="FTY94" s="5"/>
      <c r="FTZ94" s="5"/>
      <c r="FUA94" s="5"/>
      <c r="FUB94" s="5"/>
      <c r="FUC94" s="5"/>
      <c r="FUD94" s="5"/>
      <c r="FUE94" s="5"/>
      <c r="FUF94" s="5"/>
      <c r="FUG94" s="5"/>
      <c r="FUH94" s="5"/>
      <c r="FUI94" s="5"/>
      <c r="FUJ94" s="5"/>
      <c r="FUK94" s="5"/>
      <c r="FUL94" s="5"/>
      <c r="FUM94" s="5"/>
      <c r="FUN94" s="5"/>
      <c r="FUO94" s="5"/>
      <c r="FUP94" s="5"/>
      <c r="FUQ94" s="5"/>
      <c r="FUR94" s="5"/>
      <c r="FUS94" s="5"/>
      <c r="FUT94" s="5"/>
      <c r="FUU94" s="5"/>
      <c r="FUV94" s="5"/>
      <c r="FUW94" s="5"/>
      <c r="FUX94" s="5"/>
      <c r="FUY94" s="5"/>
      <c r="FUZ94" s="5"/>
      <c r="FVA94" s="5"/>
      <c r="FVB94" s="5"/>
      <c r="FVC94" s="5"/>
      <c r="FVD94" s="5"/>
      <c r="FVE94" s="5"/>
      <c r="FVF94" s="5"/>
      <c r="FVG94" s="5"/>
      <c r="FVH94" s="5"/>
      <c r="FVI94" s="5"/>
      <c r="FVJ94" s="5"/>
      <c r="FVK94" s="5"/>
      <c r="FVL94" s="5"/>
      <c r="FVM94" s="5"/>
      <c r="FVN94" s="5"/>
      <c r="FVO94" s="5"/>
      <c r="FVP94" s="5"/>
      <c r="FVQ94" s="5"/>
      <c r="FVR94" s="5"/>
      <c r="FVS94" s="5"/>
      <c r="FVT94" s="5"/>
      <c r="FVU94" s="5"/>
      <c r="FVV94" s="5"/>
      <c r="FVW94" s="5"/>
      <c r="FVX94" s="5"/>
      <c r="FVY94" s="5"/>
      <c r="FVZ94" s="5"/>
      <c r="FWA94" s="5"/>
      <c r="FWB94" s="5"/>
      <c r="FWC94" s="5"/>
      <c r="FWD94" s="5"/>
      <c r="FWE94" s="5"/>
      <c r="FWF94" s="5"/>
      <c r="FWG94" s="5"/>
      <c r="FWH94" s="5"/>
      <c r="FWI94" s="5"/>
      <c r="FWJ94" s="5"/>
      <c r="FWK94" s="5"/>
      <c r="FWL94" s="5"/>
      <c r="FWM94" s="5"/>
      <c r="FWN94" s="5"/>
      <c r="FWO94" s="5"/>
      <c r="FWP94" s="5"/>
      <c r="FWQ94" s="5"/>
      <c r="FWR94" s="5"/>
      <c r="FWS94" s="5"/>
      <c r="FWT94" s="5"/>
      <c r="FWU94" s="5"/>
      <c r="FWV94" s="5"/>
      <c r="FWW94" s="5"/>
      <c r="FWX94" s="5"/>
      <c r="FWY94" s="5"/>
      <c r="FWZ94" s="5"/>
      <c r="FXA94" s="5"/>
      <c r="FXB94" s="5"/>
      <c r="FXC94" s="5"/>
      <c r="FXD94" s="5"/>
      <c r="FXE94" s="5"/>
      <c r="FXF94" s="5"/>
      <c r="FXG94" s="5"/>
      <c r="FXH94" s="5"/>
      <c r="FXI94" s="5"/>
      <c r="FXJ94" s="5"/>
      <c r="FXK94" s="5"/>
      <c r="FXL94" s="5"/>
      <c r="FXM94" s="5"/>
      <c r="FXN94" s="5"/>
      <c r="FXO94" s="5"/>
      <c r="FXP94" s="5"/>
      <c r="FXQ94" s="5"/>
      <c r="FXR94" s="5"/>
      <c r="FXS94" s="5"/>
      <c r="FXT94" s="5"/>
      <c r="FXU94" s="5"/>
      <c r="FXV94" s="5"/>
      <c r="FXW94" s="5"/>
      <c r="FXX94" s="5"/>
      <c r="FXY94" s="5"/>
      <c r="FXZ94" s="5"/>
      <c r="FYA94" s="5"/>
      <c r="FYB94" s="5"/>
      <c r="FYC94" s="5"/>
      <c r="FYD94" s="5"/>
      <c r="FYE94" s="5"/>
      <c r="FYF94" s="5"/>
      <c r="FYG94" s="5"/>
      <c r="FYH94" s="5"/>
      <c r="FYI94" s="5"/>
      <c r="FYJ94" s="5"/>
      <c r="FYK94" s="5"/>
      <c r="FYL94" s="5"/>
      <c r="FYM94" s="5"/>
      <c r="FYN94" s="5"/>
      <c r="FYO94" s="5"/>
      <c r="FYP94" s="5"/>
      <c r="FYQ94" s="5"/>
      <c r="FYR94" s="5"/>
      <c r="FYS94" s="5"/>
      <c r="FYT94" s="5"/>
      <c r="FYU94" s="5"/>
      <c r="FYV94" s="5"/>
      <c r="FYW94" s="5"/>
      <c r="FYX94" s="5"/>
      <c r="FYY94" s="5"/>
      <c r="FYZ94" s="5"/>
      <c r="FZA94" s="5"/>
      <c r="FZB94" s="5"/>
      <c r="FZC94" s="5"/>
      <c r="FZD94" s="5"/>
      <c r="FZE94" s="5"/>
      <c r="FZF94" s="5"/>
      <c r="FZG94" s="5"/>
      <c r="FZH94" s="5"/>
      <c r="FZI94" s="5"/>
      <c r="FZJ94" s="5"/>
      <c r="FZK94" s="5"/>
      <c r="FZL94" s="5"/>
      <c r="FZM94" s="5"/>
      <c r="FZN94" s="5"/>
      <c r="FZO94" s="5"/>
      <c r="FZP94" s="5"/>
      <c r="FZQ94" s="5"/>
      <c r="FZR94" s="5"/>
      <c r="FZS94" s="5"/>
      <c r="FZT94" s="5"/>
      <c r="FZU94" s="5"/>
      <c r="FZV94" s="5"/>
      <c r="FZW94" s="5"/>
      <c r="FZX94" s="5"/>
      <c r="FZY94" s="5"/>
      <c r="FZZ94" s="5"/>
      <c r="GAA94" s="5"/>
      <c r="GAB94" s="5"/>
      <c r="GAC94" s="5"/>
      <c r="GAD94" s="5"/>
      <c r="GAE94" s="5"/>
      <c r="GAF94" s="5"/>
      <c r="GAG94" s="5"/>
      <c r="GAH94" s="5"/>
      <c r="GAI94" s="5"/>
      <c r="GAJ94" s="5"/>
      <c r="GAK94" s="5"/>
      <c r="GAL94" s="5"/>
      <c r="GAM94" s="5"/>
      <c r="GAN94" s="5"/>
      <c r="GAO94" s="5"/>
      <c r="GAP94" s="5"/>
      <c r="GAQ94" s="5"/>
      <c r="GAR94" s="5"/>
      <c r="GAS94" s="5"/>
      <c r="GAT94" s="5"/>
      <c r="GAU94" s="5"/>
      <c r="GAV94" s="5"/>
      <c r="GAW94" s="5"/>
      <c r="GAX94" s="5"/>
      <c r="GAY94" s="5"/>
      <c r="GAZ94" s="5"/>
      <c r="GBA94" s="5"/>
      <c r="GBB94" s="5"/>
      <c r="GBC94" s="5"/>
      <c r="GBD94" s="5"/>
      <c r="GBE94" s="5"/>
      <c r="GBF94" s="5"/>
      <c r="GBG94" s="5"/>
      <c r="GBH94" s="5"/>
      <c r="GBI94" s="5"/>
      <c r="GBJ94" s="5"/>
      <c r="GBK94" s="5"/>
      <c r="GBL94" s="5"/>
      <c r="GBM94" s="5"/>
      <c r="GBN94" s="5"/>
      <c r="GBO94" s="5"/>
      <c r="GBP94" s="5"/>
      <c r="GBQ94" s="5"/>
      <c r="GBR94" s="5"/>
      <c r="GBS94" s="5"/>
      <c r="GBT94" s="5"/>
      <c r="GBU94" s="5"/>
      <c r="GBV94" s="5"/>
      <c r="GBW94" s="5"/>
      <c r="GBX94" s="5"/>
      <c r="GBY94" s="5"/>
      <c r="GBZ94" s="5"/>
      <c r="GCA94" s="5"/>
      <c r="GCB94" s="5"/>
      <c r="GCC94" s="5"/>
      <c r="GCD94" s="5"/>
      <c r="GCE94" s="5"/>
      <c r="GCF94" s="5"/>
      <c r="GCG94" s="5"/>
      <c r="GCH94" s="5"/>
      <c r="GCI94" s="5"/>
      <c r="GCJ94" s="5"/>
      <c r="GCK94" s="5"/>
      <c r="GCL94" s="5"/>
      <c r="GCM94" s="5"/>
      <c r="GCN94" s="5"/>
      <c r="GCO94" s="5"/>
      <c r="GCP94" s="5"/>
      <c r="GCQ94" s="5"/>
      <c r="GCR94" s="5"/>
      <c r="GCS94" s="5"/>
      <c r="GCT94" s="5"/>
      <c r="GCU94" s="5"/>
      <c r="GCV94" s="5"/>
      <c r="GCW94" s="5"/>
      <c r="GCX94" s="5"/>
      <c r="GCY94" s="5"/>
      <c r="GCZ94" s="5"/>
      <c r="GDA94" s="5"/>
      <c r="GDB94" s="5"/>
      <c r="GDC94" s="5"/>
      <c r="GDD94" s="5"/>
      <c r="GDE94" s="5"/>
      <c r="GDF94" s="5"/>
      <c r="GDG94" s="5"/>
      <c r="GDH94" s="5"/>
      <c r="GDI94" s="5"/>
      <c r="GDJ94" s="5"/>
      <c r="GDK94" s="5"/>
      <c r="GDL94" s="5"/>
      <c r="GDM94" s="5"/>
      <c r="GDN94" s="5"/>
      <c r="GDO94" s="5"/>
      <c r="GDP94" s="5"/>
      <c r="GDQ94" s="5"/>
      <c r="GDR94" s="5"/>
      <c r="GDS94" s="5"/>
      <c r="GDT94" s="5"/>
      <c r="GDU94" s="5"/>
      <c r="GDV94" s="5"/>
      <c r="GDW94" s="5"/>
      <c r="GDX94" s="5"/>
      <c r="GDY94" s="5"/>
      <c r="GDZ94" s="5"/>
      <c r="GEA94" s="5"/>
      <c r="GEB94" s="5"/>
      <c r="GEC94" s="5"/>
      <c r="GED94" s="5"/>
      <c r="GEE94" s="5"/>
      <c r="GEF94" s="5"/>
      <c r="GEG94" s="5"/>
      <c r="GEH94" s="5"/>
      <c r="GEI94" s="5"/>
      <c r="GEJ94" s="5"/>
      <c r="GEK94" s="5"/>
      <c r="GEL94" s="5"/>
      <c r="GEM94" s="5"/>
      <c r="GEN94" s="5"/>
      <c r="GEO94" s="5"/>
      <c r="GEP94" s="5"/>
      <c r="GEQ94" s="5"/>
      <c r="GER94" s="5"/>
      <c r="GES94" s="5"/>
      <c r="GET94" s="5"/>
      <c r="GEU94" s="5"/>
      <c r="GEV94" s="5"/>
      <c r="GEW94" s="5"/>
      <c r="GEX94" s="5"/>
      <c r="GEY94" s="5"/>
      <c r="GEZ94" s="5"/>
      <c r="GFA94" s="5"/>
      <c r="GFB94" s="5"/>
      <c r="GFC94" s="5"/>
      <c r="GFD94" s="5"/>
      <c r="GFE94" s="5"/>
      <c r="GFF94" s="5"/>
      <c r="GFG94" s="5"/>
      <c r="GFH94" s="5"/>
      <c r="GFI94" s="5"/>
      <c r="GFJ94" s="5"/>
      <c r="GFK94" s="5"/>
      <c r="GFL94" s="5"/>
      <c r="GFM94" s="5"/>
      <c r="GFN94" s="5"/>
      <c r="GFO94" s="5"/>
      <c r="GFP94" s="5"/>
      <c r="GFQ94" s="5"/>
      <c r="GFR94" s="5"/>
      <c r="GFS94" s="5"/>
      <c r="GFT94" s="5"/>
      <c r="GFU94" s="5"/>
      <c r="GFV94" s="5"/>
      <c r="GFW94" s="5"/>
      <c r="GFX94" s="5"/>
      <c r="GFY94" s="5"/>
      <c r="GFZ94" s="5"/>
      <c r="GGA94" s="5"/>
      <c r="GGB94" s="5"/>
      <c r="GGC94" s="5"/>
      <c r="GGD94" s="5"/>
      <c r="GGE94" s="5"/>
      <c r="GGF94" s="5"/>
      <c r="GGG94" s="5"/>
      <c r="GGH94" s="5"/>
      <c r="GGI94" s="5"/>
      <c r="GGJ94" s="5"/>
      <c r="GGK94" s="5"/>
      <c r="GGL94" s="5"/>
      <c r="GGM94" s="5"/>
      <c r="GGN94" s="5"/>
      <c r="GGO94" s="5"/>
      <c r="GGP94" s="5"/>
      <c r="GGQ94" s="5"/>
      <c r="GGR94" s="5"/>
      <c r="GGS94" s="5"/>
      <c r="GGT94" s="5"/>
      <c r="GGU94" s="5"/>
      <c r="GGV94" s="5"/>
      <c r="GGW94" s="5"/>
      <c r="GGX94" s="5"/>
      <c r="GGY94" s="5"/>
      <c r="GGZ94" s="5"/>
      <c r="GHA94" s="5"/>
      <c r="GHB94" s="5"/>
      <c r="GHC94" s="5"/>
      <c r="GHD94" s="5"/>
      <c r="GHE94" s="5"/>
      <c r="GHF94" s="5"/>
      <c r="GHG94" s="5"/>
      <c r="GHH94" s="5"/>
      <c r="GHI94" s="5"/>
      <c r="GHJ94" s="5"/>
      <c r="GHK94" s="5"/>
      <c r="GHL94" s="5"/>
      <c r="GHM94" s="5"/>
      <c r="GHN94" s="5"/>
      <c r="GHO94" s="5"/>
      <c r="GHP94" s="5"/>
      <c r="GHQ94" s="5"/>
      <c r="GHR94" s="5"/>
      <c r="GHS94" s="5"/>
      <c r="GHT94" s="5"/>
      <c r="GHU94" s="5"/>
      <c r="GHV94" s="5"/>
      <c r="GHW94" s="5"/>
      <c r="GHX94" s="5"/>
      <c r="GHY94" s="5"/>
      <c r="GHZ94" s="5"/>
      <c r="GIA94" s="5"/>
      <c r="GIB94" s="5"/>
      <c r="GIC94" s="5"/>
      <c r="GID94" s="5"/>
      <c r="GIE94" s="5"/>
      <c r="GIF94" s="5"/>
      <c r="GIG94" s="5"/>
      <c r="GIH94" s="5"/>
      <c r="GII94" s="5"/>
      <c r="GIJ94" s="5"/>
      <c r="GIK94" s="5"/>
      <c r="GIL94" s="5"/>
      <c r="GIM94" s="5"/>
      <c r="GIN94" s="5"/>
      <c r="GIO94" s="5"/>
      <c r="GIP94" s="5"/>
      <c r="GIQ94" s="5"/>
      <c r="GIR94" s="5"/>
      <c r="GIS94" s="5"/>
      <c r="GIT94" s="5"/>
      <c r="GIU94" s="5"/>
      <c r="GIV94" s="5"/>
      <c r="GIW94" s="5"/>
      <c r="GIX94" s="5"/>
      <c r="GIY94" s="5"/>
      <c r="GIZ94" s="5"/>
      <c r="GJA94" s="5"/>
      <c r="GJB94" s="5"/>
      <c r="GJC94" s="5"/>
      <c r="GJD94" s="5"/>
      <c r="GJE94" s="5"/>
      <c r="GJF94" s="5"/>
      <c r="GJG94" s="5"/>
      <c r="GJH94" s="5"/>
      <c r="GJI94" s="5"/>
      <c r="GJJ94" s="5"/>
      <c r="GJK94" s="5"/>
      <c r="GJL94" s="5"/>
      <c r="GJM94" s="5"/>
      <c r="GJN94" s="5"/>
      <c r="GJO94" s="5"/>
      <c r="GJP94" s="5"/>
      <c r="GJQ94" s="5"/>
      <c r="GJR94" s="5"/>
      <c r="GJS94" s="5"/>
      <c r="GJT94" s="5"/>
      <c r="GJU94" s="5"/>
      <c r="GJV94" s="5"/>
      <c r="GJW94" s="5"/>
      <c r="GJX94" s="5"/>
      <c r="GJY94" s="5"/>
      <c r="GJZ94" s="5"/>
      <c r="GKA94" s="5"/>
      <c r="GKB94" s="5"/>
      <c r="GKC94" s="5"/>
      <c r="GKD94" s="5"/>
      <c r="GKE94" s="5"/>
      <c r="GKF94" s="5"/>
      <c r="GKG94" s="5"/>
      <c r="GKH94" s="5"/>
      <c r="GKI94" s="5"/>
      <c r="GKJ94" s="5"/>
      <c r="GKK94" s="5"/>
      <c r="GKL94" s="5"/>
      <c r="GKM94" s="5"/>
      <c r="GKN94" s="5"/>
      <c r="GKO94" s="5"/>
      <c r="GKP94" s="5"/>
      <c r="GKQ94" s="5"/>
      <c r="GKR94" s="5"/>
      <c r="GKS94" s="5"/>
      <c r="GKT94" s="5"/>
      <c r="GKU94" s="5"/>
      <c r="GKV94" s="5"/>
      <c r="GKW94" s="5"/>
      <c r="GKX94" s="5"/>
      <c r="GKY94" s="5"/>
      <c r="GKZ94" s="5"/>
      <c r="GLA94" s="5"/>
      <c r="GLB94" s="5"/>
      <c r="GLC94" s="5"/>
      <c r="GLD94" s="5"/>
      <c r="GLE94" s="5"/>
      <c r="GLF94" s="5"/>
      <c r="GLG94" s="5"/>
      <c r="GLH94" s="5"/>
      <c r="GLI94" s="5"/>
      <c r="GLJ94" s="5"/>
      <c r="GLK94" s="5"/>
      <c r="GLL94" s="5"/>
      <c r="GLM94" s="5"/>
      <c r="GLN94" s="5"/>
      <c r="GLO94" s="5"/>
      <c r="GLP94" s="5"/>
      <c r="GLQ94" s="5"/>
      <c r="GLR94" s="5"/>
      <c r="GLS94" s="5"/>
      <c r="GLT94" s="5"/>
      <c r="GLU94" s="5"/>
      <c r="GLV94" s="5"/>
      <c r="GLW94" s="5"/>
      <c r="GLX94" s="5"/>
      <c r="GLY94" s="5"/>
      <c r="GLZ94" s="5"/>
      <c r="GMA94" s="5"/>
      <c r="GMB94" s="5"/>
      <c r="GMC94" s="5"/>
      <c r="GMD94" s="5"/>
      <c r="GME94" s="5"/>
      <c r="GMF94" s="5"/>
      <c r="GMG94" s="5"/>
      <c r="GMH94" s="5"/>
      <c r="GMI94" s="5"/>
      <c r="GMJ94" s="5"/>
      <c r="GMK94" s="5"/>
      <c r="GML94" s="5"/>
      <c r="GMM94" s="5"/>
      <c r="GMN94" s="5"/>
      <c r="GMO94" s="5"/>
      <c r="GMP94" s="5"/>
      <c r="GMQ94" s="5"/>
      <c r="GMR94" s="5"/>
      <c r="GMS94" s="5"/>
      <c r="GMT94" s="5"/>
      <c r="GMU94" s="5"/>
      <c r="GMV94" s="5"/>
      <c r="GMW94" s="5"/>
      <c r="GMX94" s="5"/>
      <c r="GMY94" s="5"/>
      <c r="GMZ94" s="5"/>
      <c r="GNA94" s="5"/>
      <c r="GNB94" s="5"/>
      <c r="GNC94" s="5"/>
      <c r="GND94" s="5"/>
      <c r="GNE94" s="5"/>
      <c r="GNF94" s="5"/>
      <c r="GNG94" s="5"/>
      <c r="GNH94" s="5"/>
      <c r="GNI94" s="5"/>
      <c r="GNJ94" s="5"/>
      <c r="GNK94" s="5"/>
      <c r="GNL94" s="5"/>
      <c r="GNM94" s="5"/>
      <c r="GNN94" s="5"/>
      <c r="GNO94" s="5"/>
      <c r="GNP94" s="5"/>
      <c r="GNQ94" s="5"/>
      <c r="GNR94" s="5"/>
      <c r="GNS94" s="5"/>
      <c r="GNT94" s="5"/>
      <c r="GNU94" s="5"/>
      <c r="GNV94" s="5"/>
      <c r="GNW94" s="5"/>
      <c r="GNX94" s="5"/>
      <c r="GNY94" s="5"/>
      <c r="GNZ94" s="5"/>
      <c r="GOA94" s="5"/>
      <c r="GOB94" s="5"/>
      <c r="GOC94" s="5"/>
      <c r="GOD94" s="5"/>
      <c r="GOE94" s="5"/>
      <c r="GOF94" s="5"/>
      <c r="GOG94" s="5"/>
      <c r="GOH94" s="5"/>
      <c r="GOI94" s="5"/>
      <c r="GOJ94" s="5"/>
      <c r="GOK94" s="5"/>
      <c r="GOL94" s="5"/>
      <c r="GOM94" s="5"/>
      <c r="GON94" s="5"/>
      <c r="GOO94" s="5"/>
      <c r="GOP94" s="5"/>
      <c r="GOQ94" s="5"/>
      <c r="GOR94" s="5"/>
      <c r="GOS94" s="5"/>
      <c r="GOT94" s="5"/>
      <c r="GOU94" s="5"/>
      <c r="GOV94" s="5"/>
      <c r="GOW94" s="5"/>
      <c r="GOX94" s="5"/>
      <c r="GOY94" s="5"/>
      <c r="GOZ94" s="5"/>
      <c r="GPA94" s="5"/>
      <c r="GPB94" s="5"/>
      <c r="GPC94" s="5"/>
      <c r="GPD94" s="5"/>
      <c r="GPE94" s="5"/>
      <c r="GPF94" s="5"/>
      <c r="GPG94" s="5"/>
      <c r="GPH94" s="5"/>
      <c r="GPI94" s="5"/>
      <c r="GPJ94" s="5"/>
      <c r="GPK94" s="5"/>
      <c r="GPL94" s="5"/>
      <c r="GPM94" s="5"/>
      <c r="GPN94" s="5"/>
      <c r="GPO94" s="5"/>
      <c r="GPP94" s="5"/>
      <c r="GPQ94" s="5"/>
      <c r="GPR94" s="5"/>
      <c r="GPS94" s="5"/>
      <c r="GPT94" s="5"/>
      <c r="GPU94" s="5"/>
      <c r="GPV94" s="5"/>
      <c r="GPW94" s="5"/>
      <c r="GPX94" s="5"/>
      <c r="GPY94" s="5"/>
      <c r="GPZ94" s="5"/>
      <c r="GQA94" s="5"/>
      <c r="GQB94" s="5"/>
      <c r="GQC94" s="5"/>
      <c r="GQD94" s="5"/>
      <c r="GQE94" s="5"/>
      <c r="GQF94" s="5"/>
      <c r="GQG94" s="5"/>
      <c r="GQH94" s="5"/>
      <c r="GQI94" s="5"/>
      <c r="GQJ94" s="5"/>
      <c r="GQK94" s="5"/>
      <c r="GQL94" s="5"/>
      <c r="GQM94" s="5"/>
      <c r="GQN94" s="5"/>
      <c r="GQO94" s="5"/>
      <c r="GQP94" s="5"/>
      <c r="GQQ94" s="5"/>
      <c r="GQR94" s="5"/>
      <c r="GQS94" s="5"/>
      <c r="GQT94" s="5"/>
      <c r="GQU94" s="5"/>
      <c r="GQV94" s="5"/>
      <c r="GQW94" s="5"/>
      <c r="GQX94" s="5"/>
      <c r="GQY94" s="5"/>
      <c r="GQZ94" s="5"/>
      <c r="GRA94" s="5"/>
      <c r="GRB94" s="5"/>
      <c r="GRC94" s="5"/>
      <c r="GRD94" s="5"/>
      <c r="GRE94" s="5"/>
      <c r="GRF94" s="5"/>
      <c r="GRG94" s="5"/>
      <c r="GRH94" s="5"/>
      <c r="GRI94" s="5"/>
      <c r="GRJ94" s="5"/>
      <c r="GRK94" s="5"/>
      <c r="GRL94" s="5"/>
      <c r="GRM94" s="5"/>
      <c r="GRN94" s="5"/>
      <c r="GRO94" s="5"/>
      <c r="GRP94" s="5"/>
      <c r="GRQ94" s="5"/>
      <c r="GRR94" s="5"/>
      <c r="GRS94" s="5"/>
      <c r="GRT94" s="5"/>
      <c r="GRU94" s="5"/>
      <c r="GRV94" s="5"/>
      <c r="GRW94" s="5"/>
      <c r="GRX94" s="5"/>
      <c r="GRY94" s="5"/>
      <c r="GRZ94" s="5"/>
      <c r="GSA94" s="5"/>
      <c r="GSB94" s="5"/>
      <c r="GSC94" s="5"/>
      <c r="GSD94" s="5"/>
      <c r="GSE94" s="5"/>
      <c r="GSF94" s="5"/>
      <c r="GSG94" s="5"/>
      <c r="GSH94" s="5"/>
      <c r="GSI94" s="5"/>
      <c r="GSJ94" s="5"/>
      <c r="GSK94" s="5"/>
      <c r="GSL94" s="5"/>
      <c r="GSM94" s="5"/>
      <c r="GSN94" s="5"/>
      <c r="GSO94" s="5"/>
      <c r="GSP94" s="5"/>
      <c r="GSQ94" s="5"/>
      <c r="GSR94" s="5"/>
      <c r="GSS94" s="5"/>
      <c r="GST94" s="5"/>
      <c r="GSU94" s="5"/>
      <c r="GSV94" s="5"/>
      <c r="GSW94" s="5"/>
      <c r="GSX94" s="5"/>
      <c r="GSY94" s="5"/>
      <c r="GSZ94" s="5"/>
      <c r="GTA94" s="5"/>
      <c r="GTB94" s="5"/>
      <c r="GTC94" s="5"/>
      <c r="GTD94" s="5"/>
      <c r="GTE94" s="5"/>
      <c r="GTF94" s="5"/>
      <c r="GTG94" s="5"/>
      <c r="GTH94" s="5"/>
      <c r="GTI94" s="5"/>
      <c r="GTJ94" s="5"/>
      <c r="GTK94" s="5"/>
      <c r="GTL94" s="5"/>
      <c r="GTM94" s="5"/>
      <c r="GTN94" s="5"/>
      <c r="GTO94" s="5"/>
      <c r="GTP94" s="5"/>
      <c r="GTQ94" s="5"/>
      <c r="GTR94" s="5"/>
      <c r="GTS94" s="5"/>
      <c r="GTT94" s="5"/>
      <c r="GTU94" s="5"/>
      <c r="GTV94" s="5"/>
      <c r="GTW94" s="5"/>
      <c r="GTX94" s="5"/>
      <c r="GTY94" s="5"/>
      <c r="GTZ94" s="5"/>
      <c r="GUA94" s="5"/>
      <c r="GUB94" s="5"/>
      <c r="GUC94" s="5"/>
      <c r="GUD94" s="5"/>
      <c r="GUE94" s="5"/>
      <c r="GUF94" s="5"/>
      <c r="GUG94" s="5"/>
      <c r="GUH94" s="5"/>
      <c r="GUI94" s="5"/>
      <c r="GUJ94" s="5"/>
      <c r="GUK94" s="5"/>
      <c r="GUL94" s="5"/>
      <c r="GUM94" s="5"/>
      <c r="GUN94" s="5"/>
      <c r="GUO94" s="5"/>
      <c r="GUP94" s="5"/>
      <c r="GUQ94" s="5"/>
      <c r="GUR94" s="5"/>
      <c r="GUS94" s="5"/>
      <c r="GUT94" s="5"/>
      <c r="GUU94" s="5"/>
      <c r="GUV94" s="5"/>
      <c r="GUW94" s="5"/>
      <c r="GUX94" s="5"/>
      <c r="GUY94" s="5"/>
      <c r="GUZ94" s="5"/>
      <c r="GVA94" s="5"/>
      <c r="GVB94" s="5"/>
      <c r="GVC94" s="5"/>
      <c r="GVD94" s="5"/>
      <c r="GVE94" s="5"/>
      <c r="GVF94" s="5"/>
      <c r="GVG94" s="5"/>
      <c r="GVH94" s="5"/>
      <c r="GVI94" s="5"/>
      <c r="GVJ94" s="5"/>
      <c r="GVK94" s="5"/>
      <c r="GVL94" s="5"/>
      <c r="GVM94" s="5"/>
      <c r="GVN94" s="5"/>
      <c r="GVO94" s="5"/>
      <c r="GVP94" s="5"/>
      <c r="GVQ94" s="5"/>
      <c r="GVR94" s="5"/>
      <c r="GVS94" s="5"/>
      <c r="GVT94" s="5"/>
      <c r="GVU94" s="5"/>
      <c r="GVV94" s="5"/>
      <c r="GVW94" s="5"/>
      <c r="GVX94" s="5"/>
      <c r="GVY94" s="5"/>
      <c r="GVZ94" s="5"/>
      <c r="GWA94" s="5"/>
      <c r="GWB94" s="5"/>
      <c r="GWC94" s="5"/>
      <c r="GWD94" s="5"/>
      <c r="GWE94" s="5"/>
      <c r="GWF94" s="5"/>
      <c r="GWG94" s="5"/>
      <c r="GWH94" s="5"/>
      <c r="GWI94" s="5"/>
      <c r="GWJ94" s="5"/>
      <c r="GWK94" s="5"/>
      <c r="GWL94" s="5"/>
      <c r="GWM94" s="5"/>
      <c r="GWN94" s="5"/>
      <c r="GWO94" s="5"/>
      <c r="GWP94" s="5"/>
      <c r="GWQ94" s="5"/>
      <c r="GWR94" s="5"/>
      <c r="GWS94" s="5"/>
      <c r="GWT94" s="5"/>
      <c r="GWU94" s="5"/>
      <c r="GWV94" s="5"/>
      <c r="GWW94" s="5"/>
      <c r="GWX94" s="5"/>
      <c r="GWY94" s="5"/>
      <c r="GWZ94" s="5"/>
      <c r="GXA94" s="5"/>
      <c r="GXB94" s="5"/>
      <c r="GXC94" s="5"/>
      <c r="GXD94" s="5"/>
      <c r="GXE94" s="5"/>
      <c r="GXF94" s="5"/>
      <c r="GXG94" s="5"/>
      <c r="GXH94" s="5"/>
      <c r="GXI94" s="5"/>
      <c r="GXJ94" s="5"/>
      <c r="GXK94" s="5"/>
      <c r="GXL94" s="5"/>
      <c r="GXM94" s="5"/>
      <c r="GXN94" s="5"/>
      <c r="GXO94" s="5"/>
      <c r="GXP94" s="5"/>
      <c r="GXQ94" s="5"/>
      <c r="GXR94" s="5"/>
      <c r="GXS94" s="5"/>
      <c r="GXT94" s="5"/>
      <c r="GXU94" s="5"/>
      <c r="GXV94" s="5"/>
      <c r="GXW94" s="5"/>
      <c r="GXX94" s="5"/>
      <c r="GXY94" s="5"/>
      <c r="GXZ94" s="5"/>
      <c r="GYA94" s="5"/>
      <c r="GYB94" s="5"/>
      <c r="GYC94" s="5"/>
      <c r="GYD94" s="5"/>
      <c r="GYE94" s="5"/>
      <c r="GYF94" s="5"/>
      <c r="GYG94" s="5"/>
      <c r="GYH94" s="5"/>
      <c r="GYI94" s="5"/>
      <c r="GYJ94" s="5"/>
      <c r="GYK94" s="5"/>
      <c r="GYL94" s="5"/>
      <c r="GYM94" s="5"/>
      <c r="GYN94" s="5"/>
      <c r="GYO94" s="5"/>
      <c r="GYP94" s="5"/>
      <c r="GYQ94" s="5"/>
      <c r="GYR94" s="5"/>
      <c r="GYS94" s="5"/>
      <c r="GYT94" s="5"/>
      <c r="GYU94" s="5"/>
      <c r="GYV94" s="5"/>
      <c r="GYW94" s="5"/>
      <c r="GYX94" s="5"/>
      <c r="GYY94" s="5"/>
      <c r="GYZ94" s="5"/>
      <c r="GZA94" s="5"/>
      <c r="GZB94" s="5"/>
      <c r="GZC94" s="5"/>
      <c r="GZD94" s="5"/>
      <c r="GZE94" s="5"/>
      <c r="GZF94" s="5"/>
      <c r="GZG94" s="5"/>
      <c r="GZH94" s="5"/>
      <c r="GZI94" s="5"/>
      <c r="GZJ94" s="5"/>
      <c r="GZK94" s="5"/>
      <c r="GZL94" s="5"/>
      <c r="GZM94" s="5"/>
      <c r="GZN94" s="5"/>
      <c r="GZO94" s="5"/>
      <c r="GZP94" s="5"/>
      <c r="GZQ94" s="5"/>
      <c r="GZR94" s="5"/>
      <c r="GZS94" s="5"/>
      <c r="GZT94" s="5"/>
      <c r="GZU94" s="5"/>
      <c r="GZV94" s="5"/>
      <c r="GZW94" s="5"/>
      <c r="GZX94" s="5"/>
      <c r="GZY94" s="5"/>
      <c r="GZZ94" s="5"/>
      <c r="HAA94" s="5"/>
      <c r="HAB94" s="5"/>
      <c r="HAC94" s="5"/>
      <c r="HAD94" s="5"/>
      <c r="HAE94" s="5"/>
      <c r="HAF94" s="5"/>
      <c r="HAG94" s="5"/>
      <c r="HAH94" s="5"/>
      <c r="HAI94" s="5"/>
      <c r="HAJ94" s="5"/>
      <c r="HAK94" s="5"/>
      <c r="HAL94" s="5"/>
      <c r="HAM94" s="5"/>
      <c r="HAN94" s="5"/>
      <c r="HAO94" s="5"/>
      <c r="HAP94" s="5"/>
      <c r="HAQ94" s="5"/>
      <c r="HAR94" s="5"/>
      <c r="HAS94" s="5"/>
      <c r="HAT94" s="5"/>
      <c r="HAU94" s="5"/>
      <c r="HAV94" s="5"/>
      <c r="HAW94" s="5"/>
      <c r="HAX94" s="5"/>
      <c r="HAY94" s="5"/>
      <c r="HAZ94" s="5"/>
      <c r="HBA94" s="5"/>
      <c r="HBB94" s="5"/>
      <c r="HBC94" s="5"/>
      <c r="HBD94" s="5"/>
      <c r="HBE94" s="5"/>
      <c r="HBF94" s="5"/>
      <c r="HBG94" s="5"/>
      <c r="HBH94" s="5"/>
      <c r="HBI94" s="5"/>
      <c r="HBJ94" s="5"/>
      <c r="HBK94" s="5"/>
      <c r="HBL94" s="5"/>
      <c r="HBM94" s="5"/>
      <c r="HBN94" s="5"/>
      <c r="HBO94" s="5"/>
      <c r="HBP94" s="5"/>
      <c r="HBQ94" s="5"/>
      <c r="HBR94" s="5"/>
      <c r="HBS94" s="5"/>
      <c r="HBT94" s="5"/>
      <c r="HBU94" s="5"/>
      <c r="HBV94" s="5"/>
      <c r="HBW94" s="5"/>
      <c r="HBX94" s="5"/>
      <c r="HBY94" s="5"/>
      <c r="HBZ94" s="5"/>
      <c r="HCA94" s="5"/>
      <c r="HCB94" s="5"/>
      <c r="HCC94" s="5"/>
      <c r="HCD94" s="5"/>
      <c r="HCE94" s="5"/>
      <c r="HCF94" s="5"/>
      <c r="HCG94" s="5"/>
      <c r="HCH94" s="5"/>
      <c r="HCI94" s="5"/>
      <c r="HCJ94" s="5"/>
      <c r="HCK94" s="5"/>
      <c r="HCL94" s="5"/>
      <c r="HCM94" s="5"/>
      <c r="HCN94" s="5"/>
      <c r="HCO94" s="5"/>
      <c r="HCP94" s="5"/>
      <c r="HCQ94" s="5"/>
      <c r="HCR94" s="5"/>
      <c r="HCS94" s="5"/>
      <c r="HCT94" s="5"/>
      <c r="HCU94" s="5"/>
      <c r="HCV94" s="5"/>
      <c r="HCW94" s="5"/>
      <c r="HCX94" s="5"/>
      <c r="HCY94" s="5"/>
      <c r="HCZ94" s="5"/>
      <c r="HDA94" s="5"/>
      <c r="HDB94" s="5"/>
      <c r="HDC94" s="5"/>
      <c r="HDD94" s="5"/>
      <c r="HDE94" s="5"/>
      <c r="HDF94" s="5"/>
      <c r="HDG94" s="5"/>
      <c r="HDH94" s="5"/>
      <c r="HDI94" s="5"/>
      <c r="HDJ94" s="5"/>
      <c r="HDK94" s="5"/>
      <c r="HDL94" s="5"/>
      <c r="HDM94" s="5"/>
      <c r="HDN94" s="5"/>
      <c r="HDO94" s="5"/>
      <c r="HDP94" s="5"/>
      <c r="HDQ94" s="5"/>
      <c r="HDR94" s="5"/>
      <c r="HDS94" s="5"/>
      <c r="HDT94" s="5"/>
      <c r="HDU94" s="5"/>
      <c r="HDV94" s="5"/>
      <c r="HDW94" s="5"/>
      <c r="HDX94" s="5"/>
      <c r="HDY94" s="5"/>
      <c r="HDZ94" s="5"/>
      <c r="HEA94" s="5"/>
      <c r="HEB94" s="5"/>
      <c r="HEC94" s="5"/>
      <c r="HED94" s="5"/>
      <c r="HEE94" s="5"/>
      <c r="HEF94" s="5"/>
      <c r="HEG94" s="5"/>
      <c r="HEH94" s="5"/>
      <c r="HEI94" s="5"/>
      <c r="HEJ94" s="5"/>
      <c r="HEK94" s="5"/>
      <c r="HEL94" s="5"/>
      <c r="HEM94" s="5"/>
      <c r="HEN94" s="5"/>
      <c r="HEO94" s="5"/>
      <c r="HEP94" s="5"/>
      <c r="HEQ94" s="5"/>
      <c r="HER94" s="5"/>
      <c r="HES94" s="5"/>
      <c r="HET94" s="5"/>
      <c r="HEU94" s="5"/>
      <c r="HEV94" s="5"/>
      <c r="HEW94" s="5"/>
      <c r="HEX94" s="5"/>
      <c r="HEY94" s="5"/>
      <c r="HEZ94" s="5"/>
      <c r="HFA94" s="5"/>
      <c r="HFB94" s="5"/>
      <c r="HFC94" s="5"/>
      <c r="HFD94" s="5"/>
      <c r="HFE94" s="5"/>
      <c r="HFF94" s="5"/>
      <c r="HFG94" s="5"/>
      <c r="HFH94" s="5"/>
      <c r="HFI94" s="5"/>
      <c r="HFJ94" s="5"/>
      <c r="HFK94" s="5"/>
      <c r="HFL94" s="5"/>
      <c r="HFM94" s="5"/>
      <c r="HFN94" s="5"/>
      <c r="HFO94" s="5"/>
      <c r="HFP94" s="5"/>
      <c r="HFQ94" s="5"/>
      <c r="HFR94" s="5"/>
      <c r="HFS94" s="5"/>
      <c r="HFT94" s="5"/>
      <c r="HFU94" s="5"/>
      <c r="HFV94" s="5"/>
      <c r="HFW94" s="5"/>
      <c r="HFX94" s="5"/>
      <c r="HFY94" s="5"/>
      <c r="HFZ94" s="5"/>
      <c r="HGA94" s="5"/>
      <c r="HGB94" s="5"/>
      <c r="HGC94" s="5"/>
      <c r="HGD94" s="5"/>
      <c r="HGE94" s="5"/>
      <c r="HGF94" s="5"/>
      <c r="HGG94" s="5"/>
      <c r="HGH94" s="5"/>
      <c r="HGI94" s="5"/>
      <c r="HGJ94" s="5"/>
      <c r="HGK94" s="5"/>
      <c r="HGL94" s="5"/>
      <c r="HGM94" s="5"/>
      <c r="HGN94" s="5"/>
      <c r="HGO94" s="5"/>
      <c r="HGP94" s="5"/>
      <c r="HGQ94" s="5"/>
      <c r="HGR94" s="5"/>
      <c r="HGS94" s="5"/>
      <c r="HGT94" s="5"/>
      <c r="HGU94" s="5"/>
      <c r="HGV94" s="5"/>
      <c r="HGW94" s="5"/>
      <c r="HGX94" s="5"/>
      <c r="HGY94" s="5"/>
      <c r="HGZ94" s="5"/>
      <c r="HHA94" s="5"/>
      <c r="HHB94" s="5"/>
      <c r="HHC94" s="5"/>
      <c r="HHD94" s="5"/>
      <c r="HHE94" s="5"/>
      <c r="HHF94" s="5"/>
      <c r="HHG94" s="5"/>
      <c r="HHH94" s="5"/>
      <c r="HHI94" s="5"/>
      <c r="HHJ94" s="5"/>
      <c r="HHK94" s="5"/>
      <c r="HHL94" s="5"/>
      <c r="HHM94" s="5"/>
      <c r="HHN94" s="5"/>
      <c r="HHO94" s="5"/>
      <c r="HHP94" s="5"/>
      <c r="HHQ94" s="5"/>
      <c r="HHR94" s="5"/>
      <c r="HHS94" s="5"/>
      <c r="HHT94" s="5"/>
      <c r="HHU94" s="5"/>
      <c r="HHV94" s="5"/>
      <c r="HHW94" s="5"/>
      <c r="HHX94" s="5"/>
      <c r="HHY94" s="5"/>
      <c r="HHZ94" s="5"/>
      <c r="HIA94" s="5"/>
      <c r="HIB94" s="5"/>
      <c r="HIC94" s="5"/>
      <c r="HID94" s="5"/>
      <c r="HIE94" s="5"/>
      <c r="HIF94" s="5"/>
      <c r="HIG94" s="5"/>
      <c r="HIH94" s="5"/>
      <c r="HII94" s="5"/>
      <c r="HIJ94" s="5"/>
      <c r="HIK94" s="5"/>
      <c r="HIL94" s="5"/>
      <c r="HIM94" s="5"/>
      <c r="HIN94" s="5"/>
      <c r="HIO94" s="5"/>
      <c r="HIP94" s="5"/>
      <c r="HIQ94" s="5"/>
      <c r="HIR94" s="5"/>
      <c r="HIS94" s="5"/>
      <c r="HIT94" s="5"/>
      <c r="HIU94" s="5"/>
      <c r="HIV94" s="5"/>
      <c r="HIW94" s="5"/>
      <c r="HIX94" s="5"/>
      <c r="HIY94" s="5"/>
      <c r="HIZ94" s="5"/>
      <c r="HJA94" s="5"/>
      <c r="HJB94" s="5"/>
      <c r="HJC94" s="5"/>
      <c r="HJD94" s="5"/>
      <c r="HJE94" s="5"/>
      <c r="HJF94" s="5"/>
      <c r="HJG94" s="5"/>
      <c r="HJH94" s="5"/>
      <c r="HJI94" s="5"/>
      <c r="HJJ94" s="5"/>
      <c r="HJK94" s="5"/>
      <c r="HJL94" s="5"/>
      <c r="HJM94" s="5"/>
      <c r="HJN94" s="5"/>
      <c r="HJO94" s="5"/>
      <c r="HJP94" s="5"/>
      <c r="HJQ94" s="5"/>
      <c r="HJR94" s="5"/>
      <c r="HJS94" s="5"/>
      <c r="HJT94" s="5"/>
      <c r="HJU94" s="5"/>
      <c r="HJV94" s="5"/>
      <c r="HJW94" s="5"/>
      <c r="HJX94" s="5"/>
      <c r="HJY94" s="5"/>
      <c r="HJZ94" s="5"/>
      <c r="HKA94" s="5"/>
      <c r="HKB94" s="5"/>
      <c r="HKC94" s="5"/>
      <c r="HKD94" s="5"/>
      <c r="HKE94" s="5"/>
      <c r="HKF94" s="5"/>
      <c r="HKG94" s="5"/>
      <c r="HKH94" s="5"/>
      <c r="HKI94" s="5"/>
      <c r="HKJ94" s="5"/>
      <c r="HKK94" s="5"/>
      <c r="HKL94" s="5"/>
      <c r="HKM94" s="5"/>
      <c r="HKN94" s="5"/>
      <c r="HKO94" s="5"/>
      <c r="HKP94" s="5"/>
      <c r="HKQ94" s="5"/>
      <c r="HKR94" s="5"/>
      <c r="HKS94" s="5"/>
      <c r="HKT94" s="5"/>
      <c r="HKU94" s="5"/>
      <c r="HKV94" s="5"/>
      <c r="HKW94" s="5"/>
      <c r="HKX94" s="5"/>
      <c r="HKY94" s="5"/>
      <c r="HKZ94" s="5"/>
      <c r="HLA94" s="5"/>
      <c r="HLB94" s="5"/>
      <c r="HLC94" s="5"/>
      <c r="HLD94" s="5"/>
      <c r="HLE94" s="5"/>
      <c r="HLF94" s="5"/>
      <c r="HLG94" s="5"/>
      <c r="HLH94" s="5"/>
      <c r="HLI94" s="5"/>
      <c r="HLJ94" s="5"/>
      <c r="HLK94" s="5"/>
      <c r="HLL94" s="5"/>
      <c r="HLM94" s="5"/>
      <c r="HLN94" s="5"/>
      <c r="HLO94" s="5"/>
      <c r="HLP94" s="5"/>
      <c r="HLQ94" s="5"/>
      <c r="HLR94" s="5"/>
      <c r="HLS94" s="5"/>
      <c r="HLT94" s="5"/>
      <c r="HLU94" s="5"/>
      <c r="HLV94" s="5"/>
      <c r="HLW94" s="5"/>
      <c r="HLX94" s="5"/>
      <c r="HLY94" s="5"/>
      <c r="HLZ94" s="5"/>
      <c r="HMA94" s="5"/>
      <c r="HMB94" s="5"/>
      <c r="HMC94" s="5"/>
      <c r="HMD94" s="5"/>
      <c r="HME94" s="5"/>
      <c r="HMF94" s="5"/>
      <c r="HMG94" s="5"/>
      <c r="HMH94" s="5"/>
      <c r="HMI94" s="5"/>
      <c r="HMJ94" s="5"/>
      <c r="HMK94" s="5"/>
      <c r="HML94" s="5"/>
      <c r="HMM94" s="5"/>
      <c r="HMN94" s="5"/>
      <c r="HMO94" s="5"/>
      <c r="HMP94" s="5"/>
      <c r="HMQ94" s="5"/>
      <c r="HMR94" s="5"/>
      <c r="HMS94" s="5"/>
      <c r="HMT94" s="5"/>
      <c r="HMU94" s="5"/>
      <c r="HMV94" s="5"/>
      <c r="HMW94" s="5"/>
      <c r="HMX94" s="5"/>
      <c r="HMY94" s="5"/>
      <c r="HMZ94" s="5"/>
      <c r="HNA94" s="5"/>
      <c r="HNB94" s="5"/>
      <c r="HNC94" s="5"/>
      <c r="HND94" s="5"/>
      <c r="HNE94" s="5"/>
      <c r="HNF94" s="5"/>
      <c r="HNG94" s="5"/>
      <c r="HNH94" s="5"/>
      <c r="HNI94" s="5"/>
      <c r="HNJ94" s="5"/>
      <c r="HNK94" s="5"/>
      <c r="HNL94" s="5"/>
      <c r="HNM94" s="5"/>
      <c r="HNN94" s="5"/>
      <c r="HNO94" s="5"/>
      <c r="HNP94" s="5"/>
      <c r="HNQ94" s="5"/>
      <c r="HNR94" s="5"/>
      <c r="HNS94" s="5"/>
      <c r="HNT94" s="5"/>
      <c r="HNU94" s="5"/>
      <c r="HNV94" s="5"/>
      <c r="HNW94" s="5"/>
      <c r="HNX94" s="5"/>
      <c r="HNY94" s="5"/>
      <c r="HNZ94" s="5"/>
      <c r="HOA94" s="5"/>
      <c r="HOB94" s="5"/>
      <c r="HOC94" s="5"/>
      <c r="HOD94" s="5"/>
      <c r="HOE94" s="5"/>
      <c r="HOF94" s="5"/>
      <c r="HOG94" s="5"/>
      <c r="HOH94" s="5"/>
      <c r="HOI94" s="5"/>
      <c r="HOJ94" s="5"/>
      <c r="HOK94" s="5"/>
      <c r="HOL94" s="5"/>
      <c r="HOM94" s="5"/>
      <c r="HON94" s="5"/>
      <c r="HOO94" s="5"/>
      <c r="HOP94" s="5"/>
      <c r="HOQ94" s="5"/>
      <c r="HOR94" s="5"/>
      <c r="HOS94" s="5"/>
      <c r="HOT94" s="5"/>
      <c r="HOU94" s="5"/>
      <c r="HOV94" s="5"/>
      <c r="HOW94" s="5"/>
      <c r="HOX94" s="5"/>
      <c r="HOY94" s="5"/>
      <c r="HOZ94" s="5"/>
      <c r="HPA94" s="5"/>
      <c r="HPB94" s="5"/>
      <c r="HPC94" s="5"/>
      <c r="HPD94" s="5"/>
      <c r="HPE94" s="5"/>
      <c r="HPF94" s="5"/>
      <c r="HPG94" s="5"/>
      <c r="HPH94" s="5"/>
      <c r="HPI94" s="5"/>
      <c r="HPJ94" s="5"/>
      <c r="HPK94" s="5"/>
      <c r="HPL94" s="5"/>
      <c r="HPM94" s="5"/>
      <c r="HPN94" s="5"/>
      <c r="HPO94" s="5"/>
      <c r="HPP94" s="5"/>
      <c r="HPQ94" s="5"/>
      <c r="HPR94" s="5"/>
      <c r="HPS94" s="5"/>
      <c r="HPT94" s="5"/>
      <c r="HPU94" s="5"/>
      <c r="HPV94" s="5"/>
      <c r="HPW94" s="5"/>
      <c r="HPX94" s="5"/>
      <c r="HPY94" s="5"/>
      <c r="HPZ94" s="5"/>
      <c r="HQA94" s="5"/>
      <c r="HQB94" s="5"/>
      <c r="HQC94" s="5"/>
      <c r="HQD94" s="5"/>
      <c r="HQE94" s="5"/>
      <c r="HQF94" s="5"/>
      <c r="HQG94" s="5"/>
      <c r="HQH94" s="5"/>
      <c r="HQI94" s="5"/>
      <c r="HQJ94" s="5"/>
      <c r="HQK94" s="5"/>
      <c r="HQL94" s="5"/>
      <c r="HQM94" s="5"/>
      <c r="HQN94" s="5"/>
      <c r="HQO94" s="5"/>
      <c r="HQP94" s="5"/>
      <c r="HQQ94" s="5"/>
      <c r="HQR94" s="5"/>
      <c r="HQS94" s="5"/>
      <c r="HQT94" s="5"/>
      <c r="HQU94" s="5"/>
      <c r="HQV94" s="5"/>
      <c r="HQW94" s="5"/>
      <c r="HQX94" s="5"/>
      <c r="HQY94" s="5"/>
      <c r="HQZ94" s="5"/>
      <c r="HRA94" s="5"/>
      <c r="HRB94" s="5"/>
      <c r="HRC94" s="5"/>
      <c r="HRD94" s="5"/>
      <c r="HRE94" s="5"/>
      <c r="HRF94" s="5"/>
      <c r="HRG94" s="5"/>
      <c r="HRH94" s="5"/>
      <c r="HRI94" s="5"/>
      <c r="HRJ94" s="5"/>
      <c r="HRK94" s="5"/>
      <c r="HRL94" s="5"/>
      <c r="HRM94" s="5"/>
      <c r="HRN94" s="5"/>
      <c r="HRO94" s="5"/>
      <c r="HRP94" s="5"/>
      <c r="HRQ94" s="5"/>
      <c r="HRR94" s="5"/>
      <c r="HRS94" s="5"/>
      <c r="HRT94" s="5"/>
      <c r="HRU94" s="5"/>
      <c r="HRV94" s="5"/>
      <c r="HRW94" s="5"/>
      <c r="HRX94" s="5"/>
      <c r="HRY94" s="5"/>
      <c r="HRZ94" s="5"/>
      <c r="HSA94" s="5"/>
      <c r="HSB94" s="5"/>
      <c r="HSC94" s="5"/>
      <c r="HSD94" s="5"/>
      <c r="HSE94" s="5"/>
      <c r="HSF94" s="5"/>
      <c r="HSG94" s="5"/>
      <c r="HSH94" s="5"/>
      <c r="HSI94" s="5"/>
      <c r="HSJ94" s="5"/>
      <c r="HSK94" s="5"/>
      <c r="HSL94" s="5"/>
      <c r="HSM94" s="5"/>
      <c r="HSN94" s="5"/>
      <c r="HSO94" s="5"/>
      <c r="HSP94" s="5"/>
      <c r="HSQ94" s="5"/>
      <c r="HSR94" s="5"/>
      <c r="HSS94" s="5"/>
      <c r="HST94" s="5"/>
      <c r="HSU94" s="5"/>
      <c r="HSV94" s="5"/>
      <c r="HSW94" s="5"/>
      <c r="HSX94" s="5"/>
      <c r="HSY94" s="5"/>
      <c r="HSZ94" s="5"/>
      <c r="HTA94" s="5"/>
      <c r="HTB94" s="5"/>
      <c r="HTC94" s="5"/>
      <c r="HTD94" s="5"/>
      <c r="HTE94" s="5"/>
      <c r="HTF94" s="5"/>
      <c r="HTG94" s="5"/>
      <c r="HTH94" s="5"/>
      <c r="HTI94" s="5"/>
      <c r="HTJ94" s="5"/>
      <c r="HTK94" s="5"/>
      <c r="HTL94" s="5"/>
      <c r="HTM94" s="5"/>
      <c r="HTN94" s="5"/>
      <c r="HTO94" s="5"/>
      <c r="HTP94" s="5"/>
      <c r="HTQ94" s="5"/>
      <c r="HTR94" s="5"/>
      <c r="HTS94" s="5"/>
      <c r="HTT94" s="5"/>
      <c r="HTU94" s="5"/>
      <c r="HTV94" s="5"/>
      <c r="HTW94" s="5"/>
      <c r="HTX94" s="5"/>
      <c r="HTY94" s="5"/>
      <c r="HTZ94" s="5"/>
      <c r="HUA94" s="5"/>
      <c r="HUB94" s="5"/>
      <c r="HUC94" s="5"/>
      <c r="HUD94" s="5"/>
      <c r="HUE94" s="5"/>
      <c r="HUF94" s="5"/>
      <c r="HUG94" s="5"/>
      <c r="HUH94" s="5"/>
      <c r="HUI94" s="5"/>
      <c r="HUJ94" s="5"/>
      <c r="HUK94" s="5"/>
      <c r="HUL94" s="5"/>
      <c r="HUM94" s="5"/>
      <c r="HUN94" s="5"/>
      <c r="HUO94" s="5"/>
      <c r="HUP94" s="5"/>
      <c r="HUQ94" s="5"/>
      <c r="HUR94" s="5"/>
      <c r="HUS94" s="5"/>
      <c r="HUT94" s="5"/>
      <c r="HUU94" s="5"/>
      <c r="HUV94" s="5"/>
      <c r="HUW94" s="5"/>
      <c r="HUX94" s="5"/>
      <c r="HUY94" s="5"/>
      <c r="HUZ94" s="5"/>
      <c r="HVA94" s="5"/>
      <c r="HVB94" s="5"/>
      <c r="HVC94" s="5"/>
      <c r="HVD94" s="5"/>
      <c r="HVE94" s="5"/>
      <c r="HVF94" s="5"/>
      <c r="HVG94" s="5"/>
      <c r="HVH94" s="5"/>
      <c r="HVI94" s="5"/>
      <c r="HVJ94" s="5"/>
      <c r="HVK94" s="5"/>
      <c r="HVL94" s="5"/>
      <c r="HVM94" s="5"/>
      <c r="HVN94" s="5"/>
      <c r="HVO94" s="5"/>
      <c r="HVP94" s="5"/>
      <c r="HVQ94" s="5"/>
      <c r="HVR94" s="5"/>
      <c r="HVS94" s="5"/>
      <c r="HVT94" s="5"/>
      <c r="HVU94" s="5"/>
      <c r="HVV94" s="5"/>
      <c r="HVW94" s="5"/>
      <c r="HVX94" s="5"/>
      <c r="HVY94" s="5"/>
      <c r="HVZ94" s="5"/>
      <c r="HWA94" s="5"/>
      <c r="HWB94" s="5"/>
      <c r="HWC94" s="5"/>
      <c r="HWD94" s="5"/>
      <c r="HWE94" s="5"/>
      <c r="HWF94" s="5"/>
      <c r="HWG94" s="5"/>
      <c r="HWH94" s="5"/>
      <c r="HWI94" s="5"/>
      <c r="HWJ94" s="5"/>
      <c r="HWK94" s="5"/>
      <c r="HWL94" s="5"/>
      <c r="HWM94" s="5"/>
      <c r="HWN94" s="5"/>
      <c r="HWO94" s="5"/>
      <c r="HWP94" s="5"/>
      <c r="HWQ94" s="5"/>
      <c r="HWR94" s="5"/>
      <c r="HWS94" s="5"/>
      <c r="HWT94" s="5"/>
      <c r="HWU94" s="5"/>
      <c r="HWV94" s="5"/>
      <c r="HWW94" s="5"/>
      <c r="HWX94" s="5"/>
      <c r="HWY94" s="5"/>
      <c r="HWZ94" s="5"/>
      <c r="HXA94" s="5"/>
      <c r="HXB94" s="5"/>
      <c r="HXC94" s="5"/>
      <c r="HXD94" s="5"/>
      <c r="HXE94" s="5"/>
      <c r="HXF94" s="5"/>
      <c r="HXG94" s="5"/>
      <c r="HXH94" s="5"/>
      <c r="HXI94" s="5"/>
      <c r="HXJ94" s="5"/>
      <c r="HXK94" s="5"/>
      <c r="HXL94" s="5"/>
      <c r="HXM94" s="5"/>
      <c r="HXN94" s="5"/>
      <c r="HXO94" s="5"/>
      <c r="HXP94" s="5"/>
      <c r="HXQ94" s="5"/>
      <c r="HXR94" s="5"/>
      <c r="HXS94" s="5"/>
      <c r="HXT94" s="5"/>
      <c r="HXU94" s="5"/>
      <c r="HXV94" s="5"/>
      <c r="HXW94" s="5"/>
      <c r="HXX94" s="5"/>
      <c r="HXY94" s="5"/>
      <c r="HXZ94" s="5"/>
      <c r="HYA94" s="5"/>
      <c r="HYB94" s="5"/>
      <c r="HYC94" s="5"/>
      <c r="HYD94" s="5"/>
      <c r="HYE94" s="5"/>
      <c r="HYF94" s="5"/>
      <c r="HYG94" s="5"/>
      <c r="HYH94" s="5"/>
      <c r="HYI94" s="5"/>
      <c r="HYJ94" s="5"/>
      <c r="HYK94" s="5"/>
      <c r="HYL94" s="5"/>
      <c r="HYM94" s="5"/>
      <c r="HYN94" s="5"/>
      <c r="HYO94" s="5"/>
      <c r="HYP94" s="5"/>
      <c r="HYQ94" s="5"/>
      <c r="HYR94" s="5"/>
      <c r="HYS94" s="5"/>
      <c r="HYT94" s="5"/>
      <c r="HYU94" s="5"/>
      <c r="HYV94" s="5"/>
      <c r="HYW94" s="5"/>
      <c r="HYX94" s="5"/>
      <c r="HYY94" s="5"/>
      <c r="HYZ94" s="5"/>
      <c r="HZA94" s="5"/>
      <c r="HZB94" s="5"/>
      <c r="HZC94" s="5"/>
      <c r="HZD94" s="5"/>
      <c r="HZE94" s="5"/>
      <c r="HZF94" s="5"/>
      <c r="HZG94" s="5"/>
      <c r="HZH94" s="5"/>
      <c r="HZI94" s="5"/>
      <c r="HZJ94" s="5"/>
      <c r="HZK94" s="5"/>
      <c r="HZL94" s="5"/>
      <c r="HZM94" s="5"/>
      <c r="HZN94" s="5"/>
      <c r="HZO94" s="5"/>
      <c r="HZP94" s="5"/>
      <c r="HZQ94" s="5"/>
      <c r="HZR94" s="5"/>
      <c r="HZS94" s="5"/>
      <c r="HZT94" s="5"/>
      <c r="HZU94" s="5"/>
      <c r="HZV94" s="5"/>
      <c r="HZW94" s="5"/>
      <c r="HZX94" s="5"/>
      <c r="HZY94" s="5"/>
      <c r="HZZ94" s="5"/>
      <c r="IAA94" s="5"/>
      <c r="IAB94" s="5"/>
      <c r="IAC94" s="5"/>
      <c r="IAD94" s="5"/>
      <c r="IAE94" s="5"/>
      <c r="IAF94" s="5"/>
      <c r="IAG94" s="5"/>
      <c r="IAH94" s="5"/>
      <c r="IAI94" s="5"/>
      <c r="IAJ94" s="5"/>
      <c r="IAK94" s="5"/>
      <c r="IAL94" s="5"/>
      <c r="IAM94" s="5"/>
      <c r="IAN94" s="5"/>
      <c r="IAO94" s="5"/>
      <c r="IAP94" s="5"/>
      <c r="IAQ94" s="5"/>
      <c r="IAR94" s="5"/>
      <c r="IAS94" s="5"/>
      <c r="IAT94" s="5"/>
      <c r="IAU94" s="5"/>
      <c r="IAV94" s="5"/>
      <c r="IAW94" s="5"/>
      <c r="IAX94" s="5"/>
      <c r="IAY94" s="5"/>
      <c r="IAZ94" s="5"/>
      <c r="IBA94" s="5"/>
      <c r="IBB94" s="5"/>
      <c r="IBC94" s="5"/>
      <c r="IBD94" s="5"/>
      <c r="IBE94" s="5"/>
      <c r="IBF94" s="5"/>
      <c r="IBG94" s="5"/>
      <c r="IBH94" s="5"/>
      <c r="IBI94" s="5"/>
      <c r="IBJ94" s="5"/>
      <c r="IBK94" s="5"/>
      <c r="IBL94" s="5"/>
      <c r="IBM94" s="5"/>
      <c r="IBN94" s="5"/>
      <c r="IBO94" s="5"/>
      <c r="IBP94" s="5"/>
      <c r="IBQ94" s="5"/>
      <c r="IBR94" s="5"/>
      <c r="IBS94" s="5"/>
      <c r="IBT94" s="5"/>
      <c r="IBU94" s="5"/>
      <c r="IBV94" s="5"/>
      <c r="IBW94" s="5"/>
      <c r="IBX94" s="5"/>
      <c r="IBY94" s="5"/>
      <c r="IBZ94" s="5"/>
      <c r="ICA94" s="5"/>
      <c r="ICB94" s="5"/>
      <c r="ICC94" s="5"/>
      <c r="ICD94" s="5"/>
      <c r="ICE94" s="5"/>
      <c r="ICF94" s="5"/>
      <c r="ICG94" s="5"/>
      <c r="ICH94" s="5"/>
      <c r="ICI94" s="5"/>
      <c r="ICJ94" s="5"/>
      <c r="ICK94" s="5"/>
      <c r="ICL94" s="5"/>
      <c r="ICM94" s="5"/>
      <c r="ICN94" s="5"/>
      <c r="ICO94" s="5"/>
      <c r="ICP94" s="5"/>
      <c r="ICQ94" s="5"/>
      <c r="ICR94" s="5"/>
      <c r="ICS94" s="5"/>
      <c r="ICT94" s="5"/>
      <c r="ICU94" s="5"/>
      <c r="ICV94" s="5"/>
      <c r="ICW94" s="5"/>
      <c r="ICX94" s="5"/>
      <c r="ICY94" s="5"/>
      <c r="ICZ94" s="5"/>
      <c r="IDA94" s="5"/>
      <c r="IDB94" s="5"/>
      <c r="IDC94" s="5"/>
      <c r="IDD94" s="5"/>
      <c r="IDE94" s="5"/>
      <c r="IDF94" s="5"/>
      <c r="IDG94" s="5"/>
      <c r="IDH94" s="5"/>
      <c r="IDI94" s="5"/>
      <c r="IDJ94" s="5"/>
      <c r="IDK94" s="5"/>
      <c r="IDL94" s="5"/>
      <c r="IDM94" s="5"/>
      <c r="IDN94" s="5"/>
      <c r="IDO94" s="5"/>
      <c r="IDP94" s="5"/>
      <c r="IDQ94" s="5"/>
      <c r="IDR94" s="5"/>
      <c r="IDS94" s="5"/>
      <c r="IDT94" s="5"/>
      <c r="IDU94" s="5"/>
      <c r="IDV94" s="5"/>
      <c r="IDW94" s="5"/>
      <c r="IDX94" s="5"/>
      <c r="IDY94" s="5"/>
      <c r="IDZ94" s="5"/>
      <c r="IEA94" s="5"/>
      <c r="IEB94" s="5"/>
      <c r="IEC94" s="5"/>
      <c r="IED94" s="5"/>
      <c r="IEE94" s="5"/>
      <c r="IEF94" s="5"/>
      <c r="IEG94" s="5"/>
      <c r="IEH94" s="5"/>
      <c r="IEI94" s="5"/>
      <c r="IEJ94" s="5"/>
      <c r="IEK94" s="5"/>
      <c r="IEL94" s="5"/>
      <c r="IEM94" s="5"/>
      <c r="IEN94" s="5"/>
      <c r="IEO94" s="5"/>
      <c r="IEP94" s="5"/>
      <c r="IEQ94" s="5"/>
      <c r="IER94" s="5"/>
      <c r="IES94" s="5"/>
      <c r="IET94" s="5"/>
      <c r="IEU94" s="5"/>
      <c r="IEV94" s="5"/>
      <c r="IEW94" s="5"/>
      <c r="IEX94" s="5"/>
      <c r="IEY94" s="5"/>
      <c r="IEZ94" s="5"/>
      <c r="IFA94" s="5"/>
      <c r="IFB94" s="5"/>
      <c r="IFC94" s="5"/>
      <c r="IFD94" s="5"/>
      <c r="IFE94" s="5"/>
      <c r="IFF94" s="5"/>
      <c r="IFG94" s="5"/>
      <c r="IFH94" s="5"/>
      <c r="IFI94" s="5"/>
      <c r="IFJ94" s="5"/>
      <c r="IFK94" s="5"/>
      <c r="IFL94" s="5"/>
      <c r="IFM94" s="5"/>
      <c r="IFN94" s="5"/>
      <c r="IFO94" s="5"/>
      <c r="IFP94" s="5"/>
      <c r="IFQ94" s="5"/>
      <c r="IFR94" s="5"/>
      <c r="IFS94" s="5"/>
      <c r="IFT94" s="5"/>
      <c r="IFU94" s="5"/>
      <c r="IFV94" s="5"/>
      <c r="IFW94" s="5"/>
      <c r="IFX94" s="5"/>
      <c r="IFY94" s="5"/>
      <c r="IFZ94" s="5"/>
      <c r="IGA94" s="5"/>
      <c r="IGB94" s="5"/>
      <c r="IGC94" s="5"/>
      <c r="IGD94" s="5"/>
      <c r="IGE94" s="5"/>
      <c r="IGF94" s="5"/>
      <c r="IGG94" s="5"/>
      <c r="IGH94" s="5"/>
      <c r="IGI94" s="5"/>
      <c r="IGJ94" s="5"/>
      <c r="IGK94" s="5"/>
      <c r="IGL94" s="5"/>
      <c r="IGM94" s="5"/>
      <c r="IGN94" s="5"/>
      <c r="IGO94" s="5"/>
      <c r="IGP94" s="5"/>
      <c r="IGQ94" s="5"/>
      <c r="IGR94" s="5"/>
      <c r="IGS94" s="5"/>
      <c r="IGT94" s="5"/>
      <c r="IGU94" s="5"/>
      <c r="IGV94" s="5"/>
      <c r="IGW94" s="5"/>
      <c r="IGX94" s="5"/>
      <c r="IGY94" s="5"/>
      <c r="IGZ94" s="5"/>
      <c r="IHA94" s="5"/>
      <c r="IHB94" s="5"/>
      <c r="IHC94" s="5"/>
      <c r="IHD94" s="5"/>
      <c r="IHE94" s="5"/>
      <c r="IHF94" s="5"/>
      <c r="IHG94" s="5"/>
      <c r="IHH94" s="5"/>
      <c r="IHI94" s="5"/>
      <c r="IHJ94" s="5"/>
      <c r="IHK94" s="5"/>
      <c r="IHL94" s="5"/>
      <c r="IHM94" s="5"/>
      <c r="IHN94" s="5"/>
      <c r="IHO94" s="5"/>
      <c r="IHP94" s="5"/>
      <c r="IHQ94" s="5"/>
      <c r="IHR94" s="5"/>
      <c r="IHS94" s="5"/>
      <c r="IHT94" s="5"/>
      <c r="IHU94" s="5"/>
      <c r="IHV94" s="5"/>
      <c r="IHW94" s="5"/>
      <c r="IHX94" s="5"/>
      <c r="IHY94" s="5"/>
      <c r="IHZ94" s="5"/>
      <c r="IIA94" s="5"/>
      <c r="IIB94" s="5"/>
      <c r="IIC94" s="5"/>
      <c r="IID94" s="5"/>
      <c r="IIE94" s="5"/>
      <c r="IIF94" s="5"/>
      <c r="IIG94" s="5"/>
      <c r="IIH94" s="5"/>
      <c r="III94" s="5"/>
      <c r="IIJ94" s="5"/>
      <c r="IIK94" s="5"/>
      <c r="IIL94" s="5"/>
      <c r="IIM94" s="5"/>
      <c r="IIN94" s="5"/>
      <c r="IIO94" s="5"/>
      <c r="IIP94" s="5"/>
      <c r="IIQ94" s="5"/>
      <c r="IIR94" s="5"/>
      <c r="IIS94" s="5"/>
      <c r="IIT94" s="5"/>
      <c r="IIU94" s="5"/>
      <c r="IIV94" s="5"/>
      <c r="IIW94" s="5"/>
      <c r="IIX94" s="5"/>
      <c r="IIY94" s="5"/>
      <c r="IIZ94" s="5"/>
      <c r="IJA94" s="5"/>
      <c r="IJB94" s="5"/>
      <c r="IJC94" s="5"/>
      <c r="IJD94" s="5"/>
      <c r="IJE94" s="5"/>
      <c r="IJF94" s="5"/>
      <c r="IJG94" s="5"/>
      <c r="IJH94" s="5"/>
      <c r="IJI94" s="5"/>
      <c r="IJJ94" s="5"/>
      <c r="IJK94" s="5"/>
      <c r="IJL94" s="5"/>
      <c r="IJM94" s="5"/>
      <c r="IJN94" s="5"/>
      <c r="IJO94" s="5"/>
      <c r="IJP94" s="5"/>
      <c r="IJQ94" s="5"/>
      <c r="IJR94" s="5"/>
      <c r="IJS94" s="5"/>
      <c r="IJT94" s="5"/>
      <c r="IJU94" s="5"/>
      <c r="IJV94" s="5"/>
      <c r="IJW94" s="5"/>
      <c r="IJX94" s="5"/>
      <c r="IJY94" s="5"/>
      <c r="IJZ94" s="5"/>
      <c r="IKA94" s="5"/>
      <c r="IKB94" s="5"/>
      <c r="IKC94" s="5"/>
      <c r="IKD94" s="5"/>
      <c r="IKE94" s="5"/>
      <c r="IKF94" s="5"/>
      <c r="IKG94" s="5"/>
      <c r="IKH94" s="5"/>
      <c r="IKI94" s="5"/>
      <c r="IKJ94" s="5"/>
      <c r="IKK94" s="5"/>
      <c r="IKL94" s="5"/>
      <c r="IKM94" s="5"/>
      <c r="IKN94" s="5"/>
      <c r="IKO94" s="5"/>
      <c r="IKP94" s="5"/>
      <c r="IKQ94" s="5"/>
      <c r="IKR94" s="5"/>
      <c r="IKS94" s="5"/>
      <c r="IKT94" s="5"/>
      <c r="IKU94" s="5"/>
      <c r="IKV94" s="5"/>
      <c r="IKW94" s="5"/>
      <c r="IKX94" s="5"/>
      <c r="IKY94" s="5"/>
      <c r="IKZ94" s="5"/>
      <c r="ILA94" s="5"/>
      <c r="ILB94" s="5"/>
      <c r="ILC94" s="5"/>
      <c r="ILD94" s="5"/>
      <c r="ILE94" s="5"/>
      <c r="ILF94" s="5"/>
      <c r="ILG94" s="5"/>
      <c r="ILH94" s="5"/>
      <c r="ILI94" s="5"/>
      <c r="ILJ94" s="5"/>
      <c r="ILK94" s="5"/>
      <c r="ILL94" s="5"/>
      <c r="ILM94" s="5"/>
      <c r="ILN94" s="5"/>
      <c r="ILO94" s="5"/>
      <c r="ILP94" s="5"/>
      <c r="ILQ94" s="5"/>
      <c r="ILR94" s="5"/>
      <c r="ILS94" s="5"/>
      <c r="ILT94" s="5"/>
      <c r="ILU94" s="5"/>
      <c r="ILV94" s="5"/>
      <c r="ILW94" s="5"/>
      <c r="ILX94" s="5"/>
      <c r="ILY94" s="5"/>
      <c r="ILZ94" s="5"/>
      <c r="IMA94" s="5"/>
      <c r="IMB94" s="5"/>
      <c r="IMC94" s="5"/>
      <c r="IMD94" s="5"/>
      <c r="IME94" s="5"/>
      <c r="IMF94" s="5"/>
      <c r="IMG94" s="5"/>
      <c r="IMH94" s="5"/>
      <c r="IMI94" s="5"/>
      <c r="IMJ94" s="5"/>
      <c r="IMK94" s="5"/>
      <c r="IML94" s="5"/>
      <c r="IMM94" s="5"/>
      <c r="IMN94" s="5"/>
      <c r="IMO94" s="5"/>
      <c r="IMP94" s="5"/>
      <c r="IMQ94" s="5"/>
      <c r="IMR94" s="5"/>
      <c r="IMS94" s="5"/>
      <c r="IMT94" s="5"/>
      <c r="IMU94" s="5"/>
      <c r="IMV94" s="5"/>
      <c r="IMW94" s="5"/>
      <c r="IMX94" s="5"/>
      <c r="IMY94" s="5"/>
      <c r="IMZ94" s="5"/>
      <c r="INA94" s="5"/>
      <c r="INB94" s="5"/>
      <c r="INC94" s="5"/>
      <c r="IND94" s="5"/>
      <c r="INE94" s="5"/>
      <c r="INF94" s="5"/>
      <c r="ING94" s="5"/>
      <c r="INH94" s="5"/>
      <c r="INI94" s="5"/>
      <c r="INJ94" s="5"/>
      <c r="INK94" s="5"/>
      <c r="INL94" s="5"/>
      <c r="INM94" s="5"/>
      <c r="INN94" s="5"/>
      <c r="INO94" s="5"/>
      <c r="INP94" s="5"/>
      <c r="INQ94" s="5"/>
      <c r="INR94" s="5"/>
      <c r="INS94" s="5"/>
      <c r="INT94" s="5"/>
      <c r="INU94" s="5"/>
      <c r="INV94" s="5"/>
      <c r="INW94" s="5"/>
      <c r="INX94" s="5"/>
      <c r="INY94" s="5"/>
      <c r="INZ94" s="5"/>
      <c r="IOA94" s="5"/>
      <c r="IOB94" s="5"/>
      <c r="IOC94" s="5"/>
      <c r="IOD94" s="5"/>
      <c r="IOE94" s="5"/>
      <c r="IOF94" s="5"/>
      <c r="IOG94" s="5"/>
      <c r="IOH94" s="5"/>
      <c r="IOI94" s="5"/>
      <c r="IOJ94" s="5"/>
      <c r="IOK94" s="5"/>
      <c r="IOL94" s="5"/>
      <c r="IOM94" s="5"/>
      <c r="ION94" s="5"/>
      <c r="IOO94" s="5"/>
      <c r="IOP94" s="5"/>
      <c r="IOQ94" s="5"/>
      <c r="IOR94" s="5"/>
      <c r="IOS94" s="5"/>
      <c r="IOT94" s="5"/>
      <c r="IOU94" s="5"/>
      <c r="IOV94" s="5"/>
      <c r="IOW94" s="5"/>
      <c r="IOX94" s="5"/>
      <c r="IOY94" s="5"/>
      <c r="IOZ94" s="5"/>
      <c r="IPA94" s="5"/>
      <c r="IPB94" s="5"/>
      <c r="IPC94" s="5"/>
      <c r="IPD94" s="5"/>
      <c r="IPE94" s="5"/>
      <c r="IPF94" s="5"/>
      <c r="IPG94" s="5"/>
      <c r="IPH94" s="5"/>
      <c r="IPI94" s="5"/>
      <c r="IPJ94" s="5"/>
      <c r="IPK94" s="5"/>
      <c r="IPL94" s="5"/>
      <c r="IPM94" s="5"/>
      <c r="IPN94" s="5"/>
      <c r="IPO94" s="5"/>
      <c r="IPP94" s="5"/>
      <c r="IPQ94" s="5"/>
      <c r="IPR94" s="5"/>
      <c r="IPS94" s="5"/>
      <c r="IPT94" s="5"/>
      <c r="IPU94" s="5"/>
      <c r="IPV94" s="5"/>
      <c r="IPW94" s="5"/>
      <c r="IPX94" s="5"/>
      <c r="IPY94" s="5"/>
      <c r="IPZ94" s="5"/>
      <c r="IQA94" s="5"/>
      <c r="IQB94" s="5"/>
      <c r="IQC94" s="5"/>
      <c r="IQD94" s="5"/>
      <c r="IQE94" s="5"/>
      <c r="IQF94" s="5"/>
      <c r="IQG94" s="5"/>
      <c r="IQH94" s="5"/>
      <c r="IQI94" s="5"/>
      <c r="IQJ94" s="5"/>
      <c r="IQK94" s="5"/>
      <c r="IQL94" s="5"/>
      <c r="IQM94" s="5"/>
      <c r="IQN94" s="5"/>
      <c r="IQO94" s="5"/>
      <c r="IQP94" s="5"/>
      <c r="IQQ94" s="5"/>
      <c r="IQR94" s="5"/>
      <c r="IQS94" s="5"/>
      <c r="IQT94" s="5"/>
      <c r="IQU94" s="5"/>
      <c r="IQV94" s="5"/>
      <c r="IQW94" s="5"/>
      <c r="IQX94" s="5"/>
      <c r="IQY94" s="5"/>
      <c r="IQZ94" s="5"/>
      <c r="IRA94" s="5"/>
      <c r="IRB94" s="5"/>
      <c r="IRC94" s="5"/>
      <c r="IRD94" s="5"/>
      <c r="IRE94" s="5"/>
      <c r="IRF94" s="5"/>
      <c r="IRG94" s="5"/>
      <c r="IRH94" s="5"/>
      <c r="IRI94" s="5"/>
      <c r="IRJ94" s="5"/>
      <c r="IRK94" s="5"/>
      <c r="IRL94" s="5"/>
      <c r="IRM94" s="5"/>
      <c r="IRN94" s="5"/>
      <c r="IRO94" s="5"/>
      <c r="IRP94" s="5"/>
      <c r="IRQ94" s="5"/>
      <c r="IRR94" s="5"/>
      <c r="IRS94" s="5"/>
      <c r="IRT94" s="5"/>
      <c r="IRU94" s="5"/>
      <c r="IRV94" s="5"/>
      <c r="IRW94" s="5"/>
      <c r="IRX94" s="5"/>
      <c r="IRY94" s="5"/>
      <c r="IRZ94" s="5"/>
      <c r="ISA94" s="5"/>
      <c r="ISB94" s="5"/>
      <c r="ISC94" s="5"/>
      <c r="ISD94" s="5"/>
      <c r="ISE94" s="5"/>
      <c r="ISF94" s="5"/>
      <c r="ISG94" s="5"/>
      <c r="ISH94" s="5"/>
      <c r="ISI94" s="5"/>
      <c r="ISJ94" s="5"/>
      <c r="ISK94" s="5"/>
      <c r="ISL94" s="5"/>
      <c r="ISM94" s="5"/>
      <c r="ISN94" s="5"/>
      <c r="ISO94" s="5"/>
      <c r="ISP94" s="5"/>
      <c r="ISQ94" s="5"/>
      <c r="ISR94" s="5"/>
      <c r="ISS94" s="5"/>
      <c r="IST94" s="5"/>
      <c r="ISU94" s="5"/>
      <c r="ISV94" s="5"/>
      <c r="ISW94" s="5"/>
      <c r="ISX94" s="5"/>
      <c r="ISY94" s="5"/>
      <c r="ISZ94" s="5"/>
      <c r="ITA94" s="5"/>
      <c r="ITB94" s="5"/>
      <c r="ITC94" s="5"/>
      <c r="ITD94" s="5"/>
      <c r="ITE94" s="5"/>
      <c r="ITF94" s="5"/>
      <c r="ITG94" s="5"/>
      <c r="ITH94" s="5"/>
      <c r="ITI94" s="5"/>
      <c r="ITJ94" s="5"/>
      <c r="ITK94" s="5"/>
      <c r="ITL94" s="5"/>
      <c r="ITM94" s="5"/>
      <c r="ITN94" s="5"/>
      <c r="ITO94" s="5"/>
      <c r="ITP94" s="5"/>
      <c r="ITQ94" s="5"/>
      <c r="ITR94" s="5"/>
      <c r="ITS94" s="5"/>
      <c r="ITT94" s="5"/>
      <c r="ITU94" s="5"/>
      <c r="ITV94" s="5"/>
      <c r="ITW94" s="5"/>
      <c r="ITX94" s="5"/>
      <c r="ITY94" s="5"/>
      <c r="ITZ94" s="5"/>
      <c r="IUA94" s="5"/>
      <c r="IUB94" s="5"/>
      <c r="IUC94" s="5"/>
      <c r="IUD94" s="5"/>
      <c r="IUE94" s="5"/>
      <c r="IUF94" s="5"/>
      <c r="IUG94" s="5"/>
      <c r="IUH94" s="5"/>
      <c r="IUI94" s="5"/>
      <c r="IUJ94" s="5"/>
      <c r="IUK94" s="5"/>
      <c r="IUL94" s="5"/>
      <c r="IUM94" s="5"/>
      <c r="IUN94" s="5"/>
      <c r="IUO94" s="5"/>
      <c r="IUP94" s="5"/>
      <c r="IUQ94" s="5"/>
      <c r="IUR94" s="5"/>
      <c r="IUS94" s="5"/>
      <c r="IUT94" s="5"/>
      <c r="IUU94" s="5"/>
      <c r="IUV94" s="5"/>
      <c r="IUW94" s="5"/>
      <c r="IUX94" s="5"/>
      <c r="IUY94" s="5"/>
      <c r="IUZ94" s="5"/>
      <c r="IVA94" s="5"/>
      <c r="IVB94" s="5"/>
      <c r="IVC94" s="5"/>
      <c r="IVD94" s="5"/>
      <c r="IVE94" s="5"/>
      <c r="IVF94" s="5"/>
      <c r="IVG94" s="5"/>
      <c r="IVH94" s="5"/>
      <c r="IVI94" s="5"/>
      <c r="IVJ94" s="5"/>
      <c r="IVK94" s="5"/>
      <c r="IVL94" s="5"/>
      <c r="IVM94" s="5"/>
      <c r="IVN94" s="5"/>
      <c r="IVO94" s="5"/>
      <c r="IVP94" s="5"/>
      <c r="IVQ94" s="5"/>
      <c r="IVR94" s="5"/>
      <c r="IVS94" s="5"/>
      <c r="IVT94" s="5"/>
      <c r="IVU94" s="5"/>
      <c r="IVV94" s="5"/>
      <c r="IVW94" s="5"/>
      <c r="IVX94" s="5"/>
      <c r="IVY94" s="5"/>
      <c r="IVZ94" s="5"/>
      <c r="IWA94" s="5"/>
      <c r="IWB94" s="5"/>
      <c r="IWC94" s="5"/>
      <c r="IWD94" s="5"/>
      <c r="IWE94" s="5"/>
      <c r="IWF94" s="5"/>
      <c r="IWG94" s="5"/>
      <c r="IWH94" s="5"/>
      <c r="IWI94" s="5"/>
      <c r="IWJ94" s="5"/>
      <c r="IWK94" s="5"/>
      <c r="IWL94" s="5"/>
      <c r="IWM94" s="5"/>
      <c r="IWN94" s="5"/>
      <c r="IWO94" s="5"/>
      <c r="IWP94" s="5"/>
      <c r="IWQ94" s="5"/>
      <c r="IWR94" s="5"/>
      <c r="IWS94" s="5"/>
      <c r="IWT94" s="5"/>
      <c r="IWU94" s="5"/>
      <c r="IWV94" s="5"/>
      <c r="IWW94" s="5"/>
      <c r="IWX94" s="5"/>
      <c r="IWY94" s="5"/>
      <c r="IWZ94" s="5"/>
      <c r="IXA94" s="5"/>
      <c r="IXB94" s="5"/>
      <c r="IXC94" s="5"/>
      <c r="IXD94" s="5"/>
      <c r="IXE94" s="5"/>
      <c r="IXF94" s="5"/>
      <c r="IXG94" s="5"/>
      <c r="IXH94" s="5"/>
      <c r="IXI94" s="5"/>
      <c r="IXJ94" s="5"/>
      <c r="IXK94" s="5"/>
      <c r="IXL94" s="5"/>
      <c r="IXM94" s="5"/>
      <c r="IXN94" s="5"/>
      <c r="IXO94" s="5"/>
      <c r="IXP94" s="5"/>
      <c r="IXQ94" s="5"/>
      <c r="IXR94" s="5"/>
      <c r="IXS94" s="5"/>
      <c r="IXT94" s="5"/>
      <c r="IXU94" s="5"/>
      <c r="IXV94" s="5"/>
      <c r="IXW94" s="5"/>
      <c r="IXX94" s="5"/>
      <c r="IXY94" s="5"/>
      <c r="IXZ94" s="5"/>
      <c r="IYA94" s="5"/>
      <c r="IYB94" s="5"/>
      <c r="IYC94" s="5"/>
      <c r="IYD94" s="5"/>
      <c r="IYE94" s="5"/>
      <c r="IYF94" s="5"/>
      <c r="IYG94" s="5"/>
      <c r="IYH94" s="5"/>
      <c r="IYI94" s="5"/>
      <c r="IYJ94" s="5"/>
      <c r="IYK94" s="5"/>
      <c r="IYL94" s="5"/>
      <c r="IYM94" s="5"/>
      <c r="IYN94" s="5"/>
      <c r="IYO94" s="5"/>
      <c r="IYP94" s="5"/>
      <c r="IYQ94" s="5"/>
      <c r="IYR94" s="5"/>
      <c r="IYS94" s="5"/>
      <c r="IYT94" s="5"/>
      <c r="IYU94" s="5"/>
      <c r="IYV94" s="5"/>
      <c r="IYW94" s="5"/>
      <c r="IYX94" s="5"/>
      <c r="IYY94" s="5"/>
      <c r="IYZ94" s="5"/>
      <c r="IZA94" s="5"/>
      <c r="IZB94" s="5"/>
      <c r="IZC94" s="5"/>
      <c r="IZD94" s="5"/>
      <c r="IZE94" s="5"/>
      <c r="IZF94" s="5"/>
      <c r="IZG94" s="5"/>
      <c r="IZH94" s="5"/>
      <c r="IZI94" s="5"/>
      <c r="IZJ94" s="5"/>
      <c r="IZK94" s="5"/>
      <c r="IZL94" s="5"/>
      <c r="IZM94" s="5"/>
      <c r="IZN94" s="5"/>
      <c r="IZO94" s="5"/>
      <c r="IZP94" s="5"/>
      <c r="IZQ94" s="5"/>
      <c r="IZR94" s="5"/>
      <c r="IZS94" s="5"/>
      <c r="IZT94" s="5"/>
      <c r="IZU94" s="5"/>
      <c r="IZV94" s="5"/>
      <c r="IZW94" s="5"/>
      <c r="IZX94" s="5"/>
      <c r="IZY94" s="5"/>
      <c r="IZZ94" s="5"/>
      <c r="JAA94" s="5"/>
      <c r="JAB94" s="5"/>
      <c r="JAC94" s="5"/>
      <c r="JAD94" s="5"/>
      <c r="JAE94" s="5"/>
      <c r="JAF94" s="5"/>
      <c r="JAG94" s="5"/>
      <c r="JAH94" s="5"/>
      <c r="JAI94" s="5"/>
      <c r="JAJ94" s="5"/>
      <c r="JAK94" s="5"/>
      <c r="JAL94" s="5"/>
      <c r="JAM94" s="5"/>
      <c r="JAN94" s="5"/>
      <c r="JAO94" s="5"/>
      <c r="JAP94" s="5"/>
      <c r="JAQ94" s="5"/>
      <c r="JAR94" s="5"/>
      <c r="JAS94" s="5"/>
      <c r="JAT94" s="5"/>
      <c r="JAU94" s="5"/>
      <c r="JAV94" s="5"/>
      <c r="JAW94" s="5"/>
      <c r="JAX94" s="5"/>
      <c r="JAY94" s="5"/>
      <c r="JAZ94" s="5"/>
      <c r="JBA94" s="5"/>
      <c r="JBB94" s="5"/>
      <c r="JBC94" s="5"/>
      <c r="JBD94" s="5"/>
      <c r="JBE94" s="5"/>
      <c r="JBF94" s="5"/>
      <c r="JBG94" s="5"/>
      <c r="JBH94" s="5"/>
      <c r="JBI94" s="5"/>
      <c r="JBJ94" s="5"/>
      <c r="JBK94" s="5"/>
      <c r="JBL94" s="5"/>
      <c r="JBM94" s="5"/>
      <c r="JBN94" s="5"/>
      <c r="JBO94" s="5"/>
      <c r="JBP94" s="5"/>
      <c r="JBQ94" s="5"/>
      <c r="JBR94" s="5"/>
      <c r="JBS94" s="5"/>
      <c r="JBT94" s="5"/>
      <c r="JBU94" s="5"/>
      <c r="JBV94" s="5"/>
      <c r="JBW94" s="5"/>
      <c r="JBX94" s="5"/>
      <c r="JBY94" s="5"/>
      <c r="JBZ94" s="5"/>
      <c r="JCA94" s="5"/>
      <c r="JCB94" s="5"/>
      <c r="JCC94" s="5"/>
      <c r="JCD94" s="5"/>
      <c r="JCE94" s="5"/>
      <c r="JCF94" s="5"/>
      <c r="JCG94" s="5"/>
      <c r="JCH94" s="5"/>
      <c r="JCI94" s="5"/>
      <c r="JCJ94" s="5"/>
      <c r="JCK94" s="5"/>
      <c r="JCL94" s="5"/>
      <c r="JCM94" s="5"/>
      <c r="JCN94" s="5"/>
      <c r="JCO94" s="5"/>
      <c r="JCP94" s="5"/>
      <c r="JCQ94" s="5"/>
      <c r="JCR94" s="5"/>
      <c r="JCS94" s="5"/>
      <c r="JCT94" s="5"/>
      <c r="JCU94" s="5"/>
      <c r="JCV94" s="5"/>
      <c r="JCW94" s="5"/>
      <c r="JCX94" s="5"/>
      <c r="JCY94" s="5"/>
      <c r="JCZ94" s="5"/>
      <c r="JDA94" s="5"/>
      <c r="JDB94" s="5"/>
      <c r="JDC94" s="5"/>
      <c r="JDD94" s="5"/>
      <c r="JDE94" s="5"/>
      <c r="JDF94" s="5"/>
      <c r="JDG94" s="5"/>
      <c r="JDH94" s="5"/>
      <c r="JDI94" s="5"/>
      <c r="JDJ94" s="5"/>
      <c r="JDK94" s="5"/>
      <c r="JDL94" s="5"/>
      <c r="JDM94" s="5"/>
      <c r="JDN94" s="5"/>
      <c r="JDO94" s="5"/>
      <c r="JDP94" s="5"/>
      <c r="JDQ94" s="5"/>
      <c r="JDR94" s="5"/>
      <c r="JDS94" s="5"/>
      <c r="JDT94" s="5"/>
      <c r="JDU94" s="5"/>
      <c r="JDV94" s="5"/>
      <c r="JDW94" s="5"/>
      <c r="JDX94" s="5"/>
      <c r="JDY94" s="5"/>
      <c r="JDZ94" s="5"/>
      <c r="JEA94" s="5"/>
      <c r="JEB94" s="5"/>
      <c r="JEC94" s="5"/>
      <c r="JED94" s="5"/>
      <c r="JEE94" s="5"/>
      <c r="JEF94" s="5"/>
      <c r="JEG94" s="5"/>
      <c r="JEH94" s="5"/>
      <c r="JEI94" s="5"/>
      <c r="JEJ94" s="5"/>
      <c r="JEK94" s="5"/>
      <c r="JEL94" s="5"/>
      <c r="JEM94" s="5"/>
      <c r="JEN94" s="5"/>
      <c r="JEO94" s="5"/>
      <c r="JEP94" s="5"/>
      <c r="JEQ94" s="5"/>
      <c r="JER94" s="5"/>
      <c r="JES94" s="5"/>
      <c r="JET94" s="5"/>
      <c r="JEU94" s="5"/>
      <c r="JEV94" s="5"/>
      <c r="JEW94" s="5"/>
      <c r="JEX94" s="5"/>
      <c r="JEY94" s="5"/>
      <c r="JEZ94" s="5"/>
      <c r="JFA94" s="5"/>
      <c r="JFB94" s="5"/>
      <c r="JFC94" s="5"/>
      <c r="JFD94" s="5"/>
      <c r="JFE94" s="5"/>
      <c r="JFF94" s="5"/>
      <c r="JFG94" s="5"/>
      <c r="JFH94" s="5"/>
      <c r="JFI94" s="5"/>
      <c r="JFJ94" s="5"/>
      <c r="JFK94" s="5"/>
      <c r="JFL94" s="5"/>
      <c r="JFM94" s="5"/>
      <c r="JFN94" s="5"/>
      <c r="JFO94" s="5"/>
      <c r="JFP94" s="5"/>
      <c r="JFQ94" s="5"/>
      <c r="JFR94" s="5"/>
      <c r="JFS94" s="5"/>
      <c r="JFT94" s="5"/>
      <c r="JFU94" s="5"/>
      <c r="JFV94" s="5"/>
      <c r="JFW94" s="5"/>
      <c r="JFX94" s="5"/>
      <c r="JFY94" s="5"/>
      <c r="JFZ94" s="5"/>
      <c r="JGA94" s="5"/>
      <c r="JGB94" s="5"/>
      <c r="JGC94" s="5"/>
      <c r="JGD94" s="5"/>
      <c r="JGE94" s="5"/>
      <c r="JGF94" s="5"/>
      <c r="JGG94" s="5"/>
      <c r="JGH94" s="5"/>
      <c r="JGI94" s="5"/>
      <c r="JGJ94" s="5"/>
      <c r="JGK94" s="5"/>
      <c r="JGL94" s="5"/>
      <c r="JGM94" s="5"/>
      <c r="JGN94" s="5"/>
      <c r="JGO94" s="5"/>
      <c r="JGP94" s="5"/>
      <c r="JGQ94" s="5"/>
      <c r="JGR94" s="5"/>
      <c r="JGS94" s="5"/>
      <c r="JGT94" s="5"/>
      <c r="JGU94" s="5"/>
      <c r="JGV94" s="5"/>
      <c r="JGW94" s="5"/>
      <c r="JGX94" s="5"/>
      <c r="JGY94" s="5"/>
      <c r="JGZ94" s="5"/>
      <c r="JHA94" s="5"/>
      <c r="JHB94" s="5"/>
      <c r="JHC94" s="5"/>
      <c r="JHD94" s="5"/>
      <c r="JHE94" s="5"/>
      <c r="JHF94" s="5"/>
      <c r="JHG94" s="5"/>
      <c r="JHH94" s="5"/>
      <c r="JHI94" s="5"/>
      <c r="JHJ94" s="5"/>
      <c r="JHK94" s="5"/>
      <c r="JHL94" s="5"/>
      <c r="JHM94" s="5"/>
      <c r="JHN94" s="5"/>
      <c r="JHO94" s="5"/>
      <c r="JHP94" s="5"/>
      <c r="JHQ94" s="5"/>
      <c r="JHR94" s="5"/>
      <c r="JHS94" s="5"/>
      <c r="JHT94" s="5"/>
      <c r="JHU94" s="5"/>
      <c r="JHV94" s="5"/>
      <c r="JHW94" s="5"/>
      <c r="JHX94" s="5"/>
      <c r="JHY94" s="5"/>
      <c r="JHZ94" s="5"/>
      <c r="JIA94" s="5"/>
      <c r="JIB94" s="5"/>
      <c r="JIC94" s="5"/>
      <c r="JID94" s="5"/>
      <c r="JIE94" s="5"/>
      <c r="JIF94" s="5"/>
      <c r="JIG94" s="5"/>
      <c r="JIH94" s="5"/>
      <c r="JII94" s="5"/>
      <c r="JIJ94" s="5"/>
      <c r="JIK94" s="5"/>
      <c r="JIL94" s="5"/>
      <c r="JIM94" s="5"/>
      <c r="JIN94" s="5"/>
      <c r="JIO94" s="5"/>
      <c r="JIP94" s="5"/>
      <c r="JIQ94" s="5"/>
      <c r="JIR94" s="5"/>
      <c r="JIS94" s="5"/>
      <c r="JIT94" s="5"/>
      <c r="JIU94" s="5"/>
      <c r="JIV94" s="5"/>
      <c r="JIW94" s="5"/>
      <c r="JIX94" s="5"/>
      <c r="JIY94" s="5"/>
      <c r="JIZ94" s="5"/>
      <c r="JJA94" s="5"/>
      <c r="JJB94" s="5"/>
      <c r="JJC94" s="5"/>
      <c r="JJD94" s="5"/>
      <c r="JJE94" s="5"/>
      <c r="JJF94" s="5"/>
      <c r="JJG94" s="5"/>
      <c r="JJH94" s="5"/>
      <c r="JJI94" s="5"/>
      <c r="JJJ94" s="5"/>
      <c r="JJK94" s="5"/>
      <c r="JJL94" s="5"/>
      <c r="JJM94" s="5"/>
      <c r="JJN94" s="5"/>
      <c r="JJO94" s="5"/>
      <c r="JJP94" s="5"/>
      <c r="JJQ94" s="5"/>
      <c r="JJR94" s="5"/>
      <c r="JJS94" s="5"/>
      <c r="JJT94" s="5"/>
      <c r="JJU94" s="5"/>
      <c r="JJV94" s="5"/>
      <c r="JJW94" s="5"/>
      <c r="JJX94" s="5"/>
      <c r="JJY94" s="5"/>
      <c r="JJZ94" s="5"/>
      <c r="JKA94" s="5"/>
      <c r="JKB94" s="5"/>
      <c r="JKC94" s="5"/>
      <c r="JKD94" s="5"/>
      <c r="JKE94" s="5"/>
      <c r="JKF94" s="5"/>
      <c r="JKG94" s="5"/>
      <c r="JKH94" s="5"/>
      <c r="JKI94" s="5"/>
      <c r="JKJ94" s="5"/>
      <c r="JKK94" s="5"/>
      <c r="JKL94" s="5"/>
      <c r="JKM94" s="5"/>
      <c r="JKN94" s="5"/>
      <c r="JKO94" s="5"/>
      <c r="JKP94" s="5"/>
      <c r="JKQ94" s="5"/>
      <c r="JKR94" s="5"/>
      <c r="JKS94" s="5"/>
      <c r="JKT94" s="5"/>
      <c r="JKU94" s="5"/>
      <c r="JKV94" s="5"/>
      <c r="JKW94" s="5"/>
      <c r="JKX94" s="5"/>
      <c r="JKY94" s="5"/>
      <c r="JKZ94" s="5"/>
      <c r="JLA94" s="5"/>
      <c r="JLB94" s="5"/>
      <c r="JLC94" s="5"/>
      <c r="JLD94" s="5"/>
      <c r="JLE94" s="5"/>
      <c r="JLF94" s="5"/>
      <c r="JLG94" s="5"/>
      <c r="JLH94" s="5"/>
      <c r="JLI94" s="5"/>
      <c r="JLJ94" s="5"/>
      <c r="JLK94" s="5"/>
      <c r="JLL94" s="5"/>
      <c r="JLM94" s="5"/>
      <c r="JLN94" s="5"/>
      <c r="JLO94" s="5"/>
      <c r="JLP94" s="5"/>
      <c r="JLQ94" s="5"/>
      <c r="JLR94" s="5"/>
      <c r="JLS94" s="5"/>
      <c r="JLT94" s="5"/>
      <c r="JLU94" s="5"/>
      <c r="JLV94" s="5"/>
      <c r="JLW94" s="5"/>
      <c r="JLX94" s="5"/>
      <c r="JLY94" s="5"/>
      <c r="JLZ94" s="5"/>
      <c r="JMA94" s="5"/>
      <c r="JMB94" s="5"/>
      <c r="JMC94" s="5"/>
      <c r="JMD94" s="5"/>
      <c r="JME94" s="5"/>
      <c r="JMF94" s="5"/>
      <c r="JMG94" s="5"/>
      <c r="JMH94" s="5"/>
      <c r="JMI94" s="5"/>
      <c r="JMJ94" s="5"/>
      <c r="JMK94" s="5"/>
      <c r="JML94" s="5"/>
      <c r="JMM94" s="5"/>
      <c r="JMN94" s="5"/>
      <c r="JMO94" s="5"/>
      <c r="JMP94" s="5"/>
      <c r="JMQ94" s="5"/>
      <c r="JMR94" s="5"/>
      <c r="JMS94" s="5"/>
      <c r="JMT94" s="5"/>
      <c r="JMU94" s="5"/>
      <c r="JMV94" s="5"/>
      <c r="JMW94" s="5"/>
      <c r="JMX94" s="5"/>
      <c r="JMY94" s="5"/>
      <c r="JMZ94" s="5"/>
      <c r="JNA94" s="5"/>
      <c r="JNB94" s="5"/>
      <c r="JNC94" s="5"/>
      <c r="JND94" s="5"/>
      <c r="JNE94" s="5"/>
      <c r="JNF94" s="5"/>
      <c r="JNG94" s="5"/>
      <c r="JNH94" s="5"/>
      <c r="JNI94" s="5"/>
      <c r="JNJ94" s="5"/>
      <c r="JNK94" s="5"/>
      <c r="JNL94" s="5"/>
      <c r="JNM94" s="5"/>
      <c r="JNN94" s="5"/>
      <c r="JNO94" s="5"/>
      <c r="JNP94" s="5"/>
      <c r="JNQ94" s="5"/>
      <c r="JNR94" s="5"/>
      <c r="JNS94" s="5"/>
      <c r="JNT94" s="5"/>
      <c r="JNU94" s="5"/>
      <c r="JNV94" s="5"/>
      <c r="JNW94" s="5"/>
      <c r="JNX94" s="5"/>
      <c r="JNY94" s="5"/>
      <c r="JNZ94" s="5"/>
      <c r="JOA94" s="5"/>
      <c r="JOB94" s="5"/>
      <c r="JOC94" s="5"/>
      <c r="JOD94" s="5"/>
      <c r="JOE94" s="5"/>
      <c r="JOF94" s="5"/>
      <c r="JOG94" s="5"/>
      <c r="JOH94" s="5"/>
      <c r="JOI94" s="5"/>
      <c r="JOJ94" s="5"/>
      <c r="JOK94" s="5"/>
      <c r="JOL94" s="5"/>
      <c r="JOM94" s="5"/>
      <c r="JON94" s="5"/>
      <c r="JOO94" s="5"/>
      <c r="JOP94" s="5"/>
      <c r="JOQ94" s="5"/>
      <c r="JOR94" s="5"/>
      <c r="JOS94" s="5"/>
      <c r="JOT94" s="5"/>
      <c r="JOU94" s="5"/>
      <c r="JOV94" s="5"/>
      <c r="JOW94" s="5"/>
      <c r="JOX94" s="5"/>
      <c r="JOY94" s="5"/>
      <c r="JOZ94" s="5"/>
      <c r="JPA94" s="5"/>
      <c r="JPB94" s="5"/>
      <c r="JPC94" s="5"/>
      <c r="JPD94" s="5"/>
      <c r="JPE94" s="5"/>
      <c r="JPF94" s="5"/>
      <c r="JPG94" s="5"/>
      <c r="JPH94" s="5"/>
      <c r="JPI94" s="5"/>
      <c r="JPJ94" s="5"/>
      <c r="JPK94" s="5"/>
      <c r="JPL94" s="5"/>
      <c r="JPM94" s="5"/>
      <c r="JPN94" s="5"/>
      <c r="JPO94" s="5"/>
      <c r="JPP94" s="5"/>
      <c r="JPQ94" s="5"/>
      <c r="JPR94" s="5"/>
      <c r="JPS94" s="5"/>
      <c r="JPT94" s="5"/>
      <c r="JPU94" s="5"/>
      <c r="JPV94" s="5"/>
      <c r="JPW94" s="5"/>
      <c r="JPX94" s="5"/>
      <c r="JPY94" s="5"/>
      <c r="JPZ94" s="5"/>
      <c r="JQA94" s="5"/>
      <c r="JQB94" s="5"/>
      <c r="JQC94" s="5"/>
      <c r="JQD94" s="5"/>
      <c r="JQE94" s="5"/>
      <c r="JQF94" s="5"/>
      <c r="JQG94" s="5"/>
      <c r="JQH94" s="5"/>
      <c r="JQI94" s="5"/>
      <c r="JQJ94" s="5"/>
      <c r="JQK94" s="5"/>
      <c r="JQL94" s="5"/>
      <c r="JQM94" s="5"/>
      <c r="JQN94" s="5"/>
      <c r="JQO94" s="5"/>
      <c r="JQP94" s="5"/>
      <c r="JQQ94" s="5"/>
      <c r="JQR94" s="5"/>
      <c r="JQS94" s="5"/>
      <c r="JQT94" s="5"/>
      <c r="JQU94" s="5"/>
      <c r="JQV94" s="5"/>
      <c r="JQW94" s="5"/>
      <c r="JQX94" s="5"/>
      <c r="JQY94" s="5"/>
      <c r="JQZ94" s="5"/>
      <c r="JRA94" s="5"/>
      <c r="JRB94" s="5"/>
      <c r="JRC94" s="5"/>
      <c r="JRD94" s="5"/>
      <c r="JRE94" s="5"/>
      <c r="JRF94" s="5"/>
      <c r="JRG94" s="5"/>
      <c r="JRH94" s="5"/>
      <c r="JRI94" s="5"/>
      <c r="JRJ94" s="5"/>
      <c r="JRK94" s="5"/>
      <c r="JRL94" s="5"/>
      <c r="JRM94" s="5"/>
      <c r="JRN94" s="5"/>
      <c r="JRO94" s="5"/>
      <c r="JRP94" s="5"/>
      <c r="JRQ94" s="5"/>
      <c r="JRR94" s="5"/>
      <c r="JRS94" s="5"/>
      <c r="JRT94" s="5"/>
      <c r="JRU94" s="5"/>
      <c r="JRV94" s="5"/>
      <c r="JRW94" s="5"/>
      <c r="JRX94" s="5"/>
      <c r="JRY94" s="5"/>
      <c r="JRZ94" s="5"/>
      <c r="JSA94" s="5"/>
      <c r="JSB94" s="5"/>
      <c r="JSC94" s="5"/>
      <c r="JSD94" s="5"/>
      <c r="JSE94" s="5"/>
      <c r="JSF94" s="5"/>
      <c r="JSG94" s="5"/>
      <c r="JSH94" s="5"/>
      <c r="JSI94" s="5"/>
      <c r="JSJ94" s="5"/>
      <c r="JSK94" s="5"/>
      <c r="JSL94" s="5"/>
      <c r="JSM94" s="5"/>
      <c r="JSN94" s="5"/>
      <c r="JSO94" s="5"/>
      <c r="JSP94" s="5"/>
      <c r="JSQ94" s="5"/>
      <c r="JSR94" s="5"/>
      <c r="JSS94" s="5"/>
      <c r="JST94" s="5"/>
      <c r="JSU94" s="5"/>
      <c r="JSV94" s="5"/>
      <c r="JSW94" s="5"/>
      <c r="JSX94" s="5"/>
      <c r="JSY94" s="5"/>
      <c r="JSZ94" s="5"/>
      <c r="JTA94" s="5"/>
      <c r="JTB94" s="5"/>
      <c r="JTC94" s="5"/>
      <c r="JTD94" s="5"/>
      <c r="JTE94" s="5"/>
      <c r="JTF94" s="5"/>
      <c r="JTG94" s="5"/>
      <c r="JTH94" s="5"/>
      <c r="JTI94" s="5"/>
      <c r="JTJ94" s="5"/>
      <c r="JTK94" s="5"/>
      <c r="JTL94" s="5"/>
      <c r="JTM94" s="5"/>
      <c r="JTN94" s="5"/>
      <c r="JTO94" s="5"/>
      <c r="JTP94" s="5"/>
      <c r="JTQ94" s="5"/>
      <c r="JTR94" s="5"/>
      <c r="JTS94" s="5"/>
      <c r="JTT94" s="5"/>
      <c r="JTU94" s="5"/>
      <c r="JTV94" s="5"/>
      <c r="JTW94" s="5"/>
      <c r="JTX94" s="5"/>
      <c r="JTY94" s="5"/>
      <c r="JTZ94" s="5"/>
      <c r="JUA94" s="5"/>
      <c r="JUB94" s="5"/>
      <c r="JUC94" s="5"/>
      <c r="JUD94" s="5"/>
      <c r="JUE94" s="5"/>
      <c r="JUF94" s="5"/>
      <c r="JUG94" s="5"/>
      <c r="JUH94" s="5"/>
      <c r="JUI94" s="5"/>
      <c r="JUJ94" s="5"/>
      <c r="JUK94" s="5"/>
      <c r="JUL94" s="5"/>
      <c r="JUM94" s="5"/>
      <c r="JUN94" s="5"/>
      <c r="JUO94" s="5"/>
      <c r="JUP94" s="5"/>
      <c r="JUQ94" s="5"/>
      <c r="JUR94" s="5"/>
      <c r="JUS94" s="5"/>
      <c r="JUT94" s="5"/>
      <c r="JUU94" s="5"/>
      <c r="JUV94" s="5"/>
      <c r="JUW94" s="5"/>
      <c r="JUX94" s="5"/>
      <c r="JUY94" s="5"/>
      <c r="JUZ94" s="5"/>
      <c r="JVA94" s="5"/>
      <c r="JVB94" s="5"/>
      <c r="JVC94" s="5"/>
      <c r="JVD94" s="5"/>
      <c r="JVE94" s="5"/>
      <c r="JVF94" s="5"/>
      <c r="JVG94" s="5"/>
      <c r="JVH94" s="5"/>
      <c r="JVI94" s="5"/>
      <c r="JVJ94" s="5"/>
      <c r="JVK94" s="5"/>
      <c r="JVL94" s="5"/>
      <c r="JVM94" s="5"/>
      <c r="JVN94" s="5"/>
      <c r="JVO94" s="5"/>
      <c r="JVP94" s="5"/>
      <c r="JVQ94" s="5"/>
      <c r="JVR94" s="5"/>
      <c r="JVS94" s="5"/>
      <c r="JVT94" s="5"/>
      <c r="JVU94" s="5"/>
      <c r="JVV94" s="5"/>
      <c r="JVW94" s="5"/>
      <c r="JVX94" s="5"/>
      <c r="JVY94" s="5"/>
      <c r="JVZ94" s="5"/>
      <c r="JWA94" s="5"/>
      <c r="JWB94" s="5"/>
      <c r="JWC94" s="5"/>
      <c r="JWD94" s="5"/>
      <c r="JWE94" s="5"/>
      <c r="JWF94" s="5"/>
      <c r="JWG94" s="5"/>
      <c r="JWH94" s="5"/>
      <c r="JWI94" s="5"/>
      <c r="JWJ94" s="5"/>
      <c r="JWK94" s="5"/>
      <c r="JWL94" s="5"/>
      <c r="JWM94" s="5"/>
      <c r="JWN94" s="5"/>
      <c r="JWO94" s="5"/>
      <c r="JWP94" s="5"/>
      <c r="JWQ94" s="5"/>
      <c r="JWR94" s="5"/>
      <c r="JWS94" s="5"/>
      <c r="JWT94" s="5"/>
      <c r="JWU94" s="5"/>
      <c r="JWV94" s="5"/>
      <c r="JWW94" s="5"/>
      <c r="JWX94" s="5"/>
      <c r="JWY94" s="5"/>
      <c r="JWZ94" s="5"/>
      <c r="JXA94" s="5"/>
      <c r="JXB94" s="5"/>
      <c r="JXC94" s="5"/>
      <c r="JXD94" s="5"/>
      <c r="JXE94" s="5"/>
      <c r="JXF94" s="5"/>
      <c r="JXG94" s="5"/>
      <c r="JXH94" s="5"/>
      <c r="JXI94" s="5"/>
      <c r="JXJ94" s="5"/>
      <c r="JXK94" s="5"/>
      <c r="JXL94" s="5"/>
      <c r="JXM94" s="5"/>
      <c r="JXN94" s="5"/>
      <c r="JXO94" s="5"/>
      <c r="JXP94" s="5"/>
      <c r="JXQ94" s="5"/>
      <c r="JXR94" s="5"/>
      <c r="JXS94" s="5"/>
      <c r="JXT94" s="5"/>
      <c r="JXU94" s="5"/>
      <c r="JXV94" s="5"/>
      <c r="JXW94" s="5"/>
      <c r="JXX94" s="5"/>
      <c r="JXY94" s="5"/>
      <c r="JXZ94" s="5"/>
      <c r="JYA94" s="5"/>
      <c r="JYB94" s="5"/>
      <c r="JYC94" s="5"/>
      <c r="JYD94" s="5"/>
      <c r="JYE94" s="5"/>
      <c r="JYF94" s="5"/>
      <c r="JYG94" s="5"/>
      <c r="JYH94" s="5"/>
      <c r="JYI94" s="5"/>
      <c r="JYJ94" s="5"/>
      <c r="JYK94" s="5"/>
      <c r="JYL94" s="5"/>
      <c r="JYM94" s="5"/>
      <c r="JYN94" s="5"/>
      <c r="JYO94" s="5"/>
      <c r="JYP94" s="5"/>
      <c r="JYQ94" s="5"/>
      <c r="JYR94" s="5"/>
      <c r="JYS94" s="5"/>
      <c r="JYT94" s="5"/>
      <c r="JYU94" s="5"/>
      <c r="JYV94" s="5"/>
      <c r="JYW94" s="5"/>
      <c r="JYX94" s="5"/>
      <c r="JYY94" s="5"/>
      <c r="JYZ94" s="5"/>
      <c r="JZA94" s="5"/>
      <c r="JZB94" s="5"/>
      <c r="JZC94" s="5"/>
      <c r="JZD94" s="5"/>
      <c r="JZE94" s="5"/>
      <c r="JZF94" s="5"/>
      <c r="JZG94" s="5"/>
      <c r="JZH94" s="5"/>
      <c r="JZI94" s="5"/>
      <c r="JZJ94" s="5"/>
      <c r="JZK94" s="5"/>
      <c r="JZL94" s="5"/>
      <c r="JZM94" s="5"/>
      <c r="JZN94" s="5"/>
      <c r="JZO94" s="5"/>
      <c r="JZP94" s="5"/>
      <c r="JZQ94" s="5"/>
      <c r="JZR94" s="5"/>
      <c r="JZS94" s="5"/>
      <c r="JZT94" s="5"/>
      <c r="JZU94" s="5"/>
      <c r="JZV94" s="5"/>
      <c r="JZW94" s="5"/>
      <c r="JZX94" s="5"/>
      <c r="JZY94" s="5"/>
      <c r="JZZ94" s="5"/>
      <c r="KAA94" s="5"/>
      <c r="KAB94" s="5"/>
      <c r="KAC94" s="5"/>
      <c r="KAD94" s="5"/>
      <c r="KAE94" s="5"/>
      <c r="KAF94" s="5"/>
      <c r="KAG94" s="5"/>
      <c r="KAH94" s="5"/>
      <c r="KAI94" s="5"/>
      <c r="KAJ94" s="5"/>
      <c r="KAK94" s="5"/>
      <c r="KAL94" s="5"/>
      <c r="KAM94" s="5"/>
      <c r="KAN94" s="5"/>
      <c r="KAO94" s="5"/>
      <c r="KAP94" s="5"/>
      <c r="KAQ94" s="5"/>
      <c r="KAR94" s="5"/>
      <c r="KAS94" s="5"/>
      <c r="KAT94" s="5"/>
      <c r="KAU94" s="5"/>
      <c r="KAV94" s="5"/>
      <c r="KAW94" s="5"/>
      <c r="KAX94" s="5"/>
      <c r="KAY94" s="5"/>
      <c r="KAZ94" s="5"/>
      <c r="KBA94" s="5"/>
      <c r="KBB94" s="5"/>
      <c r="KBC94" s="5"/>
      <c r="KBD94" s="5"/>
      <c r="KBE94" s="5"/>
      <c r="KBF94" s="5"/>
      <c r="KBG94" s="5"/>
      <c r="KBH94" s="5"/>
      <c r="KBI94" s="5"/>
      <c r="KBJ94" s="5"/>
      <c r="KBK94" s="5"/>
      <c r="KBL94" s="5"/>
      <c r="KBM94" s="5"/>
      <c r="KBN94" s="5"/>
      <c r="KBO94" s="5"/>
      <c r="KBP94" s="5"/>
      <c r="KBQ94" s="5"/>
      <c r="KBR94" s="5"/>
      <c r="KBS94" s="5"/>
      <c r="KBT94" s="5"/>
      <c r="KBU94" s="5"/>
      <c r="KBV94" s="5"/>
      <c r="KBW94" s="5"/>
      <c r="KBX94" s="5"/>
      <c r="KBY94" s="5"/>
      <c r="KBZ94" s="5"/>
      <c r="KCA94" s="5"/>
      <c r="KCB94" s="5"/>
      <c r="KCC94" s="5"/>
      <c r="KCD94" s="5"/>
      <c r="KCE94" s="5"/>
      <c r="KCF94" s="5"/>
      <c r="KCG94" s="5"/>
      <c r="KCH94" s="5"/>
      <c r="KCI94" s="5"/>
      <c r="KCJ94" s="5"/>
      <c r="KCK94" s="5"/>
      <c r="KCL94" s="5"/>
      <c r="KCM94" s="5"/>
      <c r="KCN94" s="5"/>
      <c r="KCO94" s="5"/>
      <c r="KCP94" s="5"/>
      <c r="KCQ94" s="5"/>
      <c r="KCR94" s="5"/>
      <c r="KCS94" s="5"/>
      <c r="KCT94" s="5"/>
      <c r="KCU94" s="5"/>
      <c r="KCV94" s="5"/>
      <c r="KCW94" s="5"/>
      <c r="KCX94" s="5"/>
      <c r="KCY94" s="5"/>
      <c r="KCZ94" s="5"/>
      <c r="KDA94" s="5"/>
      <c r="KDB94" s="5"/>
      <c r="KDC94" s="5"/>
      <c r="KDD94" s="5"/>
      <c r="KDE94" s="5"/>
      <c r="KDF94" s="5"/>
      <c r="KDG94" s="5"/>
      <c r="KDH94" s="5"/>
      <c r="KDI94" s="5"/>
      <c r="KDJ94" s="5"/>
      <c r="KDK94" s="5"/>
      <c r="KDL94" s="5"/>
      <c r="KDM94" s="5"/>
      <c r="KDN94" s="5"/>
      <c r="KDO94" s="5"/>
      <c r="KDP94" s="5"/>
      <c r="KDQ94" s="5"/>
      <c r="KDR94" s="5"/>
      <c r="KDS94" s="5"/>
      <c r="KDT94" s="5"/>
      <c r="KDU94" s="5"/>
      <c r="KDV94" s="5"/>
      <c r="KDW94" s="5"/>
      <c r="KDX94" s="5"/>
      <c r="KDY94" s="5"/>
      <c r="KDZ94" s="5"/>
      <c r="KEA94" s="5"/>
      <c r="KEB94" s="5"/>
      <c r="KEC94" s="5"/>
      <c r="KED94" s="5"/>
      <c r="KEE94" s="5"/>
      <c r="KEF94" s="5"/>
      <c r="KEG94" s="5"/>
      <c r="KEH94" s="5"/>
      <c r="KEI94" s="5"/>
      <c r="KEJ94" s="5"/>
      <c r="KEK94" s="5"/>
      <c r="KEL94" s="5"/>
      <c r="KEM94" s="5"/>
      <c r="KEN94" s="5"/>
      <c r="KEO94" s="5"/>
      <c r="KEP94" s="5"/>
      <c r="KEQ94" s="5"/>
      <c r="KER94" s="5"/>
      <c r="KES94" s="5"/>
      <c r="KET94" s="5"/>
      <c r="KEU94" s="5"/>
      <c r="KEV94" s="5"/>
      <c r="KEW94" s="5"/>
      <c r="KEX94" s="5"/>
      <c r="KEY94" s="5"/>
      <c r="KEZ94" s="5"/>
      <c r="KFA94" s="5"/>
      <c r="KFB94" s="5"/>
      <c r="KFC94" s="5"/>
      <c r="KFD94" s="5"/>
      <c r="KFE94" s="5"/>
      <c r="KFF94" s="5"/>
      <c r="KFG94" s="5"/>
      <c r="KFH94" s="5"/>
      <c r="KFI94" s="5"/>
      <c r="KFJ94" s="5"/>
      <c r="KFK94" s="5"/>
      <c r="KFL94" s="5"/>
      <c r="KFM94" s="5"/>
      <c r="KFN94" s="5"/>
      <c r="KFO94" s="5"/>
      <c r="KFP94" s="5"/>
      <c r="KFQ94" s="5"/>
      <c r="KFR94" s="5"/>
      <c r="KFS94" s="5"/>
      <c r="KFT94" s="5"/>
      <c r="KFU94" s="5"/>
      <c r="KFV94" s="5"/>
      <c r="KFW94" s="5"/>
      <c r="KFX94" s="5"/>
      <c r="KFY94" s="5"/>
      <c r="KFZ94" s="5"/>
      <c r="KGA94" s="5"/>
      <c r="KGB94" s="5"/>
      <c r="KGC94" s="5"/>
      <c r="KGD94" s="5"/>
      <c r="KGE94" s="5"/>
      <c r="KGF94" s="5"/>
      <c r="KGG94" s="5"/>
      <c r="KGH94" s="5"/>
      <c r="KGI94" s="5"/>
      <c r="KGJ94" s="5"/>
      <c r="KGK94" s="5"/>
      <c r="KGL94" s="5"/>
      <c r="KGM94" s="5"/>
      <c r="KGN94" s="5"/>
      <c r="KGO94" s="5"/>
      <c r="KGP94" s="5"/>
      <c r="KGQ94" s="5"/>
      <c r="KGR94" s="5"/>
      <c r="KGS94" s="5"/>
      <c r="KGT94" s="5"/>
      <c r="KGU94" s="5"/>
      <c r="KGV94" s="5"/>
      <c r="KGW94" s="5"/>
      <c r="KGX94" s="5"/>
      <c r="KGY94" s="5"/>
      <c r="KGZ94" s="5"/>
      <c r="KHA94" s="5"/>
      <c r="KHB94" s="5"/>
      <c r="KHC94" s="5"/>
      <c r="KHD94" s="5"/>
      <c r="KHE94" s="5"/>
      <c r="KHF94" s="5"/>
      <c r="KHG94" s="5"/>
      <c r="KHH94" s="5"/>
      <c r="KHI94" s="5"/>
      <c r="KHJ94" s="5"/>
      <c r="KHK94" s="5"/>
      <c r="KHL94" s="5"/>
      <c r="KHM94" s="5"/>
      <c r="KHN94" s="5"/>
      <c r="KHO94" s="5"/>
      <c r="KHP94" s="5"/>
      <c r="KHQ94" s="5"/>
      <c r="KHR94" s="5"/>
      <c r="KHS94" s="5"/>
      <c r="KHT94" s="5"/>
      <c r="KHU94" s="5"/>
      <c r="KHV94" s="5"/>
      <c r="KHW94" s="5"/>
      <c r="KHX94" s="5"/>
      <c r="KHY94" s="5"/>
      <c r="KHZ94" s="5"/>
      <c r="KIA94" s="5"/>
      <c r="KIB94" s="5"/>
      <c r="KIC94" s="5"/>
      <c r="KID94" s="5"/>
      <c r="KIE94" s="5"/>
      <c r="KIF94" s="5"/>
      <c r="KIG94" s="5"/>
      <c r="KIH94" s="5"/>
      <c r="KII94" s="5"/>
      <c r="KIJ94" s="5"/>
      <c r="KIK94" s="5"/>
      <c r="KIL94" s="5"/>
      <c r="KIM94" s="5"/>
      <c r="KIN94" s="5"/>
      <c r="KIO94" s="5"/>
      <c r="KIP94" s="5"/>
      <c r="KIQ94" s="5"/>
      <c r="KIR94" s="5"/>
      <c r="KIS94" s="5"/>
      <c r="KIT94" s="5"/>
      <c r="KIU94" s="5"/>
      <c r="KIV94" s="5"/>
      <c r="KIW94" s="5"/>
      <c r="KIX94" s="5"/>
      <c r="KIY94" s="5"/>
      <c r="KIZ94" s="5"/>
      <c r="KJA94" s="5"/>
      <c r="KJB94" s="5"/>
      <c r="KJC94" s="5"/>
      <c r="KJD94" s="5"/>
      <c r="KJE94" s="5"/>
      <c r="KJF94" s="5"/>
      <c r="KJG94" s="5"/>
      <c r="KJH94" s="5"/>
      <c r="KJI94" s="5"/>
      <c r="KJJ94" s="5"/>
      <c r="KJK94" s="5"/>
      <c r="KJL94" s="5"/>
      <c r="KJM94" s="5"/>
      <c r="KJN94" s="5"/>
      <c r="KJO94" s="5"/>
      <c r="KJP94" s="5"/>
      <c r="KJQ94" s="5"/>
      <c r="KJR94" s="5"/>
      <c r="KJS94" s="5"/>
      <c r="KJT94" s="5"/>
      <c r="KJU94" s="5"/>
      <c r="KJV94" s="5"/>
      <c r="KJW94" s="5"/>
      <c r="KJX94" s="5"/>
      <c r="KJY94" s="5"/>
      <c r="KJZ94" s="5"/>
      <c r="KKA94" s="5"/>
      <c r="KKB94" s="5"/>
      <c r="KKC94" s="5"/>
      <c r="KKD94" s="5"/>
      <c r="KKE94" s="5"/>
      <c r="KKF94" s="5"/>
      <c r="KKG94" s="5"/>
      <c r="KKH94" s="5"/>
      <c r="KKI94" s="5"/>
      <c r="KKJ94" s="5"/>
      <c r="KKK94" s="5"/>
      <c r="KKL94" s="5"/>
      <c r="KKM94" s="5"/>
      <c r="KKN94" s="5"/>
      <c r="KKO94" s="5"/>
      <c r="KKP94" s="5"/>
      <c r="KKQ94" s="5"/>
      <c r="KKR94" s="5"/>
      <c r="KKS94" s="5"/>
      <c r="KKT94" s="5"/>
      <c r="KKU94" s="5"/>
      <c r="KKV94" s="5"/>
      <c r="KKW94" s="5"/>
      <c r="KKX94" s="5"/>
      <c r="KKY94" s="5"/>
      <c r="KKZ94" s="5"/>
      <c r="KLA94" s="5"/>
      <c r="KLB94" s="5"/>
      <c r="KLC94" s="5"/>
      <c r="KLD94" s="5"/>
      <c r="KLE94" s="5"/>
      <c r="KLF94" s="5"/>
      <c r="KLG94" s="5"/>
      <c r="KLH94" s="5"/>
      <c r="KLI94" s="5"/>
      <c r="KLJ94" s="5"/>
      <c r="KLK94" s="5"/>
      <c r="KLL94" s="5"/>
      <c r="KLM94" s="5"/>
      <c r="KLN94" s="5"/>
      <c r="KLO94" s="5"/>
      <c r="KLP94" s="5"/>
      <c r="KLQ94" s="5"/>
      <c r="KLR94" s="5"/>
      <c r="KLS94" s="5"/>
      <c r="KLT94" s="5"/>
      <c r="KLU94" s="5"/>
      <c r="KLV94" s="5"/>
      <c r="KLW94" s="5"/>
      <c r="KLX94" s="5"/>
      <c r="KLY94" s="5"/>
      <c r="KLZ94" s="5"/>
      <c r="KMA94" s="5"/>
      <c r="KMB94" s="5"/>
      <c r="KMC94" s="5"/>
      <c r="KMD94" s="5"/>
      <c r="KME94" s="5"/>
      <c r="KMF94" s="5"/>
      <c r="KMG94" s="5"/>
      <c r="KMH94" s="5"/>
      <c r="KMI94" s="5"/>
      <c r="KMJ94" s="5"/>
      <c r="KMK94" s="5"/>
      <c r="KML94" s="5"/>
      <c r="KMM94" s="5"/>
      <c r="KMN94" s="5"/>
      <c r="KMO94" s="5"/>
      <c r="KMP94" s="5"/>
      <c r="KMQ94" s="5"/>
      <c r="KMR94" s="5"/>
      <c r="KMS94" s="5"/>
      <c r="KMT94" s="5"/>
      <c r="KMU94" s="5"/>
      <c r="KMV94" s="5"/>
      <c r="KMW94" s="5"/>
      <c r="KMX94" s="5"/>
      <c r="KMY94" s="5"/>
      <c r="KMZ94" s="5"/>
      <c r="KNA94" s="5"/>
      <c r="KNB94" s="5"/>
      <c r="KNC94" s="5"/>
      <c r="KND94" s="5"/>
      <c r="KNE94" s="5"/>
      <c r="KNF94" s="5"/>
      <c r="KNG94" s="5"/>
      <c r="KNH94" s="5"/>
      <c r="KNI94" s="5"/>
      <c r="KNJ94" s="5"/>
      <c r="KNK94" s="5"/>
      <c r="KNL94" s="5"/>
      <c r="KNM94" s="5"/>
      <c r="KNN94" s="5"/>
      <c r="KNO94" s="5"/>
      <c r="KNP94" s="5"/>
      <c r="KNQ94" s="5"/>
      <c r="KNR94" s="5"/>
      <c r="KNS94" s="5"/>
      <c r="KNT94" s="5"/>
      <c r="KNU94" s="5"/>
      <c r="KNV94" s="5"/>
      <c r="KNW94" s="5"/>
      <c r="KNX94" s="5"/>
      <c r="KNY94" s="5"/>
      <c r="KNZ94" s="5"/>
      <c r="KOA94" s="5"/>
      <c r="KOB94" s="5"/>
      <c r="KOC94" s="5"/>
      <c r="KOD94" s="5"/>
      <c r="KOE94" s="5"/>
      <c r="KOF94" s="5"/>
      <c r="KOG94" s="5"/>
      <c r="KOH94" s="5"/>
      <c r="KOI94" s="5"/>
      <c r="KOJ94" s="5"/>
      <c r="KOK94" s="5"/>
      <c r="KOL94" s="5"/>
      <c r="KOM94" s="5"/>
      <c r="KON94" s="5"/>
      <c r="KOO94" s="5"/>
      <c r="KOP94" s="5"/>
      <c r="KOQ94" s="5"/>
      <c r="KOR94" s="5"/>
      <c r="KOS94" s="5"/>
      <c r="KOT94" s="5"/>
      <c r="KOU94" s="5"/>
      <c r="KOV94" s="5"/>
      <c r="KOW94" s="5"/>
      <c r="KOX94" s="5"/>
      <c r="KOY94" s="5"/>
      <c r="KOZ94" s="5"/>
      <c r="KPA94" s="5"/>
      <c r="KPB94" s="5"/>
      <c r="KPC94" s="5"/>
      <c r="KPD94" s="5"/>
      <c r="KPE94" s="5"/>
      <c r="KPF94" s="5"/>
      <c r="KPG94" s="5"/>
      <c r="KPH94" s="5"/>
      <c r="KPI94" s="5"/>
      <c r="KPJ94" s="5"/>
      <c r="KPK94" s="5"/>
      <c r="KPL94" s="5"/>
      <c r="KPM94" s="5"/>
      <c r="KPN94" s="5"/>
      <c r="KPO94" s="5"/>
      <c r="KPP94" s="5"/>
      <c r="KPQ94" s="5"/>
      <c r="KPR94" s="5"/>
      <c r="KPS94" s="5"/>
      <c r="KPT94" s="5"/>
      <c r="KPU94" s="5"/>
      <c r="KPV94" s="5"/>
      <c r="KPW94" s="5"/>
      <c r="KPX94" s="5"/>
      <c r="KPY94" s="5"/>
      <c r="KPZ94" s="5"/>
      <c r="KQA94" s="5"/>
      <c r="KQB94" s="5"/>
      <c r="KQC94" s="5"/>
      <c r="KQD94" s="5"/>
      <c r="KQE94" s="5"/>
      <c r="KQF94" s="5"/>
      <c r="KQG94" s="5"/>
      <c r="KQH94" s="5"/>
      <c r="KQI94" s="5"/>
      <c r="KQJ94" s="5"/>
      <c r="KQK94" s="5"/>
      <c r="KQL94" s="5"/>
      <c r="KQM94" s="5"/>
      <c r="KQN94" s="5"/>
      <c r="KQO94" s="5"/>
      <c r="KQP94" s="5"/>
      <c r="KQQ94" s="5"/>
      <c r="KQR94" s="5"/>
      <c r="KQS94" s="5"/>
      <c r="KQT94" s="5"/>
      <c r="KQU94" s="5"/>
      <c r="KQV94" s="5"/>
      <c r="KQW94" s="5"/>
      <c r="KQX94" s="5"/>
      <c r="KQY94" s="5"/>
      <c r="KQZ94" s="5"/>
      <c r="KRA94" s="5"/>
      <c r="KRB94" s="5"/>
      <c r="KRC94" s="5"/>
      <c r="KRD94" s="5"/>
      <c r="KRE94" s="5"/>
      <c r="KRF94" s="5"/>
      <c r="KRG94" s="5"/>
      <c r="KRH94" s="5"/>
      <c r="KRI94" s="5"/>
      <c r="KRJ94" s="5"/>
      <c r="KRK94" s="5"/>
      <c r="KRL94" s="5"/>
      <c r="KRM94" s="5"/>
      <c r="KRN94" s="5"/>
      <c r="KRO94" s="5"/>
      <c r="KRP94" s="5"/>
      <c r="KRQ94" s="5"/>
      <c r="KRR94" s="5"/>
      <c r="KRS94" s="5"/>
      <c r="KRT94" s="5"/>
      <c r="KRU94" s="5"/>
      <c r="KRV94" s="5"/>
      <c r="KRW94" s="5"/>
      <c r="KRX94" s="5"/>
      <c r="KRY94" s="5"/>
      <c r="KRZ94" s="5"/>
      <c r="KSA94" s="5"/>
      <c r="KSB94" s="5"/>
      <c r="KSC94" s="5"/>
      <c r="KSD94" s="5"/>
      <c r="KSE94" s="5"/>
      <c r="KSF94" s="5"/>
      <c r="KSG94" s="5"/>
      <c r="KSH94" s="5"/>
      <c r="KSI94" s="5"/>
      <c r="KSJ94" s="5"/>
      <c r="KSK94" s="5"/>
      <c r="KSL94" s="5"/>
      <c r="KSM94" s="5"/>
      <c r="KSN94" s="5"/>
      <c r="KSO94" s="5"/>
      <c r="KSP94" s="5"/>
      <c r="KSQ94" s="5"/>
      <c r="KSR94" s="5"/>
      <c r="KSS94" s="5"/>
      <c r="KST94" s="5"/>
      <c r="KSU94" s="5"/>
      <c r="KSV94" s="5"/>
      <c r="KSW94" s="5"/>
      <c r="KSX94" s="5"/>
      <c r="KSY94" s="5"/>
      <c r="KSZ94" s="5"/>
      <c r="KTA94" s="5"/>
      <c r="KTB94" s="5"/>
      <c r="KTC94" s="5"/>
      <c r="KTD94" s="5"/>
      <c r="KTE94" s="5"/>
      <c r="KTF94" s="5"/>
      <c r="KTG94" s="5"/>
      <c r="KTH94" s="5"/>
      <c r="KTI94" s="5"/>
      <c r="KTJ94" s="5"/>
      <c r="KTK94" s="5"/>
      <c r="KTL94" s="5"/>
      <c r="KTM94" s="5"/>
      <c r="KTN94" s="5"/>
      <c r="KTO94" s="5"/>
      <c r="KTP94" s="5"/>
      <c r="KTQ94" s="5"/>
      <c r="KTR94" s="5"/>
      <c r="KTS94" s="5"/>
      <c r="KTT94" s="5"/>
      <c r="KTU94" s="5"/>
      <c r="KTV94" s="5"/>
      <c r="KTW94" s="5"/>
      <c r="KTX94" s="5"/>
      <c r="KTY94" s="5"/>
      <c r="KTZ94" s="5"/>
      <c r="KUA94" s="5"/>
      <c r="KUB94" s="5"/>
      <c r="KUC94" s="5"/>
      <c r="KUD94" s="5"/>
      <c r="KUE94" s="5"/>
      <c r="KUF94" s="5"/>
      <c r="KUG94" s="5"/>
      <c r="KUH94" s="5"/>
      <c r="KUI94" s="5"/>
      <c r="KUJ94" s="5"/>
      <c r="KUK94" s="5"/>
      <c r="KUL94" s="5"/>
      <c r="KUM94" s="5"/>
      <c r="KUN94" s="5"/>
      <c r="KUO94" s="5"/>
      <c r="KUP94" s="5"/>
      <c r="KUQ94" s="5"/>
      <c r="KUR94" s="5"/>
      <c r="KUS94" s="5"/>
      <c r="KUT94" s="5"/>
      <c r="KUU94" s="5"/>
      <c r="KUV94" s="5"/>
      <c r="KUW94" s="5"/>
      <c r="KUX94" s="5"/>
      <c r="KUY94" s="5"/>
      <c r="KUZ94" s="5"/>
      <c r="KVA94" s="5"/>
      <c r="KVB94" s="5"/>
      <c r="KVC94" s="5"/>
      <c r="KVD94" s="5"/>
      <c r="KVE94" s="5"/>
      <c r="KVF94" s="5"/>
      <c r="KVG94" s="5"/>
      <c r="KVH94" s="5"/>
      <c r="KVI94" s="5"/>
      <c r="KVJ94" s="5"/>
      <c r="KVK94" s="5"/>
      <c r="KVL94" s="5"/>
      <c r="KVM94" s="5"/>
      <c r="KVN94" s="5"/>
      <c r="KVO94" s="5"/>
      <c r="KVP94" s="5"/>
      <c r="KVQ94" s="5"/>
      <c r="KVR94" s="5"/>
      <c r="KVS94" s="5"/>
      <c r="KVT94" s="5"/>
      <c r="KVU94" s="5"/>
      <c r="KVV94" s="5"/>
      <c r="KVW94" s="5"/>
      <c r="KVX94" s="5"/>
      <c r="KVY94" s="5"/>
      <c r="KVZ94" s="5"/>
      <c r="KWA94" s="5"/>
      <c r="KWB94" s="5"/>
      <c r="KWC94" s="5"/>
      <c r="KWD94" s="5"/>
      <c r="KWE94" s="5"/>
      <c r="KWF94" s="5"/>
      <c r="KWG94" s="5"/>
      <c r="KWH94" s="5"/>
      <c r="KWI94" s="5"/>
      <c r="KWJ94" s="5"/>
      <c r="KWK94" s="5"/>
      <c r="KWL94" s="5"/>
      <c r="KWM94" s="5"/>
      <c r="KWN94" s="5"/>
      <c r="KWO94" s="5"/>
      <c r="KWP94" s="5"/>
      <c r="KWQ94" s="5"/>
      <c r="KWR94" s="5"/>
      <c r="KWS94" s="5"/>
      <c r="KWT94" s="5"/>
      <c r="KWU94" s="5"/>
      <c r="KWV94" s="5"/>
      <c r="KWW94" s="5"/>
      <c r="KWX94" s="5"/>
      <c r="KWY94" s="5"/>
      <c r="KWZ94" s="5"/>
      <c r="KXA94" s="5"/>
      <c r="KXB94" s="5"/>
      <c r="KXC94" s="5"/>
      <c r="KXD94" s="5"/>
      <c r="KXE94" s="5"/>
      <c r="KXF94" s="5"/>
      <c r="KXG94" s="5"/>
      <c r="KXH94" s="5"/>
      <c r="KXI94" s="5"/>
      <c r="KXJ94" s="5"/>
      <c r="KXK94" s="5"/>
      <c r="KXL94" s="5"/>
      <c r="KXM94" s="5"/>
      <c r="KXN94" s="5"/>
      <c r="KXO94" s="5"/>
      <c r="KXP94" s="5"/>
      <c r="KXQ94" s="5"/>
      <c r="KXR94" s="5"/>
      <c r="KXS94" s="5"/>
      <c r="KXT94" s="5"/>
      <c r="KXU94" s="5"/>
      <c r="KXV94" s="5"/>
      <c r="KXW94" s="5"/>
      <c r="KXX94" s="5"/>
      <c r="KXY94" s="5"/>
      <c r="KXZ94" s="5"/>
      <c r="KYA94" s="5"/>
      <c r="KYB94" s="5"/>
      <c r="KYC94" s="5"/>
      <c r="KYD94" s="5"/>
      <c r="KYE94" s="5"/>
      <c r="KYF94" s="5"/>
      <c r="KYG94" s="5"/>
      <c r="KYH94" s="5"/>
      <c r="KYI94" s="5"/>
      <c r="KYJ94" s="5"/>
      <c r="KYK94" s="5"/>
      <c r="KYL94" s="5"/>
      <c r="KYM94" s="5"/>
      <c r="KYN94" s="5"/>
      <c r="KYO94" s="5"/>
      <c r="KYP94" s="5"/>
      <c r="KYQ94" s="5"/>
      <c r="KYR94" s="5"/>
      <c r="KYS94" s="5"/>
      <c r="KYT94" s="5"/>
      <c r="KYU94" s="5"/>
      <c r="KYV94" s="5"/>
      <c r="KYW94" s="5"/>
      <c r="KYX94" s="5"/>
      <c r="KYY94" s="5"/>
      <c r="KYZ94" s="5"/>
      <c r="KZA94" s="5"/>
      <c r="KZB94" s="5"/>
      <c r="KZC94" s="5"/>
      <c r="KZD94" s="5"/>
      <c r="KZE94" s="5"/>
      <c r="KZF94" s="5"/>
      <c r="KZG94" s="5"/>
      <c r="KZH94" s="5"/>
      <c r="KZI94" s="5"/>
      <c r="KZJ94" s="5"/>
      <c r="KZK94" s="5"/>
      <c r="KZL94" s="5"/>
      <c r="KZM94" s="5"/>
      <c r="KZN94" s="5"/>
      <c r="KZO94" s="5"/>
      <c r="KZP94" s="5"/>
      <c r="KZQ94" s="5"/>
      <c r="KZR94" s="5"/>
      <c r="KZS94" s="5"/>
      <c r="KZT94" s="5"/>
      <c r="KZU94" s="5"/>
      <c r="KZV94" s="5"/>
      <c r="KZW94" s="5"/>
      <c r="KZX94" s="5"/>
      <c r="KZY94" s="5"/>
      <c r="KZZ94" s="5"/>
      <c r="LAA94" s="5"/>
      <c r="LAB94" s="5"/>
      <c r="LAC94" s="5"/>
      <c r="LAD94" s="5"/>
      <c r="LAE94" s="5"/>
      <c r="LAF94" s="5"/>
      <c r="LAG94" s="5"/>
      <c r="LAH94" s="5"/>
      <c r="LAI94" s="5"/>
      <c r="LAJ94" s="5"/>
      <c r="LAK94" s="5"/>
      <c r="LAL94" s="5"/>
      <c r="LAM94" s="5"/>
      <c r="LAN94" s="5"/>
      <c r="LAO94" s="5"/>
      <c r="LAP94" s="5"/>
      <c r="LAQ94" s="5"/>
      <c r="LAR94" s="5"/>
      <c r="LAS94" s="5"/>
      <c r="LAT94" s="5"/>
      <c r="LAU94" s="5"/>
      <c r="LAV94" s="5"/>
      <c r="LAW94" s="5"/>
      <c r="LAX94" s="5"/>
      <c r="LAY94" s="5"/>
      <c r="LAZ94" s="5"/>
      <c r="LBA94" s="5"/>
      <c r="LBB94" s="5"/>
      <c r="LBC94" s="5"/>
      <c r="LBD94" s="5"/>
      <c r="LBE94" s="5"/>
      <c r="LBF94" s="5"/>
      <c r="LBG94" s="5"/>
      <c r="LBH94" s="5"/>
      <c r="LBI94" s="5"/>
      <c r="LBJ94" s="5"/>
      <c r="LBK94" s="5"/>
      <c r="LBL94" s="5"/>
      <c r="LBM94" s="5"/>
      <c r="LBN94" s="5"/>
      <c r="LBO94" s="5"/>
      <c r="LBP94" s="5"/>
      <c r="LBQ94" s="5"/>
      <c r="LBR94" s="5"/>
      <c r="LBS94" s="5"/>
      <c r="LBT94" s="5"/>
      <c r="LBU94" s="5"/>
      <c r="LBV94" s="5"/>
      <c r="LBW94" s="5"/>
      <c r="LBX94" s="5"/>
      <c r="LBY94" s="5"/>
      <c r="LBZ94" s="5"/>
      <c r="LCA94" s="5"/>
      <c r="LCB94" s="5"/>
      <c r="LCC94" s="5"/>
      <c r="LCD94" s="5"/>
      <c r="LCE94" s="5"/>
      <c r="LCF94" s="5"/>
      <c r="LCG94" s="5"/>
      <c r="LCH94" s="5"/>
      <c r="LCI94" s="5"/>
      <c r="LCJ94" s="5"/>
      <c r="LCK94" s="5"/>
      <c r="LCL94" s="5"/>
      <c r="LCM94" s="5"/>
      <c r="LCN94" s="5"/>
      <c r="LCO94" s="5"/>
      <c r="LCP94" s="5"/>
      <c r="LCQ94" s="5"/>
      <c r="LCR94" s="5"/>
      <c r="LCS94" s="5"/>
      <c r="LCT94" s="5"/>
      <c r="LCU94" s="5"/>
      <c r="LCV94" s="5"/>
      <c r="LCW94" s="5"/>
      <c r="LCX94" s="5"/>
      <c r="LCY94" s="5"/>
      <c r="LCZ94" s="5"/>
      <c r="LDA94" s="5"/>
      <c r="LDB94" s="5"/>
      <c r="LDC94" s="5"/>
      <c r="LDD94" s="5"/>
      <c r="LDE94" s="5"/>
      <c r="LDF94" s="5"/>
      <c r="LDG94" s="5"/>
      <c r="LDH94" s="5"/>
      <c r="LDI94" s="5"/>
      <c r="LDJ94" s="5"/>
      <c r="LDK94" s="5"/>
      <c r="LDL94" s="5"/>
      <c r="LDM94" s="5"/>
      <c r="LDN94" s="5"/>
      <c r="LDO94" s="5"/>
      <c r="LDP94" s="5"/>
      <c r="LDQ94" s="5"/>
      <c r="LDR94" s="5"/>
      <c r="LDS94" s="5"/>
      <c r="LDT94" s="5"/>
      <c r="LDU94" s="5"/>
      <c r="LDV94" s="5"/>
      <c r="LDW94" s="5"/>
      <c r="LDX94" s="5"/>
      <c r="LDY94" s="5"/>
      <c r="LDZ94" s="5"/>
      <c r="LEA94" s="5"/>
      <c r="LEB94" s="5"/>
      <c r="LEC94" s="5"/>
      <c r="LED94" s="5"/>
      <c r="LEE94" s="5"/>
      <c r="LEF94" s="5"/>
      <c r="LEG94" s="5"/>
      <c r="LEH94" s="5"/>
      <c r="LEI94" s="5"/>
      <c r="LEJ94" s="5"/>
      <c r="LEK94" s="5"/>
      <c r="LEL94" s="5"/>
      <c r="LEM94" s="5"/>
      <c r="LEN94" s="5"/>
      <c r="LEO94" s="5"/>
      <c r="LEP94" s="5"/>
      <c r="LEQ94" s="5"/>
      <c r="LER94" s="5"/>
      <c r="LES94" s="5"/>
      <c r="LET94" s="5"/>
      <c r="LEU94" s="5"/>
      <c r="LEV94" s="5"/>
      <c r="LEW94" s="5"/>
      <c r="LEX94" s="5"/>
      <c r="LEY94" s="5"/>
      <c r="LEZ94" s="5"/>
      <c r="LFA94" s="5"/>
      <c r="LFB94" s="5"/>
      <c r="LFC94" s="5"/>
      <c r="LFD94" s="5"/>
      <c r="LFE94" s="5"/>
      <c r="LFF94" s="5"/>
      <c r="LFG94" s="5"/>
      <c r="LFH94" s="5"/>
      <c r="LFI94" s="5"/>
      <c r="LFJ94" s="5"/>
      <c r="LFK94" s="5"/>
      <c r="LFL94" s="5"/>
      <c r="LFM94" s="5"/>
      <c r="LFN94" s="5"/>
      <c r="LFO94" s="5"/>
      <c r="LFP94" s="5"/>
      <c r="LFQ94" s="5"/>
      <c r="LFR94" s="5"/>
      <c r="LFS94" s="5"/>
      <c r="LFT94" s="5"/>
      <c r="LFU94" s="5"/>
      <c r="LFV94" s="5"/>
      <c r="LFW94" s="5"/>
      <c r="LFX94" s="5"/>
      <c r="LFY94" s="5"/>
      <c r="LFZ94" s="5"/>
      <c r="LGA94" s="5"/>
      <c r="LGB94" s="5"/>
      <c r="LGC94" s="5"/>
      <c r="LGD94" s="5"/>
      <c r="LGE94" s="5"/>
      <c r="LGF94" s="5"/>
      <c r="LGG94" s="5"/>
      <c r="LGH94" s="5"/>
      <c r="LGI94" s="5"/>
      <c r="LGJ94" s="5"/>
      <c r="LGK94" s="5"/>
      <c r="LGL94" s="5"/>
      <c r="LGM94" s="5"/>
      <c r="LGN94" s="5"/>
      <c r="LGO94" s="5"/>
      <c r="LGP94" s="5"/>
      <c r="LGQ94" s="5"/>
      <c r="LGR94" s="5"/>
      <c r="LGS94" s="5"/>
      <c r="LGT94" s="5"/>
      <c r="LGU94" s="5"/>
      <c r="LGV94" s="5"/>
      <c r="LGW94" s="5"/>
      <c r="LGX94" s="5"/>
      <c r="LGY94" s="5"/>
      <c r="LGZ94" s="5"/>
      <c r="LHA94" s="5"/>
      <c r="LHB94" s="5"/>
      <c r="LHC94" s="5"/>
      <c r="LHD94" s="5"/>
      <c r="LHE94" s="5"/>
      <c r="LHF94" s="5"/>
      <c r="LHG94" s="5"/>
      <c r="LHH94" s="5"/>
      <c r="LHI94" s="5"/>
      <c r="LHJ94" s="5"/>
      <c r="LHK94" s="5"/>
      <c r="LHL94" s="5"/>
      <c r="LHM94" s="5"/>
      <c r="LHN94" s="5"/>
      <c r="LHO94" s="5"/>
      <c r="LHP94" s="5"/>
      <c r="LHQ94" s="5"/>
      <c r="LHR94" s="5"/>
      <c r="LHS94" s="5"/>
      <c r="LHT94" s="5"/>
      <c r="LHU94" s="5"/>
      <c r="LHV94" s="5"/>
      <c r="LHW94" s="5"/>
      <c r="LHX94" s="5"/>
      <c r="LHY94" s="5"/>
      <c r="LHZ94" s="5"/>
      <c r="LIA94" s="5"/>
      <c r="LIB94" s="5"/>
      <c r="LIC94" s="5"/>
      <c r="LID94" s="5"/>
      <c r="LIE94" s="5"/>
      <c r="LIF94" s="5"/>
      <c r="LIG94" s="5"/>
      <c r="LIH94" s="5"/>
      <c r="LII94" s="5"/>
      <c r="LIJ94" s="5"/>
      <c r="LIK94" s="5"/>
      <c r="LIL94" s="5"/>
      <c r="LIM94" s="5"/>
      <c r="LIN94" s="5"/>
      <c r="LIO94" s="5"/>
      <c r="LIP94" s="5"/>
      <c r="LIQ94" s="5"/>
      <c r="LIR94" s="5"/>
      <c r="LIS94" s="5"/>
      <c r="LIT94" s="5"/>
      <c r="LIU94" s="5"/>
      <c r="LIV94" s="5"/>
      <c r="LIW94" s="5"/>
      <c r="LIX94" s="5"/>
      <c r="LIY94" s="5"/>
      <c r="LIZ94" s="5"/>
      <c r="LJA94" s="5"/>
      <c r="LJB94" s="5"/>
      <c r="LJC94" s="5"/>
      <c r="LJD94" s="5"/>
      <c r="LJE94" s="5"/>
      <c r="LJF94" s="5"/>
      <c r="LJG94" s="5"/>
      <c r="LJH94" s="5"/>
      <c r="LJI94" s="5"/>
      <c r="LJJ94" s="5"/>
      <c r="LJK94" s="5"/>
      <c r="LJL94" s="5"/>
      <c r="LJM94" s="5"/>
      <c r="LJN94" s="5"/>
      <c r="LJO94" s="5"/>
      <c r="LJP94" s="5"/>
      <c r="LJQ94" s="5"/>
      <c r="LJR94" s="5"/>
      <c r="LJS94" s="5"/>
      <c r="LJT94" s="5"/>
      <c r="LJU94" s="5"/>
      <c r="LJV94" s="5"/>
      <c r="LJW94" s="5"/>
      <c r="LJX94" s="5"/>
      <c r="LJY94" s="5"/>
      <c r="LJZ94" s="5"/>
      <c r="LKA94" s="5"/>
      <c r="LKB94" s="5"/>
      <c r="LKC94" s="5"/>
      <c r="LKD94" s="5"/>
      <c r="LKE94" s="5"/>
      <c r="LKF94" s="5"/>
      <c r="LKG94" s="5"/>
      <c r="LKH94" s="5"/>
      <c r="LKI94" s="5"/>
      <c r="LKJ94" s="5"/>
      <c r="LKK94" s="5"/>
      <c r="LKL94" s="5"/>
      <c r="LKM94" s="5"/>
      <c r="LKN94" s="5"/>
      <c r="LKO94" s="5"/>
      <c r="LKP94" s="5"/>
      <c r="LKQ94" s="5"/>
      <c r="LKR94" s="5"/>
      <c r="LKS94" s="5"/>
      <c r="LKT94" s="5"/>
      <c r="LKU94" s="5"/>
      <c r="LKV94" s="5"/>
      <c r="LKW94" s="5"/>
      <c r="LKX94" s="5"/>
      <c r="LKY94" s="5"/>
      <c r="LKZ94" s="5"/>
      <c r="LLA94" s="5"/>
      <c r="LLB94" s="5"/>
      <c r="LLC94" s="5"/>
      <c r="LLD94" s="5"/>
      <c r="LLE94" s="5"/>
      <c r="LLF94" s="5"/>
      <c r="LLG94" s="5"/>
      <c r="LLH94" s="5"/>
      <c r="LLI94" s="5"/>
      <c r="LLJ94" s="5"/>
      <c r="LLK94" s="5"/>
      <c r="LLL94" s="5"/>
      <c r="LLM94" s="5"/>
      <c r="LLN94" s="5"/>
      <c r="LLO94" s="5"/>
      <c r="LLP94" s="5"/>
      <c r="LLQ94" s="5"/>
      <c r="LLR94" s="5"/>
      <c r="LLS94" s="5"/>
      <c r="LLT94" s="5"/>
      <c r="LLU94" s="5"/>
      <c r="LLV94" s="5"/>
      <c r="LLW94" s="5"/>
      <c r="LLX94" s="5"/>
      <c r="LLY94" s="5"/>
      <c r="LLZ94" s="5"/>
      <c r="LMA94" s="5"/>
      <c r="LMB94" s="5"/>
      <c r="LMC94" s="5"/>
      <c r="LMD94" s="5"/>
      <c r="LME94" s="5"/>
      <c r="LMF94" s="5"/>
      <c r="LMG94" s="5"/>
      <c r="LMH94" s="5"/>
      <c r="LMI94" s="5"/>
      <c r="LMJ94" s="5"/>
      <c r="LMK94" s="5"/>
      <c r="LML94" s="5"/>
      <c r="LMM94" s="5"/>
      <c r="LMN94" s="5"/>
      <c r="LMO94" s="5"/>
      <c r="LMP94" s="5"/>
      <c r="LMQ94" s="5"/>
      <c r="LMR94" s="5"/>
      <c r="LMS94" s="5"/>
      <c r="LMT94" s="5"/>
      <c r="LMU94" s="5"/>
      <c r="LMV94" s="5"/>
      <c r="LMW94" s="5"/>
      <c r="LMX94" s="5"/>
      <c r="LMY94" s="5"/>
      <c r="LMZ94" s="5"/>
      <c r="LNA94" s="5"/>
      <c r="LNB94" s="5"/>
      <c r="LNC94" s="5"/>
      <c r="LND94" s="5"/>
      <c r="LNE94" s="5"/>
      <c r="LNF94" s="5"/>
      <c r="LNG94" s="5"/>
      <c r="LNH94" s="5"/>
      <c r="LNI94" s="5"/>
      <c r="LNJ94" s="5"/>
      <c r="LNK94" s="5"/>
      <c r="LNL94" s="5"/>
      <c r="LNM94" s="5"/>
      <c r="LNN94" s="5"/>
      <c r="LNO94" s="5"/>
      <c r="LNP94" s="5"/>
      <c r="LNQ94" s="5"/>
      <c r="LNR94" s="5"/>
      <c r="LNS94" s="5"/>
      <c r="LNT94" s="5"/>
      <c r="LNU94" s="5"/>
      <c r="LNV94" s="5"/>
      <c r="LNW94" s="5"/>
      <c r="LNX94" s="5"/>
      <c r="LNY94" s="5"/>
      <c r="LNZ94" s="5"/>
      <c r="LOA94" s="5"/>
      <c r="LOB94" s="5"/>
      <c r="LOC94" s="5"/>
      <c r="LOD94" s="5"/>
      <c r="LOE94" s="5"/>
      <c r="LOF94" s="5"/>
      <c r="LOG94" s="5"/>
      <c r="LOH94" s="5"/>
      <c r="LOI94" s="5"/>
      <c r="LOJ94" s="5"/>
      <c r="LOK94" s="5"/>
      <c r="LOL94" s="5"/>
      <c r="LOM94" s="5"/>
      <c r="LON94" s="5"/>
      <c r="LOO94" s="5"/>
      <c r="LOP94" s="5"/>
      <c r="LOQ94" s="5"/>
      <c r="LOR94" s="5"/>
      <c r="LOS94" s="5"/>
      <c r="LOT94" s="5"/>
      <c r="LOU94" s="5"/>
      <c r="LOV94" s="5"/>
      <c r="LOW94" s="5"/>
      <c r="LOX94" s="5"/>
      <c r="LOY94" s="5"/>
      <c r="LOZ94" s="5"/>
      <c r="LPA94" s="5"/>
      <c r="LPB94" s="5"/>
      <c r="LPC94" s="5"/>
      <c r="LPD94" s="5"/>
      <c r="LPE94" s="5"/>
      <c r="LPF94" s="5"/>
      <c r="LPG94" s="5"/>
      <c r="LPH94" s="5"/>
      <c r="LPI94" s="5"/>
      <c r="LPJ94" s="5"/>
      <c r="LPK94" s="5"/>
      <c r="LPL94" s="5"/>
      <c r="LPM94" s="5"/>
      <c r="LPN94" s="5"/>
      <c r="LPO94" s="5"/>
      <c r="LPP94" s="5"/>
      <c r="LPQ94" s="5"/>
      <c r="LPR94" s="5"/>
      <c r="LPS94" s="5"/>
      <c r="LPT94" s="5"/>
      <c r="LPU94" s="5"/>
      <c r="LPV94" s="5"/>
      <c r="LPW94" s="5"/>
      <c r="LPX94" s="5"/>
      <c r="LPY94" s="5"/>
      <c r="LPZ94" s="5"/>
      <c r="LQA94" s="5"/>
      <c r="LQB94" s="5"/>
      <c r="LQC94" s="5"/>
      <c r="LQD94" s="5"/>
      <c r="LQE94" s="5"/>
      <c r="LQF94" s="5"/>
      <c r="LQG94" s="5"/>
      <c r="LQH94" s="5"/>
      <c r="LQI94" s="5"/>
      <c r="LQJ94" s="5"/>
      <c r="LQK94" s="5"/>
      <c r="LQL94" s="5"/>
      <c r="LQM94" s="5"/>
      <c r="LQN94" s="5"/>
      <c r="LQO94" s="5"/>
      <c r="LQP94" s="5"/>
      <c r="LQQ94" s="5"/>
      <c r="LQR94" s="5"/>
      <c r="LQS94" s="5"/>
      <c r="LQT94" s="5"/>
      <c r="LQU94" s="5"/>
      <c r="LQV94" s="5"/>
      <c r="LQW94" s="5"/>
      <c r="LQX94" s="5"/>
      <c r="LQY94" s="5"/>
      <c r="LQZ94" s="5"/>
      <c r="LRA94" s="5"/>
      <c r="LRB94" s="5"/>
      <c r="LRC94" s="5"/>
      <c r="LRD94" s="5"/>
      <c r="LRE94" s="5"/>
      <c r="LRF94" s="5"/>
      <c r="LRG94" s="5"/>
      <c r="LRH94" s="5"/>
      <c r="LRI94" s="5"/>
      <c r="LRJ94" s="5"/>
      <c r="LRK94" s="5"/>
      <c r="LRL94" s="5"/>
      <c r="LRM94" s="5"/>
      <c r="LRN94" s="5"/>
      <c r="LRO94" s="5"/>
      <c r="LRP94" s="5"/>
      <c r="LRQ94" s="5"/>
      <c r="LRR94" s="5"/>
      <c r="LRS94" s="5"/>
      <c r="LRT94" s="5"/>
      <c r="LRU94" s="5"/>
      <c r="LRV94" s="5"/>
      <c r="LRW94" s="5"/>
      <c r="LRX94" s="5"/>
      <c r="LRY94" s="5"/>
      <c r="LRZ94" s="5"/>
      <c r="LSA94" s="5"/>
      <c r="LSB94" s="5"/>
      <c r="LSC94" s="5"/>
      <c r="LSD94" s="5"/>
      <c r="LSE94" s="5"/>
      <c r="LSF94" s="5"/>
      <c r="LSG94" s="5"/>
      <c r="LSH94" s="5"/>
      <c r="LSI94" s="5"/>
      <c r="LSJ94" s="5"/>
      <c r="LSK94" s="5"/>
      <c r="LSL94" s="5"/>
      <c r="LSM94" s="5"/>
      <c r="LSN94" s="5"/>
      <c r="LSO94" s="5"/>
      <c r="LSP94" s="5"/>
      <c r="LSQ94" s="5"/>
      <c r="LSR94" s="5"/>
      <c r="LSS94" s="5"/>
      <c r="LST94" s="5"/>
      <c r="LSU94" s="5"/>
      <c r="LSV94" s="5"/>
      <c r="LSW94" s="5"/>
      <c r="LSX94" s="5"/>
      <c r="LSY94" s="5"/>
      <c r="LSZ94" s="5"/>
      <c r="LTA94" s="5"/>
      <c r="LTB94" s="5"/>
      <c r="LTC94" s="5"/>
      <c r="LTD94" s="5"/>
      <c r="LTE94" s="5"/>
      <c r="LTF94" s="5"/>
      <c r="LTG94" s="5"/>
      <c r="LTH94" s="5"/>
      <c r="LTI94" s="5"/>
      <c r="LTJ94" s="5"/>
      <c r="LTK94" s="5"/>
      <c r="LTL94" s="5"/>
      <c r="LTM94" s="5"/>
      <c r="LTN94" s="5"/>
      <c r="LTO94" s="5"/>
      <c r="LTP94" s="5"/>
      <c r="LTQ94" s="5"/>
      <c r="LTR94" s="5"/>
      <c r="LTS94" s="5"/>
      <c r="LTT94" s="5"/>
      <c r="LTU94" s="5"/>
      <c r="LTV94" s="5"/>
      <c r="LTW94" s="5"/>
      <c r="LTX94" s="5"/>
      <c r="LTY94" s="5"/>
      <c r="LTZ94" s="5"/>
      <c r="LUA94" s="5"/>
      <c r="LUB94" s="5"/>
      <c r="LUC94" s="5"/>
      <c r="LUD94" s="5"/>
      <c r="LUE94" s="5"/>
      <c r="LUF94" s="5"/>
      <c r="LUG94" s="5"/>
      <c r="LUH94" s="5"/>
      <c r="LUI94" s="5"/>
      <c r="LUJ94" s="5"/>
      <c r="LUK94" s="5"/>
      <c r="LUL94" s="5"/>
      <c r="LUM94" s="5"/>
      <c r="LUN94" s="5"/>
      <c r="LUO94" s="5"/>
      <c r="LUP94" s="5"/>
      <c r="LUQ94" s="5"/>
      <c r="LUR94" s="5"/>
      <c r="LUS94" s="5"/>
      <c r="LUT94" s="5"/>
      <c r="LUU94" s="5"/>
      <c r="LUV94" s="5"/>
      <c r="LUW94" s="5"/>
      <c r="LUX94" s="5"/>
      <c r="LUY94" s="5"/>
      <c r="LUZ94" s="5"/>
      <c r="LVA94" s="5"/>
      <c r="LVB94" s="5"/>
      <c r="LVC94" s="5"/>
      <c r="LVD94" s="5"/>
      <c r="LVE94" s="5"/>
      <c r="LVF94" s="5"/>
      <c r="LVG94" s="5"/>
      <c r="LVH94" s="5"/>
      <c r="LVI94" s="5"/>
      <c r="LVJ94" s="5"/>
      <c r="LVK94" s="5"/>
      <c r="LVL94" s="5"/>
      <c r="LVM94" s="5"/>
      <c r="LVN94" s="5"/>
      <c r="LVO94" s="5"/>
      <c r="LVP94" s="5"/>
      <c r="LVQ94" s="5"/>
      <c r="LVR94" s="5"/>
      <c r="LVS94" s="5"/>
      <c r="LVT94" s="5"/>
      <c r="LVU94" s="5"/>
      <c r="LVV94" s="5"/>
      <c r="LVW94" s="5"/>
      <c r="LVX94" s="5"/>
      <c r="LVY94" s="5"/>
      <c r="LVZ94" s="5"/>
      <c r="LWA94" s="5"/>
      <c r="LWB94" s="5"/>
      <c r="LWC94" s="5"/>
      <c r="LWD94" s="5"/>
      <c r="LWE94" s="5"/>
      <c r="LWF94" s="5"/>
      <c r="LWG94" s="5"/>
      <c r="LWH94" s="5"/>
      <c r="LWI94" s="5"/>
      <c r="LWJ94" s="5"/>
      <c r="LWK94" s="5"/>
      <c r="LWL94" s="5"/>
      <c r="LWM94" s="5"/>
      <c r="LWN94" s="5"/>
      <c r="LWO94" s="5"/>
      <c r="LWP94" s="5"/>
      <c r="LWQ94" s="5"/>
      <c r="LWR94" s="5"/>
      <c r="LWS94" s="5"/>
      <c r="LWT94" s="5"/>
      <c r="LWU94" s="5"/>
      <c r="LWV94" s="5"/>
      <c r="LWW94" s="5"/>
      <c r="LWX94" s="5"/>
      <c r="LWY94" s="5"/>
      <c r="LWZ94" s="5"/>
      <c r="LXA94" s="5"/>
      <c r="LXB94" s="5"/>
      <c r="LXC94" s="5"/>
      <c r="LXD94" s="5"/>
      <c r="LXE94" s="5"/>
      <c r="LXF94" s="5"/>
      <c r="LXG94" s="5"/>
      <c r="LXH94" s="5"/>
      <c r="LXI94" s="5"/>
      <c r="LXJ94" s="5"/>
      <c r="LXK94" s="5"/>
      <c r="LXL94" s="5"/>
      <c r="LXM94" s="5"/>
      <c r="LXN94" s="5"/>
      <c r="LXO94" s="5"/>
      <c r="LXP94" s="5"/>
      <c r="LXQ94" s="5"/>
      <c r="LXR94" s="5"/>
      <c r="LXS94" s="5"/>
      <c r="LXT94" s="5"/>
      <c r="LXU94" s="5"/>
      <c r="LXV94" s="5"/>
      <c r="LXW94" s="5"/>
      <c r="LXX94" s="5"/>
      <c r="LXY94" s="5"/>
      <c r="LXZ94" s="5"/>
      <c r="LYA94" s="5"/>
      <c r="LYB94" s="5"/>
      <c r="LYC94" s="5"/>
      <c r="LYD94" s="5"/>
      <c r="LYE94" s="5"/>
      <c r="LYF94" s="5"/>
      <c r="LYG94" s="5"/>
      <c r="LYH94" s="5"/>
      <c r="LYI94" s="5"/>
      <c r="LYJ94" s="5"/>
      <c r="LYK94" s="5"/>
      <c r="LYL94" s="5"/>
      <c r="LYM94" s="5"/>
      <c r="LYN94" s="5"/>
      <c r="LYO94" s="5"/>
      <c r="LYP94" s="5"/>
      <c r="LYQ94" s="5"/>
      <c r="LYR94" s="5"/>
      <c r="LYS94" s="5"/>
      <c r="LYT94" s="5"/>
      <c r="LYU94" s="5"/>
      <c r="LYV94" s="5"/>
      <c r="LYW94" s="5"/>
      <c r="LYX94" s="5"/>
      <c r="LYY94" s="5"/>
      <c r="LYZ94" s="5"/>
      <c r="LZA94" s="5"/>
      <c r="LZB94" s="5"/>
      <c r="LZC94" s="5"/>
      <c r="LZD94" s="5"/>
      <c r="LZE94" s="5"/>
      <c r="LZF94" s="5"/>
      <c r="LZG94" s="5"/>
      <c r="LZH94" s="5"/>
      <c r="LZI94" s="5"/>
      <c r="LZJ94" s="5"/>
      <c r="LZK94" s="5"/>
      <c r="LZL94" s="5"/>
      <c r="LZM94" s="5"/>
      <c r="LZN94" s="5"/>
      <c r="LZO94" s="5"/>
      <c r="LZP94" s="5"/>
      <c r="LZQ94" s="5"/>
      <c r="LZR94" s="5"/>
      <c r="LZS94" s="5"/>
      <c r="LZT94" s="5"/>
      <c r="LZU94" s="5"/>
      <c r="LZV94" s="5"/>
      <c r="LZW94" s="5"/>
      <c r="LZX94" s="5"/>
      <c r="LZY94" s="5"/>
      <c r="LZZ94" s="5"/>
      <c r="MAA94" s="5"/>
      <c r="MAB94" s="5"/>
      <c r="MAC94" s="5"/>
      <c r="MAD94" s="5"/>
      <c r="MAE94" s="5"/>
      <c r="MAF94" s="5"/>
      <c r="MAG94" s="5"/>
      <c r="MAH94" s="5"/>
      <c r="MAI94" s="5"/>
      <c r="MAJ94" s="5"/>
      <c r="MAK94" s="5"/>
      <c r="MAL94" s="5"/>
      <c r="MAM94" s="5"/>
      <c r="MAN94" s="5"/>
      <c r="MAO94" s="5"/>
      <c r="MAP94" s="5"/>
      <c r="MAQ94" s="5"/>
      <c r="MAR94" s="5"/>
      <c r="MAS94" s="5"/>
      <c r="MAT94" s="5"/>
      <c r="MAU94" s="5"/>
      <c r="MAV94" s="5"/>
      <c r="MAW94" s="5"/>
      <c r="MAX94" s="5"/>
      <c r="MAY94" s="5"/>
      <c r="MAZ94" s="5"/>
      <c r="MBA94" s="5"/>
      <c r="MBB94" s="5"/>
      <c r="MBC94" s="5"/>
      <c r="MBD94" s="5"/>
      <c r="MBE94" s="5"/>
      <c r="MBF94" s="5"/>
      <c r="MBG94" s="5"/>
      <c r="MBH94" s="5"/>
      <c r="MBI94" s="5"/>
      <c r="MBJ94" s="5"/>
      <c r="MBK94" s="5"/>
      <c r="MBL94" s="5"/>
      <c r="MBM94" s="5"/>
      <c r="MBN94" s="5"/>
      <c r="MBO94" s="5"/>
      <c r="MBP94" s="5"/>
      <c r="MBQ94" s="5"/>
      <c r="MBR94" s="5"/>
      <c r="MBS94" s="5"/>
      <c r="MBT94" s="5"/>
      <c r="MBU94" s="5"/>
      <c r="MBV94" s="5"/>
      <c r="MBW94" s="5"/>
      <c r="MBX94" s="5"/>
      <c r="MBY94" s="5"/>
      <c r="MBZ94" s="5"/>
      <c r="MCA94" s="5"/>
      <c r="MCB94" s="5"/>
      <c r="MCC94" s="5"/>
      <c r="MCD94" s="5"/>
      <c r="MCE94" s="5"/>
      <c r="MCF94" s="5"/>
      <c r="MCG94" s="5"/>
      <c r="MCH94" s="5"/>
      <c r="MCI94" s="5"/>
      <c r="MCJ94" s="5"/>
      <c r="MCK94" s="5"/>
      <c r="MCL94" s="5"/>
      <c r="MCM94" s="5"/>
      <c r="MCN94" s="5"/>
      <c r="MCO94" s="5"/>
      <c r="MCP94" s="5"/>
      <c r="MCQ94" s="5"/>
      <c r="MCR94" s="5"/>
      <c r="MCS94" s="5"/>
      <c r="MCT94" s="5"/>
      <c r="MCU94" s="5"/>
      <c r="MCV94" s="5"/>
      <c r="MCW94" s="5"/>
      <c r="MCX94" s="5"/>
      <c r="MCY94" s="5"/>
      <c r="MCZ94" s="5"/>
      <c r="MDA94" s="5"/>
      <c r="MDB94" s="5"/>
      <c r="MDC94" s="5"/>
      <c r="MDD94" s="5"/>
      <c r="MDE94" s="5"/>
      <c r="MDF94" s="5"/>
      <c r="MDG94" s="5"/>
      <c r="MDH94" s="5"/>
      <c r="MDI94" s="5"/>
      <c r="MDJ94" s="5"/>
      <c r="MDK94" s="5"/>
      <c r="MDL94" s="5"/>
      <c r="MDM94" s="5"/>
      <c r="MDN94" s="5"/>
      <c r="MDO94" s="5"/>
      <c r="MDP94" s="5"/>
      <c r="MDQ94" s="5"/>
      <c r="MDR94" s="5"/>
      <c r="MDS94" s="5"/>
      <c r="MDT94" s="5"/>
      <c r="MDU94" s="5"/>
      <c r="MDV94" s="5"/>
      <c r="MDW94" s="5"/>
      <c r="MDX94" s="5"/>
      <c r="MDY94" s="5"/>
      <c r="MDZ94" s="5"/>
      <c r="MEA94" s="5"/>
      <c r="MEB94" s="5"/>
      <c r="MEC94" s="5"/>
      <c r="MED94" s="5"/>
      <c r="MEE94" s="5"/>
      <c r="MEF94" s="5"/>
      <c r="MEG94" s="5"/>
      <c r="MEH94" s="5"/>
      <c r="MEI94" s="5"/>
      <c r="MEJ94" s="5"/>
      <c r="MEK94" s="5"/>
      <c r="MEL94" s="5"/>
      <c r="MEM94" s="5"/>
      <c r="MEN94" s="5"/>
      <c r="MEO94" s="5"/>
      <c r="MEP94" s="5"/>
      <c r="MEQ94" s="5"/>
      <c r="MER94" s="5"/>
      <c r="MES94" s="5"/>
      <c r="MET94" s="5"/>
      <c r="MEU94" s="5"/>
      <c r="MEV94" s="5"/>
      <c r="MEW94" s="5"/>
      <c r="MEX94" s="5"/>
      <c r="MEY94" s="5"/>
      <c r="MEZ94" s="5"/>
      <c r="MFA94" s="5"/>
      <c r="MFB94" s="5"/>
      <c r="MFC94" s="5"/>
      <c r="MFD94" s="5"/>
      <c r="MFE94" s="5"/>
      <c r="MFF94" s="5"/>
      <c r="MFG94" s="5"/>
      <c r="MFH94" s="5"/>
      <c r="MFI94" s="5"/>
      <c r="MFJ94" s="5"/>
      <c r="MFK94" s="5"/>
      <c r="MFL94" s="5"/>
      <c r="MFM94" s="5"/>
      <c r="MFN94" s="5"/>
      <c r="MFO94" s="5"/>
      <c r="MFP94" s="5"/>
      <c r="MFQ94" s="5"/>
      <c r="MFR94" s="5"/>
      <c r="MFS94" s="5"/>
      <c r="MFT94" s="5"/>
      <c r="MFU94" s="5"/>
      <c r="MFV94" s="5"/>
      <c r="MFW94" s="5"/>
      <c r="MFX94" s="5"/>
      <c r="MFY94" s="5"/>
      <c r="MFZ94" s="5"/>
      <c r="MGA94" s="5"/>
      <c r="MGB94" s="5"/>
      <c r="MGC94" s="5"/>
      <c r="MGD94" s="5"/>
      <c r="MGE94" s="5"/>
      <c r="MGF94" s="5"/>
      <c r="MGG94" s="5"/>
      <c r="MGH94" s="5"/>
      <c r="MGI94" s="5"/>
      <c r="MGJ94" s="5"/>
      <c r="MGK94" s="5"/>
      <c r="MGL94" s="5"/>
      <c r="MGM94" s="5"/>
      <c r="MGN94" s="5"/>
      <c r="MGO94" s="5"/>
      <c r="MGP94" s="5"/>
      <c r="MGQ94" s="5"/>
      <c r="MGR94" s="5"/>
      <c r="MGS94" s="5"/>
      <c r="MGT94" s="5"/>
      <c r="MGU94" s="5"/>
      <c r="MGV94" s="5"/>
      <c r="MGW94" s="5"/>
      <c r="MGX94" s="5"/>
      <c r="MGY94" s="5"/>
      <c r="MGZ94" s="5"/>
      <c r="MHA94" s="5"/>
      <c r="MHB94" s="5"/>
      <c r="MHC94" s="5"/>
      <c r="MHD94" s="5"/>
      <c r="MHE94" s="5"/>
      <c r="MHF94" s="5"/>
      <c r="MHG94" s="5"/>
      <c r="MHH94" s="5"/>
      <c r="MHI94" s="5"/>
      <c r="MHJ94" s="5"/>
      <c r="MHK94" s="5"/>
      <c r="MHL94" s="5"/>
      <c r="MHM94" s="5"/>
      <c r="MHN94" s="5"/>
      <c r="MHO94" s="5"/>
      <c r="MHP94" s="5"/>
      <c r="MHQ94" s="5"/>
      <c r="MHR94" s="5"/>
      <c r="MHS94" s="5"/>
      <c r="MHT94" s="5"/>
      <c r="MHU94" s="5"/>
      <c r="MHV94" s="5"/>
      <c r="MHW94" s="5"/>
      <c r="MHX94" s="5"/>
      <c r="MHY94" s="5"/>
      <c r="MHZ94" s="5"/>
      <c r="MIA94" s="5"/>
      <c r="MIB94" s="5"/>
      <c r="MIC94" s="5"/>
      <c r="MID94" s="5"/>
      <c r="MIE94" s="5"/>
      <c r="MIF94" s="5"/>
      <c r="MIG94" s="5"/>
      <c r="MIH94" s="5"/>
      <c r="MII94" s="5"/>
      <c r="MIJ94" s="5"/>
      <c r="MIK94" s="5"/>
      <c r="MIL94" s="5"/>
      <c r="MIM94" s="5"/>
      <c r="MIN94" s="5"/>
      <c r="MIO94" s="5"/>
      <c r="MIP94" s="5"/>
      <c r="MIQ94" s="5"/>
      <c r="MIR94" s="5"/>
      <c r="MIS94" s="5"/>
      <c r="MIT94" s="5"/>
      <c r="MIU94" s="5"/>
      <c r="MIV94" s="5"/>
      <c r="MIW94" s="5"/>
      <c r="MIX94" s="5"/>
      <c r="MIY94" s="5"/>
      <c r="MIZ94" s="5"/>
      <c r="MJA94" s="5"/>
      <c r="MJB94" s="5"/>
      <c r="MJC94" s="5"/>
      <c r="MJD94" s="5"/>
      <c r="MJE94" s="5"/>
      <c r="MJF94" s="5"/>
      <c r="MJG94" s="5"/>
      <c r="MJH94" s="5"/>
      <c r="MJI94" s="5"/>
      <c r="MJJ94" s="5"/>
      <c r="MJK94" s="5"/>
      <c r="MJL94" s="5"/>
      <c r="MJM94" s="5"/>
      <c r="MJN94" s="5"/>
      <c r="MJO94" s="5"/>
      <c r="MJP94" s="5"/>
      <c r="MJQ94" s="5"/>
      <c r="MJR94" s="5"/>
      <c r="MJS94" s="5"/>
      <c r="MJT94" s="5"/>
      <c r="MJU94" s="5"/>
      <c r="MJV94" s="5"/>
      <c r="MJW94" s="5"/>
      <c r="MJX94" s="5"/>
      <c r="MJY94" s="5"/>
      <c r="MJZ94" s="5"/>
      <c r="MKA94" s="5"/>
      <c r="MKB94" s="5"/>
      <c r="MKC94" s="5"/>
      <c r="MKD94" s="5"/>
      <c r="MKE94" s="5"/>
      <c r="MKF94" s="5"/>
      <c r="MKG94" s="5"/>
      <c r="MKH94" s="5"/>
      <c r="MKI94" s="5"/>
      <c r="MKJ94" s="5"/>
      <c r="MKK94" s="5"/>
      <c r="MKL94" s="5"/>
      <c r="MKM94" s="5"/>
      <c r="MKN94" s="5"/>
      <c r="MKO94" s="5"/>
      <c r="MKP94" s="5"/>
      <c r="MKQ94" s="5"/>
      <c r="MKR94" s="5"/>
      <c r="MKS94" s="5"/>
      <c r="MKT94" s="5"/>
      <c r="MKU94" s="5"/>
      <c r="MKV94" s="5"/>
      <c r="MKW94" s="5"/>
      <c r="MKX94" s="5"/>
      <c r="MKY94" s="5"/>
      <c r="MKZ94" s="5"/>
      <c r="MLA94" s="5"/>
      <c r="MLB94" s="5"/>
      <c r="MLC94" s="5"/>
      <c r="MLD94" s="5"/>
      <c r="MLE94" s="5"/>
      <c r="MLF94" s="5"/>
      <c r="MLG94" s="5"/>
      <c r="MLH94" s="5"/>
      <c r="MLI94" s="5"/>
      <c r="MLJ94" s="5"/>
      <c r="MLK94" s="5"/>
      <c r="MLL94" s="5"/>
      <c r="MLM94" s="5"/>
      <c r="MLN94" s="5"/>
      <c r="MLO94" s="5"/>
      <c r="MLP94" s="5"/>
      <c r="MLQ94" s="5"/>
      <c r="MLR94" s="5"/>
      <c r="MLS94" s="5"/>
      <c r="MLT94" s="5"/>
      <c r="MLU94" s="5"/>
      <c r="MLV94" s="5"/>
      <c r="MLW94" s="5"/>
      <c r="MLX94" s="5"/>
      <c r="MLY94" s="5"/>
      <c r="MLZ94" s="5"/>
      <c r="MMA94" s="5"/>
      <c r="MMB94" s="5"/>
      <c r="MMC94" s="5"/>
      <c r="MMD94" s="5"/>
      <c r="MME94" s="5"/>
      <c r="MMF94" s="5"/>
      <c r="MMG94" s="5"/>
      <c r="MMH94" s="5"/>
      <c r="MMI94" s="5"/>
      <c r="MMJ94" s="5"/>
      <c r="MMK94" s="5"/>
      <c r="MML94" s="5"/>
      <c r="MMM94" s="5"/>
      <c r="MMN94" s="5"/>
      <c r="MMO94" s="5"/>
      <c r="MMP94" s="5"/>
      <c r="MMQ94" s="5"/>
      <c r="MMR94" s="5"/>
      <c r="MMS94" s="5"/>
      <c r="MMT94" s="5"/>
      <c r="MMU94" s="5"/>
      <c r="MMV94" s="5"/>
      <c r="MMW94" s="5"/>
      <c r="MMX94" s="5"/>
      <c r="MMY94" s="5"/>
      <c r="MMZ94" s="5"/>
      <c r="MNA94" s="5"/>
      <c r="MNB94" s="5"/>
      <c r="MNC94" s="5"/>
      <c r="MND94" s="5"/>
      <c r="MNE94" s="5"/>
      <c r="MNF94" s="5"/>
      <c r="MNG94" s="5"/>
      <c r="MNH94" s="5"/>
      <c r="MNI94" s="5"/>
      <c r="MNJ94" s="5"/>
      <c r="MNK94" s="5"/>
      <c r="MNL94" s="5"/>
      <c r="MNM94" s="5"/>
      <c r="MNN94" s="5"/>
      <c r="MNO94" s="5"/>
      <c r="MNP94" s="5"/>
      <c r="MNQ94" s="5"/>
      <c r="MNR94" s="5"/>
      <c r="MNS94" s="5"/>
      <c r="MNT94" s="5"/>
      <c r="MNU94" s="5"/>
      <c r="MNV94" s="5"/>
      <c r="MNW94" s="5"/>
      <c r="MNX94" s="5"/>
      <c r="MNY94" s="5"/>
      <c r="MNZ94" s="5"/>
      <c r="MOA94" s="5"/>
      <c r="MOB94" s="5"/>
      <c r="MOC94" s="5"/>
      <c r="MOD94" s="5"/>
      <c r="MOE94" s="5"/>
      <c r="MOF94" s="5"/>
      <c r="MOG94" s="5"/>
      <c r="MOH94" s="5"/>
      <c r="MOI94" s="5"/>
      <c r="MOJ94" s="5"/>
      <c r="MOK94" s="5"/>
      <c r="MOL94" s="5"/>
      <c r="MOM94" s="5"/>
      <c r="MON94" s="5"/>
      <c r="MOO94" s="5"/>
      <c r="MOP94" s="5"/>
      <c r="MOQ94" s="5"/>
      <c r="MOR94" s="5"/>
      <c r="MOS94" s="5"/>
      <c r="MOT94" s="5"/>
      <c r="MOU94" s="5"/>
      <c r="MOV94" s="5"/>
      <c r="MOW94" s="5"/>
      <c r="MOX94" s="5"/>
      <c r="MOY94" s="5"/>
      <c r="MOZ94" s="5"/>
      <c r="MPA94" s="5"/>
      <c r="MPB94" s="5"/>
      <c r="MPC94" s="5"/>
      <c r="MPD94" s="5"/>
      <c r="MPE94" s="5"/>
      <c r="MPF94" s="5"/>
      <c r="MPG94" s="5"/>
      <c r="MPH94" s="5"/>
      <c r="MPI94" s="5"/>
      <c r="MPJ94" s="5"/>
      <c r="MPK94" s="5"/>
      <c r="MPL94" s="5"/>
      <c r="MPM94" s="5"/>
      <c r="MPN94" s="5"/>
      <c r="MPO94" s="5"/>
      <c r="MPP94" s="5"/>
      <c r="MPQ94" s="5"/>
      <c r="MPR94" s="5"/>
      <c r="MPS94" s="5"/>
      <c r="MPT94" s="5"/>
      <c r="MPU94" s="5"/>
      <c r="MPV94" s="5"/>
      <c r="MPW94" s="5"/>
      <c r="MPX94" s="5"/>
      <c r="MPY94" s="5"/>
      <c r="MPZ94" s="5"/>
      <c r="MQA94" s="5"/>
      <c r="MQB94" s="5"/>
      <c r="MQC94" s="5"/>
      <c r="MQD94" s="5"/>
      <c r="MQE94" s="5"/>
      <c r="MQF94" s="5"/>
      <c r="MQG94" s="5"/>
      <c r="MQH94" s="5"/>
      <c r="MQI94" s="5"/>
      <c r="MQJ94" s="5"/>
      <c r="MQK94" s="5"/>
      <c r="MQL94" s="5"/>
      <c r="MQM94" s="5"/>
      <c r="MQN94" s="5"/>
      <c r="MQO94" s="5"/>
      <c r="MQP94" s="5"/>
      <c r="MQQ94" s="5"/>
      <c r="MQR94" s="5"/>
      <c r="MQS94" s="5"/>
      <c r="MQT94" s="5"/>
      <c r="MQU94" s="5"/>
      <c r="MQV94" s="5"/>
      <c r="MQW94" s="5"/>
      <c r="MQX94" s="5"/>
      <c r="MQY94" s="5"/>
      <c r="MQZ94" s="5"/>
      <c r="MRA94" s="5"/>
      <c r="MRB94" s="5"/>
      <c r="MRC94" s="5"/>
      <c r="MRD94" s="5"/>
      <c r="MRE94" s="5"/>
      <c r="MRF94" s="5"/>
      <c r="MRG94" s="5"/>
      <c r="MRH94" s="5"/>
      <c r="MRI94" s="5"/>
      <c r="MRJ94" s="5"/>
      <c r="MRK94" s="5"/>
      <c r="MRL94" s="5"/>
      <c r="MRM94" s="5"/>
      <c r="MRN94" s="5"/>
      <c r="MRO94" s="5"/>
      <c r="MRP94" s="5"/>
      <c r="MRQ94" s="5"/>
      <c r="MRR94" s="5"/>
      <c r="MRS94" s="5"/>
      <c r="MRT94" s="5"/>
      <c r="MRU94" s="5"/>
      <c r="MRV94" s="5"/>
      <c r="MRW94" s="5"/>
      <c r="MRX94" s="5"/>
      <c r="MRY94" s="5"/>
      <c r="MRZ94" s="5"/>
      <c r="MSA94" s="5"/>
      <c r="MSB94" s="5"/>
      <c r="MSC94" s="5"/>
      <c r="MSD94" s="5"/>
      <c r="MSE94" s="5"/>
      <c r="MSF94" s="5"/>
      <c r="MSG94" s="5"/>
      <c r="MSH94" s="5"/>
      <c r="MSI94" s="5"/>
      <c r="MSJ94" s="5"/>
      <c r="MSK94" s="5"/>
      <c r="MSL94" s="5"/>
      <c r="MSM94" s="5"/>
      <c r="MSN94" s="5"/>
      <c r="MSO94" s="5"/>
      <c r="MSP94" s="5"/>
      <c r="MSQ94" s="5"/>
      <c r="MSR94" s="5"/>
      <c r="MSS94" s="5"/>
      <c r="MST94" s="5"/>
      <c r="MSU94" s="5"/>
      <c r="MSV94" s="5"/>
      <c r="MSW94" s="5"/>
      <c r="MSX94" s="5"/>
      <c r="MSY94" s="5"/>
      <c r="MSZ94" s="5"/>
      <c r="MTA94" s="5"/>
      <c r="MTB94" s="5"/>
      <c r="MTC94" s="5"/>
      <c r="MTD94" s="5"/>
      <c r="MTE94" s="5"/>
      <c r="MTF94" s="5"/>
      <c r="MTG94" s="5"/>
      <c r="MTH94" s="5"/>
      <c r="MTI94" s="5"/>
      <c r="MTJ94" s="5"/>
      <c r="MTK94" s="5"/>
      <c r="MTL94" s="5"/>
      <c r="MTM94" s="5"/>
      <c r="MTN94" s="5"/>
      <c r="MTO94" s="5"/>
      <c r="MTP94" s="5"/>
      <c r="MTQ94" s="5"/>
      <c r="MTR94" s="5"/>
      <c r="MTS94" s="5"/>
      <c r="MTT94" s="5"/>
      <c r="MTU94" s="5"/>
      <c r="MTV94" s="5"/>
      <c r="MTW94" s="5"/>
      <c r="MTX94" s="5"/>
      <c r="MTY94" s="5"/>
      <c r="MTZ94" s="5"/>
      <c r="MUA94" s="5"/>
      <c r="MUB94" s="5"/>
      <c r="MUC94" s="5"/>
      <c r="MUD94" s="5"/>
      <c r="MUE94" s="5"/>
      <c r="MUF94" s="5"/>
      <c r="MUG94" s="5"/>
      <c r="MUH94" s="5"/>
      <c r="MUI94" s="5"/>
      <c r="MUJ94" s="5"/>
      <c r="MUK94" s="5"/>
      <c r="MUL94" s="5"/>
      <c r="MUM94" s="5"/>
      <c r="MUN94" s="5"/>
      <c r="MUO94" s="5"/>
      <c r="MUP94" s="5"/>
      <c r="MUQ94" s="5"/>
      <c r="MUR94" s="5"/>
      <c r="MUS94" s="5"/>
      <c r="MUT94" s="5"/>
      <c r="MUU94" s="5"/>
      <c r="MUV94" s="5"/>
      <c r="MUW94" s="5"/>
      <c r="MUX94" s="5"/>
      <c r="MUY94" s="5"/>
      <c r="MUZ94" s="5"/>
      <c r="MVA94" s="5"/>
      <c r="MVB94" s="5"/>
      <c r="MVC94" s="5"/>
      <c r="MVD94" s="5"/>
      <c r="MVE94" s="5"/>
      <c r="MVF94" s="5"/>
      <c r="MVG94" s="5"/>
      <c r="MVH94" s="5"/>
      <c r="MVI94" s="5"/>
      <c r="MVJ94" s="5"/>
      <c r="MVK94" s="5"/>
      <c r="MVL94" s="5"/>
      <c r="MVM94" s="5"/>
      <c r="MVN94" s="5"/>
      <c r="MVO94" s="5"/>
      <c r="MVP94" s="5"/>
      <c r="MVQ94" s="5"/>
      <c r="MVR94" s="5"/>
      <c r="MVS94" s="5"/>
      <c r="MVT94" s="5"/>
      <c r="MVU94" s="5"/>
      <c r="MVV94" s="5"/>
      <c r="MVW94" s="5"/>
      <c r="MVX94" s="5"/>
      <c r="MVY94" s="5"/>
      <c r="MVZ94" s="5"/>
      <c r="MWA94" s="5"/>
      <c r="MWB94" s="5"/>
      <c r="MWC94" s="5"/>
      <c r="MWD94" s="5"/>
      <c r="MWE94" s="5"/>
      <c r="MWF94" s="5"/>
      <c r="MWG94" s="5"/>
      <c r="MWH94" s="5"/>
      <c r="MWI94" s="5"/>
      <c r="MWJ94" s="5"/>
      <c r="MWK94" s="5"/>
      <c r="MWL94" s="5"/>
      <c r="MWM94" s="5"/>
      <c r="MWN94" s="5"/>
      <c r="MWO94" s="5"/>
      <c r="MWP94" s="5"/>
      <c r="MWQ94" s="5"/>
      <c r="MWR94" s="5"/>
      <c r="MWS94" s="5"/>
      <c r="MWT94" s="5"/>
      <c r="MWU94" s="5"/>
      <c r="MWV94" s="5"/>
      <c r="MWW94" s="5"/>
      <c r="MWX94" s="5"/>
      <c r="MWY94" s="5"/>
      <c r="MWZ94" s="5"/>
      <c r="MXA94" s="5"/>
      <c r="MXB94" s="5"/>
      <c r="MXC94" s="5"/>
      <c r="MXD94" s="5"/>
      <c r="MXE94" s="5"/>
      <c r="MXF94" s="5"/>
      <c r="MXG94" s="5"/>
      <c r="MXH94" s="5"/>
      <c r="MXI94" s="5"/>
      <c r="MXJ94" s="5"/>
      <c r="MXK94" s="5"/>
      <c r="MXL94" s="5"/>
      <c r="MXM94" s="5"/>
      <c r="MXN94" s="5"/>
      <c r="MXO94" s="5"/>
      <c r="MXP94" s="5"/>
      <c r="MXQ94" s="5"/>
      <c r="MXR94" s="5"/>
      <c r="MXS94" s="5"/>
      <c r="MXT94" s="5"/>
      <c r="MXU94" s="5"/>
      <c r="MXV94" s="5"/>
      <c r="MXW94" s="5"/>
      <c r="MXX94" s="5"/>
      <c r="MXY94" s="5"/>
      <c r="MXZ94" s="5"/>
      <c r="MYA94" s="5"/>
      <c r="MYB94" s="5"/>
      <c r="MYC94" s="5"/>
      <c r="MYD94" s="5"/>
      <c r="MYE94" s="5"/>
      <c r="MYF94" s="5"/>
      <c r="MYG94" s="5"/>
      <c r="MYH94" s="5"/>
      <c r="MYI94" s="5"/>
      <c r="MYJ94" s="5"/>
      <c r="MYK94" s="5"/>
      <c r="MYL94" s="5"/>
      <c r="MYM94" s="5"/>
      <c r="MYN94" s="5"/>
      <c r="MYO94" s="5"/>
      <c r="MYP94" s="5"/>
      <c r="MYQ94" s="5"/>
      <c r="MYR94" s="5"/>
      <c r="MYS94" s="5"/>
      <c r="MYT94" s="5"/>
      <c r="MYU94" s="5"/>
      <c r="MYV94" s="5"/>
      <c r="MYW94" s="5"/>
      <c r="MYX94" s="5"/>
      <c r="MYY94" s="5"/>
      <c r="MYZ94" s="5"/>
      <c r="MZA94" s="5"/>
      <c r="MZB94" s="5"/>
      <c r="MZC94" s="5"/>
      <c r="MZD94" s="5"/>
      <c r="MZE94" s="5"/>
      <c r="MZF94" s="5"/>
      <c r="MZG94" s="5"/>
      <c r="MZH94" s="5"/>
      <c r="MZI94" s="5"/>
      <c r="MZJ94" s="5"/>
      <c r="MZK94" s="5"/>
      <c r="MZL94" s="5"/>
      <c r="MZM94" s="5"/>
      <c r="MZN94" s="5"/>
      <c r="MZO94" s="5"/>
      <c r="MZP94" s="5"/>
      <c r="MZQ94" s="5"/>
      <c r="MZR94" s="5"/>
      <c r="MZS94" s="5"/>
      <c r="MZT94" s="5"/>
      <c r="MZU94" s="5"/>
      <c r="MZV94" s="5"/>
      <c r="MZW94" s="5"/>
      <c r="MZX94" s="5"/>
      <c r="MZY94" s="5"/>
      <c r="MZZ94" s="5"/>
      <c r="NAA94" s="5"/>
      <c r="NAB94" s="5"/>
      <c r="NAC94" s="5"/>
      <c r="NAD94" s="5"/>
      <c r="NAE94" s="5"/>
      <c r="NAF94" s="5"/>
      <c r="NAG94" s="5"/>
      <c r="NAH94" s="5"/>
      <c r="NAI94" s="5"/>
      <c r="NAJ94" s="5"/>
      <c r="NAK94" s="5"/>
      <c r="NAL94" s="5"/>
      <c r="NAM94" s="5"/>
      <c r="NAN94" s="5"/>
      <c r="NAO94" s="5"/>
      <c r="NAP94" s="5"/>
      <c r="NAQ94" s="5"/>
      <c r="NAR94" s="5"/>
      <c r="NAS94" s="5"/>
      <c r="NAT94" s="5"/>
      <c r="NAU94" s="5"/>
      <c r="NAV94" s="5"/>
      <c r="NAW94" s="5"/>
      <c r="NAX94" s="5"/>
      <c r="NAY94" s="5"/>
      <c r="NAZ94" s="5"/>
      <c r="NBA94" s="5"/>
      <c r="NBB94" s="5"/>
      <c r="NBC94" s="5"/>
      <c r="NBD94" s="5"/>
      <c r="NBE94" s="5"/>
      <c r="NBF94" s="5"/>
      <c r="NBG94" s="5"/>
      <c r="NBH94" s="5"/>
      <c r="NBI94" s="5"/>
      <c r="NBJ94" s="5"/>
      <c r="NBK94" s="5"/>
      <c r="NBL94" s="5"/>
      <c r="NBM94" s="5"/>
      <c r="NBN94" s="5"/>
      <c r="NBO94" s="5"/>
      <c r="NBP94" s="5"/>
      <c r="NBQ94" s="5"/>
      <c r="NBR94" s="5"/>
      <c r="NBS94" s="5"/>
      <c r="NBT94" s="5"/>
      <c r="NBU94" s="5"/>
      <c r="NBV94" s="5"/>
      <c r="NBW94" s="5"/>
      <c r="NBX94" s="5"/>
      <c r="NBY94" s="5"/>
      <c r="NBZ94" s="5"/>
      <c r="NCA94" s="5"/>
      <c r="NCB94" s="5"/>
      <c r="NCC94" s="5"/>
      <c r="NCD94" s="5"/>
      <c r="NCE94" s="5"/>
      <c r="NCF94" s="5"/>
      <c r="NCG94" s="5"/>
      <c r="NCH94" s="5"/>
      <c r="NCI94" s="5"/>
      <c r="NCJ94" s="5"/>
      <c r="NCK94" s="5"/>
      <c r="NCL94" s="5"/>
      <c r="NCM94" s="5"/>
      <c r="NCN94" s="5"/>
      <c r="NCO94" s="5"/>
      <c r="NCP94" s="5"/>
      <c r="NCQ94" s="5"/>
      <c r="NCR94" s="5"/>
      <c r="NCS94" s="5"/>
      <c r="NCT94" s="5"/>
      <c r="NCU94" s="5"/>
      <c r="NCV94" s="5"/>
      <c r="NCW94" s="5"/>
      <c r="NCX94" s="5"/>
      <c r="NCY94" s="5"/>
      <c r="NCZ94" s="5"/>
      <c r="NDA94" s="5"/>
      <c r="NDB94" s="5"/>
      <c r="NDC94" s="5"/>
      <c r="NDD94" s="5"/>
      <c r="NDE94" s="5"/>
      <c r="NDF94" s="5"/>
      <c r="NDG94" s="5"/>
      <c r="NDH94" s="5"/>
      <c r="NDI94" s="5"/>
      <c r="NDJ94" s="5"/>
      <c r="NDK94" s="5"/>
      <c r="NDL94" s="5"/>
      <c r="NDM94" s="5"/>
      <c r="NDN94" s="5"/>
      <c r="NDO94" s="5"/>
      <c r="NDP94" s="5"/>
      <c r="NDQ94" s="5"/>
      <c r="NDR94" s="5"/>
      <c r="NDS94" s="5"/>
      <c r="NDT94" s="5"/>
      <c r="NDU94" s="5"/>
      <c r="NDV94" s="5"/>
      <c r="NDW94" s="5"/>
      <c r="NDX94" s="5"/>
      <c r="NDY94" s="5"/>
      <c r="NDZ94" s="5"/>
      <c r="NEA94" s="5"/>
      <c r="NEB94" s="5"/>
      <c r="NEC94" s="5"/>
      <c r="NED94" s="5"/>
      <c r="NEE94" s="5"/>
      <c r="NEF94" s="5"/>
      <c r="NEG94" s="5"/>
      <c r="NEH94" s="5"/>
      <c r="NEI94" s="5"/>
      <c r="NEJ94" s="5"/>
      <c r="NEK94" s="5"/>
      <c r="NEL94" s="5"/>
      <c r="NEM94" s="5"/>
      <c r="NEN94" s="5"/>
      <c r="NEO94" s="5"/>
      <c r="NEP94" s="5"/>
      <c r="NEQ94" s="5"/>
      <c r="NER94" s="5"/>
      <c r="NES94" s="5"/>
      <c r="NET94" s="5"/>
      <c r="NEU94" s="5"/>
      <c r="NEV94" s="5"/>
      <c r="NEW94" s="5"/>
      <c r="NEX94" s="5"/>
      <c r="NEY94" s="5"/>
      <c r="NEZ94" s="5"/>
      <c r="NFA94" s="5"/>
      <c r="NFB94" s="5"/>
      <c r="NFC94" s="5"/>
      <c r="NFD94" s="5"/>
      <c r="NFE94" s="5"/>
      <c r="NFF94" s="5"/>
      <c r="NFG94" s="5"/>
      <c r="NFH94" s="5"/>
      <c r="NFI94" s="5"/>
      <c r="NFJ94" s="5"/>
      <c r="NFK94" s="5"/>
      <c r="NFL94" s="5"/>
      <c r="NFM94" s="5"/>
      <c r="NFN94" s="5"/>
      <c r="NFO94" s="5"/>
      <c r="NFP94" s="5"/>
      <c r="NFQ94" s="5"/>
      <c r="NFR94" s="5"/>
      <c r="NFS94" s="5"/>
      <c r="NFT94" s="5"/>
      <c r="NFU94" s="5"/>
      <c r="NFV94" s="5"/>
      <c r="NFW94" s="5"/>
      <c r="NFX94" s="5"/>
      <c r="NFY94" s="5"/>
      <c r="NFZ94" s="5"/>
      <c r="NGA94" s="5"/>
      <c r="NGB94" s="5"/>
      <c r="NGC94" s="5"/>
      <c r="NGD94" s="5"/>
      <c r="NGE94" s="5"/>
      <c r="NGF94" s="5"/>
      <c r="NGG94" s="5"/>
      <c r="NGH94" s="5"/>
      <c r="NGI94" s="5"/>
      <c r="NGJ94" s="5"/>
      <c r="NGK94" s="5"/>
      <c r="NGL94" s="5"/>
      <c r="NGM94" s="5"/>
      <c r="NGN94" s="5"/>
      <c r="NGO94" s="5"/>
      <c r="NGP94" s="5"/>
      <c r="NGQ94" s="5"/>
      <c r="NGR94" s="5"/>
      <c r="NGS94" s="5"/>
      <c r="NGT94" s="5"/>
      <c r="NGU94" s="5"/>
      <c r="NGV94" s="5"/>
      <c r="NGW94" s="5"/>
      <c r="NGX94" s="5"/>
      <c r="NGY94" s="5"/>
      <c r="NGZ94" s="5"/>
      <c r="NHA94" s="5"/>
      <c r="NHB94" s="5"/>
      <c r="NHC94" s="5"/>
      <c r="NHD94" s="5"/>
      <c r="NHE94" s="5"/>
      <c r="NHF94" s="5"/>
      <c r="NHG94" s="5"/>
      <c r="NHH94" s="5"/>
      <c r="NHI94" s="5"/>
      <c r="NHJ94" s="5"/>
      <c r="NHK94" s="5"/>
      <c r="NHL94" s="5"/>
      <c r="NHM94" s="5"/>
      <c r="NHN94" s="5"/>
      <c r="NHO94" s="5"/>
      <c r="NHP94" s="5"/>
      <c r="NHQ94" s="5"/>
      <c r="NHR94" s="5"/>
      <c r="NHS94" s="5"/>
      <c r="NHT94" s="5"/>
      <c r="NHU94" s="5"/>
      <c r="NHV94" s="5"/>
      <c r="NHW94" s="5"/>
      <c r="NHX94" s="5"/>
      <c r="NHY94" s="5"/>
      <c r="NHZ94" s="5"/>
      <c r="NIA94" s="5"/>
      <c r="NIB94" s="5"/>
      <c r="NIC94" s="5"/>
      <c r="NID94" s="5"/>
      <c r="NIE94" s="5"/>
      <c r="NIF94" s="5"/>
      <c r="NIG94" s="5"/>
      <c r="NIH94" s="5"/>
      <c r="NII94" s="5"/>
      <c r="NIJ94" s="5"/>
      <c r="NIK94" s="5"/>
      <c r="NIL94" s="5"/>
      <c r="NIM94" s="5"/>
      <c r="NIN94" s="5"/>
      <c r="NIO94" s="5"/>
      <c r="NIP94" s="5"/>
      <c r="NIQ94" s="5"/>
      <c r="NIR94" s="5"/>
      <c r="NIS94" s="5"/>
      <c r="NIT94" s="5"/>
      <c r="NIU94" s="5"/>
      <c r="NIV94" s="5"/>
      <c r="NIW94" s="5"/>
      <c r="NIX94" s="5"/>
      <c r="NIY94" s="5"/>
      <c r="NIZ94" s="5"/>
      <c r="NJA94" s="5"/>
      <c r="NJB94" s="5"/>
      <c r="NJC94" s="5"/>
      <c r="NJD94" s="5"/>
      <c r="NJE94" s="5"/>
      <c r="NJF94" s="5"/>
      <c r="NJG94" s="5"/>
      <c r="NJH94" s="5"/>
      <c r="NJI94" s="5"/>
      <c r="NJJ94" s="5"/>
      <c r="NJK94" s="5"/>
      <c r="NJL94" s="5"/>
      <c r="NJM94" s="5"/>
      <c r="NJN94" s="5"/>
      <c r="NJO94" s="5"/>
      <c r="NJP94" s="5"/>
      <c r="NJQ94" s="5"/>
      <c r="NJR94" s="5"/>
      <c r="NJS94" s="5"/>
      <c r="NJT94" s="5"/>
      <c r="NJU94" s="5"/>
      <c r="NJV94" s="5"/>
      <c r="NJW94" s="5"/>
      <c r="NJX94" s="5"/>
      <c r="NJY94" s="5"/>
      <c r="NJZ94" s="5"/>
      <c r="NKA94" s="5"/>
      <c r="NKB94" s="5"/>
      <c r="NKC94" s="5"/>
      <c r="NKD94" s="5"/>
      <c r="NKE94" s="5"/>
      <c r="NKF94" s="5"/>
      <c r="NKG94" s="5"/>
      <c r="NKH94" s="5"/>
      <c r="NKI94" s="5"/>
      <c r="NKJ94" s="5"/>
      <c r="NKK94" s="5"/>
      <c r="NKL94" s="5"/>
      <c r="NKM94" s="5"/>
      <c r="NKN94" s="5"/>
      <c r="NKO94" s="5"/>
      <c r="NKP94" s="5"/>
      <c r="NKQ94" s="5"/>
      <c r="NKR94" s="5"/>
      <c r="NKS94" s="5"/>
      <c r="NKT94" s="5"/>
      <c r="NKU94" s="5"/>
      <c r="NKV94" s="5"/>
      <c r="NKW94" s="5"/>
      <c r="NKX94" s="5"/>
      <c r="NKY94" s="5"/>
      <c r="NKZ94" s="5"/>
      <c r="NLA94" s="5"/>
      <c r="NLB94" s="5"/>
      <c r="NLC94" s="5"/>
      <c r="NLD94" s="5"/>
      <c r="NLE94" s="5"/>
      <c r="NLF94" s="5"/>
      <c r="NLG94" s="5"/>
      <c r="NLH94" s="5"/>
      <c r="NLI94" s="5"/>
      <c r="NLJ94" s="5"/>
      <c r="NLK94" s="5"/>
      <c r="NLL94" s="5"/>
      <c r="NLM94" s="5"/>
      <c r="NLN94" s="5"/>
      <c r="NLO94" s="5"/>
      <c r="NLP94" s="5"/>
      <c r="NLQ94" s="5"/>
      <c r="NLR94" s="5"/>
      <c r="NLS94" s="5"/>
      <c r="NLT94" s="5"/>
      <c r="NLU94" s="5"/>
      <c r="NLV94" s="5"/>
      <c r="NLW94" s="5"/>
      <c r="NLX94" s="5"/>
      <c r="NLY94" s="5"/>
      <c r="NLZ94" s="5"/>
      <c r="NMA94" s="5"/>
      <c r="NMB94" s="5"/>
      <c r="NMC94" s="5"/>
      <c r="NMD94" s="5"/>
      <c r="NME94" s="5"/>
      <c r="NMF94" s="5"/>
      <c r="NMG94" s="5"/>
      <c r="NMH94" s="5"/>
      <c r="NMI94" s="5"/>
      <c r="NMJ94" s="5"/>
      <c r="NMK94" s="5"/>
      <c r="NML94" s="5"/>
      <c r="NMM94" s="5"/>
      <c r="NMN94" s="5"/>
      <c r="NMO94" s="5"/>
      <c r="NMP94" s="5"/>
      <c r="NMQ94" s="5"/>
      <c r="NMR94" s="5"/>
      <c r="NMS94" s="5"/>
      <c r="NMT94" s="5"/>
      <c r="NMU94" s="5"/>
      <c r="NMV94" s="5"/>
      <c r="NMW94" s="5"/>
      <c r="NMX94" s="5"/>
      <c r="NMY94" s="5"/>
      <c r="NMZ94" s="5"/>
      <c r="NNA94" s="5"/>
      <c r="NNB94" s="5"/>
      <c r="NNC94" s="5"/>
      <c r="NND94" s="5"/>
      <c r="NNE94" s="5"/>
      <c r="NNF94" s="5"/>
      <c r="NNG94" s="5"/>
      <c r="NNH94" s="5"/>
      <c r="NNI94" s="5"/>
      <c r="NNJ94" s="5"/>
      <c r="NNK94" s="5"/>
      <c r="NNL94" s="5"/>
      <c r="NNM94" s="5"/>
      <c r="NNN94" s="5"/>
      <c r="NNO94" s="5"/>
      <c r="NNP94" s="5"/>
      <c r="NNQ94" s="5"/>
      <c r="NNR94" s="5"/>
      <c r="NNS94" s="5"/>
      <c r="NNT94" s="5"/>
      <c r="NNU94" s="5"/>
      <c r="NNV94" s="5"/>
      <c r="NNW94" s="5"/>
      <c r="NNX94" s="5"/>
      <c r="NNY94" s="5"/>
      <c r="NNZ94" s="5"/>
      <c r="NOA94" s="5"/>
      <c r="NOB94" s="5"/>
      <c r="NOC94" s="5"/>
      <c r="NOD94" s="5"/>
      <c r="NOE94" s="5"/>
      <c r="NOF94" s="5"/>
      <c r="NOG94" s="5"/>
      <c r="NOH94" s="5"/>
      <c r="NOI94" s="5"/>
      <c r="NOJ94" s="5"/>
      <c r="NOK94" s="5"/>
      <c r="NOL94" s="5"/>
      <c r="NOM94" s="5"/>
      <c r="NON94" s="5"/>
      <c r="NOO94" s="5"/>
      <c r="NOP94" s="5"/>
      <c r="NOQ94" s="5"/>
      <c r="NOR94" s="5"/>
      <c r="NOS94" s="5"/>
      <c r="NOT94" s="5"/>
      <c r="NOU94" s="5"/>
      <c r="NOV94" s="5"/>
      <c r="NOW94" s="5"/>
      <c r="NOX94" s="5"/>
      <c r="NOY94" s="5"/>
      <c r="NOZ94" s="5"/>
      <c r="NPA94" s="5"/>
      <c r="NPB94" s="5"/>
      <c r="NPC94" s="5"/>
      <c r="NPD94" s="5"/>
      <c r="NPE94" s="5"/>
      <c r="NPF94" s="5"/>
      <c r="NPG94" s="5"/>
      <c r="NPH94" s="5"/>
      <c r="NPI94" s="5"/>
      <c r="NPJ94" s="5"/>
      <c r="NPK94" s="5"/>
      <c r="NPL94" s="5"/>
      <c r="NPM94" s="5"/>
      <c r="NPN94" s="5"/>
      <c r="NPO94" s="5"/>
      <c r="NPP94" s="5"/>
      <c r="NPQ94" s="5"/>
      <c r="NPR94" s="5"/>
      <c r="NPS94" s="5"/>
      <c r="NPT94" s="5"/>
      <c r="NPU94" s="5"/>
      <c r="NPV94" s="5"/>
      <c r="NPW94" s="5"/>
      <c r="NPX94" s="5"/>
      <c r="NPY94" s="5"/>
      <c r="NPZ94" s="5"/>
      <c r="NQA94" s="5"/>
      <c r="NQB94" s="5"/>
      <c r="NQC94" s="5"/>
      <c r="NQD94" s="5"/>
      <c r="NQE94" s="5"/>
      <c r="NQF94" s="5"/>
      <c r="NQG94" s="5"/>
      <c r="NQH94" s="5"/>
      <c r="NQI94" s="5"/>
      <c r="NQJ94" s="5"/>
      <c r="NQK94" s="5"/>
      <c r="NQL94" s="5"/>
      <c r="NQM94" s="5"/>
      <c r="NQN94" s="5"/>
      <c r="NQO94" s="5"/>
      <c r="NQP94" s="5"/>
      <c r="NQQ94" s="5"/>
      <c r="NQR94" s="5"/>
      <c r="NQS94" s="5"/>
      <c r="NQT94" s="5"/>
      <c r="NQU94" s="5"/>
      <c r="NQV94" s="5"/>
      <c r="NQW94" s="5"/>
      <c r="NQX94" s="5"/>
      <c r="NQY94" s="5"/>
      <c r="NQZ94" s="5"/>
      <c r="NRA94" s="5"/>
      <c r="NRB94" s="5"/>
      <c r="NRC94" s="5"/>
      <c r="NRD94" s="5"/>
      <c r="NRE94" s="5"/>
      <c r="NRF94" s="5"/>
      <c r="NRG94" s="5"/>
      <c r="NRH94" s="5"/>
      <c r="NRI94" s="5"/>
      <c r="NRJ94" s="5"/>
      <c r="NRK94" s="5"/>
      <c r="NRL94" s="5"/>
      <c r="NRM94" s="5"/>
      <c r="NRN94" s="5"/>
      <c r="NRO94" s="5"/>
      <c r="NRP94" s="5"/>
      <c r="NRQ94" s="5"/>
      <c r="NRR94" s="5"/>
      <c r="NRS94" s="5"/>
      <c r="NRT94" s="5"/>
      <c r="NRU94" s="5"/>
      <c r="NRV94" s="5"/>
      <c r="NRW94" s="5"/>
      <c r="NRX94" s="5"/>
      <c r="NRY94" s="5"/>
      <c r="NRZ94" s="5"/>
      <c r="NSA94" s="5"/>
      <c r="NSB94" s="5"/>
      <c r="NSC94" s="5"/>
      <c r="NSD94" s="5"/>
      <c r="NSE94" s="5"/>
      <c r="NSF94" s="5"/>
      <c r="NSG94" s="5"/>
      <c r="NSH94" s="5"/>
      <c r="NSI94" s="5"/>
      <c r="NSJ94" s="5"/>
      <c r="NSK94" s="5"/>
      <c r="NSL94" s="5"/>
      <c r="NSM94" s="5"/>
      <c r="NSN94" s="5"/>
      <c r="NSO94" s="5"/>
      <c r="NSP94" s="5"/>
      <c r="NSQ94" s="5"/>
      <c r="NSR94" s="5"/>
      <c r="NSS94" s="5"/>
      <c r="NST94" s="5"/>
      <c r="NSU94" s="5"/>
      <c r="NSV94" s="5"/>
      <c r="NSW94" s="5"/>
      <c r="NSX94" s="5"/>
      <c r="NSY94" s="5"/>
      <c r="NSZ94" s="5"/>
      <c r="NTA94" s="5"/>
      <c r="NTB94" s="5"/>
      <c r="NTC94" s="5"/>
      <c r="NTD94" s="5"/>
      <c r="NTE94" s="5"/>
      <c r="NTF94" s="5"/>
      <c r="NTG94" s="5"/>
      <c r="NTH94" s="5"/>
      <c r="NTI94" s="5"/>
      <c r="NTJ94" s="5"/>
      <c r="NTK94" s="5"/>
      <c r="NTL94" s="5"/>
      <c r="NTM94" s="5"/>
      <c r="NTN94" s="5"/>
      <c r="NTO94" s="5"/>
      <c r="NTP94" s="5"/>
      <c r="NTQ94" s="5"/>
      <c r="NTR94" s="5"/>
      <c r="NTS94" s="5"/>
      <c r="NTT94" s="5"/>
      <c r="NTU94" s="5"/>
      <c r="NTV94" s="5"/>
      <c r="NTW94" s="5"/>
      <c r="NTX94" s="5"/>
      <c r="NTY94" s="5"/>
      <c r="NTZ94" s="5"/>
      <c r="NUA94" s="5"/>
      <c r="NUB94" s="5"/>
      <c r="NUC94" s="5"/>
      <c r="NUD94" s="5"/>
      <c r="NUE94" s="5"/>
      <c r="NUF94" s="5"/>
      <c r="NUG94" s="5"/>
      <c r="NUH94" s="5"/>
      <c r="NUI94" s="5"/>
      <c r="NUJ94" s="5"/>
      <c r="NUK94" s="5"/>
      <c r="NUL94" s="5"/>
      <c r="NUM94" s="5"/>
      <c r="NUN94" s="5"/>
      <c r="NUO94" s="5"/>
      <c r="NUP94" s="5"/>
      <c r="NUQ94" s="5"/>
      <c r="NUR94" s="5"/>
      <c r="NUS94" s="5"/>
      <c r="NUT94" s="5"/>
      <c r="NUU94" s="5"/>
      <c r="NUV94" s="5"/>
      <c r="NUW94" s="5"/>
      <c r="NUX94" s="5"/>
      <c r="NUY94" s="5"/>
      <c r="NUZ94" s="5"/>
      <c r="NVA94" s="5"/>
      <c r="NVB94" s="5"/>
      <c r="NVC94" s="5"/>
      <c r="NVD94" s="5"/>
      <c r="NVE94" s="5"/>
      <c r="NVF94" s="5"/>
      <c r="NVG94" s="5"/>
      <c r="NVH94" s="5"/>
      <c r="NVI94" s="5"/>
      <c r="NVJ94" s="5"/>
      <c r="NVK94" s="5"/>
      <c r="NVL94" s="5"/>
      <c r="NVM94" s="5"/>
      <c r="NVN94" s="5"/>
      <c r="NVO94" s="5"/>
      <c r="NVP94" s="5"/>
      <c r="NVQ94" s="5"/>
      <c r="NVR94" s="5"/>
      <c r="NVS94" s="5"/>
      <c r="NVT94" s="5"/>
      <c r="NVU94" s="5"/>
      <c r="NVV94" s="5"/>
      <c r="NVW94" s="5"/>
      <c r="NVX94" s="5"/>
      <c r="NVY94" s="5"/>
      <c r="NVZ94" s="5"/>
      <c r="NWA94" s="5"/>
      <c r="NWB94" s="5"/>
      <c r="NWC94" s="5"/>
      <c r="NWD94" s="5"/>
      <c r="NWE94" s="5"/>
      <c r="NWF94" s="5"/>
      <c r="NWG94" s="5"/>
      <c r="NWH94" s="5"/>
      <c r="NWI94" s="5"/>
      <c r="NWJ94" s="5"/>
      <c r="NWK94" s="5"/>
      <c r="NWL94" s="5"/>
      <c r="NWM94" s="5"/>
      <c r="NWN94" s="5"/>
      <c r="NWO94" s="5"/>
      <c r="NWP94" s="5"/>
      <c r="NWQ94" s="5"/>
      <c r="NWR94" s="5"/>
      <c r="NWS94" s="5"/>
      <c r="NWT94" s="5"/>
      <c r="NWU94" s="5"/>
      <c r="NWV94" s="5"/>
      <c r="NWW94" s="5"/>
      <c r="NWX94" s="5"/>
      <c r="NWY94" s="5"/>
      <c r="NWZ94" s="5"/>
      <c r="NXA94" s="5"/>
      <c r="NXB94" s="5"/>
      <c r="NXC94" s="5"/>
      <c r="NXD94" s="5"/>
      <c r="NXE94" s="5"/>
      <c r="NXF94" s="5"/>
      <c r="NXG94" s="5"/>
      <c r="NXH94" s="5"/>
      <c r="NXI94" s="5"/>
      <c r="NXJ94" s="5"/>
      <c r="NXK94" s="5"/>
      <c r="NXL94" s="5"/>
      <c r="NXM94" s="5"/>
      <c r="NXN94" s="5"/>
      <c r="NXO94" s="5"/>
      <c r="NXP94" s="5"/>
      <c r="NXQ94" s="5"/>
      <c r="NXR94" s="5"/>
      <c r="NXS94" s="5"/>
      <c r="NXT94" s="5"/>
      <c r="NXU94" s="5"/>
      <c r="NXV94" s="5"/>
      <c r="NXW94" s="5"/>
      <c r="NXX94" s="5"/>
      <c r="NXY94" s="5"/>
      <c r="NXZ94" s="5"/>
      <c r="NYA94" s="5"/>
      <c r="NYB94" s="5"/>
      <c r="NYC94" s="5"/>
      <c r="NYD94" s="5"/>
      <c r="NYE94" s="5"/>
      <c r="NYF94" s="5"/>
      <c r="NYG94" s="5"/>
      <c r="NYH94" s="5"/>
      <c r="NYI94" s="5"/>
      <c r="NYJ94" s="5"/>
      <c r="NYK94" s="5"/>
      <c r="NYL94" s="5"/>
      <c r="NYM94" s="5"/>
      <c r="NYN94" s="5"/>
      <c r="NYO94" s="5"/>
      <c r="NYP94" s="5"/>
      <c r="NYQ94" s="5"/>
      <c r="NYR94" s="5"/>
      <c r="NYS94" s="5"/>
      <c r="NYT94" s="5"/>
      <c r="NYU94" s="5"/>
      <c r="NYV94" s="5"/>
      <c r="NYW94" s="5"/>
      <c r="NYX94" s="5"/>
      <c r="NYY94" s="5"/>
      <c r="NYZ94" s="5"/>
      <c r="NZA94" s="5"/>
      <c r="NZB94" s="5"/>
      <c r="NZC94" s="5"/>
      <c r="NZD94" s="5"/>
      <c r="NZE94" s="5"/>
      <c r="NZF94" s="5"/>
      <c r="NZG94" s="5"/>
      <c r="NZH94" s="5"/>
      <c r="NZI94" s="5"/>
      <c r="NZJ94" s="5"/>
      <c r="NZK94" s="5"/>
      <c r="NZL94" s="5"/>
      <c r="NZM94" s="5"/>
      <c r="NZN94" s="5"/>
      <c r="NZO94" s="5"/>
      <c r="NZP94" s="5"/>
      <c r="NZQ94" s="5"/>
      <c r="NZR94" s="5"/>
      <c r="NZS94" s="5"/>
      <c r="NZT94" s="5"/>
      <c r="NZU94" s="5"/>
      <c r="NZV94" s="5"/>
      <c r="NZW94" s="5"/>
      <c r="NZX94" s="5"/>
      <c r="NZY94" s="5"/>
      <c r="NZZ94" s="5"/>
      <c r="OAA94" s="5"/>
      <c r="OAB94" s="5"/>
      <c r="OAC94" s="5"/>
      <c r="OAD94" s="5"/>
      <c r="OAE94" s="5"/>
      <c r="OAF94" s="5"/>
      <c r="OAG94" s="5"/>
      <c r="OAH94" s="5"/>
      <c r="OAI94" s="5"/>
      <c r="OAJ94" s="5"/>
      <c r="OAK94" s="5"/>
      <c r="OAL94" s="5"/>
      <c r="OAM94" s="5"/>
      <c r="OAN94" s="5"/>
      <c r="OAO94" s="5"/>
      <c r="OAP94" s="5"/>
      <c r="OAQ94" s="5"/>
      <c r="OAR94" s="5"/>
      <c r="OAS94" s="5"/>
      <c r="OAT94" s="5"/>
      <c r="OAU94" s="5"/>
      <c r="OAV94" s="5"/>
      <c r="OAW94" s="5"/>
      <c r="OAX94" s="5"/>
      <c r="OAY94" s="5"/>
      <c r="OAZ94" s="5"/>
      <c r="OBA94" s="5"/>
      <c r="OBB94" s="5"/>
      <c r="OBC94" s="5"/>
      <c r="OBD94" s="5"/>
      <c r="OBE94" s="5"/>
      <c r="OBF94" s="5"/>
      <c r="OBG94" s="5"/>
      <c r="OBH94" s="5"/>
      <c r="OBI94" s="5"/>
      <c r="OBJ94" s="5"/>
      <c r="OBK94" s="5"/>
      <c r="OBL94" s="5"/>
      <c r="OBM94" s="5"/>
      <c r="OBN94" s="5"/>
      <c r="OBO94" s="5"/>
      <c r="OBP94" s="5"/>
      <c r="OBQ94" s="5"/>
      <c r="OBR94" s="5"/>
      <c r="OBS94" s="5"/>
      <c r="OBT94" s="5"/>
      <c r="OBU94" s="5"/>
      <c r="OBV94" s="5"/>
      <c r="OBW94" s="5"/>
      <c r="OBX94" s="5"/>
      <c r="OBY94" s="5"/>
      <c r="OBZ94" s="5"/>
      <c r="OCA94" s="5"/>
      <c r="OCB94" s="5"/>
      <c r="OCC94" s="5"/>
      <c r="OCD94" s="5"/>
      <c r="OCE94" s="5"/>
      <c r="OCF94" s="5"/>
      <c r="OCG94" s="5"/>
      <c r="OCH94" s="5"/>
      <c r="OCI94" s="5"/>
      <c r="OCJ94" s="5"/>
      <c r="OCK94" s="5"/>
      <c r="OCL94" s="5"/>
      <c r="OCM94" s="5"/>
      <c r="OCN94" s="5"/>
      <c r="OCO94" s="5"/>
      <c r="OCP94" s="5"/>
      <c r="OCQ94" s="5"/>
      <c r="OCR94" s="5"/>
      <c r="OCS94" s="5"/>
      <c r="OCT94" s="5"/>
      <c r="OCU94" s="5"/>
      <c r="OCV94" s="5"/>
      <c r="OCW94" s="5"/>
      <c r="OCX94" s="5"/>
      <c r="OCY94" s="5"/>
      <c r="OCZ94" s="5"/>
      <c r="ODA94" s="5"/>
      <c r="ODB94" s="5"/>
      <c r="ODC94" s="5"/>
      <c r="ODD94" s="5"/>
      <c r="ODE94" s="5"/>
      <c r="ODF94" s="5"/>
      <c r="ODG94" s="5"/>
      <c r="ODH94" s="5"/>
      <c r="ODI94" s="5"/>
      <c r="ODJ94" s="5"/>
      <c r="ODK94" s="5"/>
      <c r="ODL94" s="5"/>
      <c r="ODM94" s="5"/>
      <c r="ODN94" s="5"/>
      <c r="ODO94" s="5"/>
      <c r="ODP94" s="5"/>
      <c r="ODQ94" s="5"/>
      <c r="ODR94" s="5"/>
      <c r="ODS94" s="5"/>
      <c r="ODT94" s="5"/>
      <c r="ODU94" s="5"/>
      <c r="ODV94" s="5"/>
      <c r="ODW94" s="5"/>
      <c r="ODX94" s="5"/>
      <c r="ODY94" s="5"/>
      <c r="ODZ94" s="5"/>
      <c r="OEA94" s="5"/>
      <c r="OEB94" s="5"/>
      <c r="OEC94" s="5"/>
      <c r="OED94" s="5"/>
      <c r="OEE94" s="5"/>
      <c r="OEF94" s="5"/>
      <c r="OEG94" s="5"/>
      <c r="OEH94" s="5"/>
      <c r="OEI94" s="5"/>
      <c r="OEJ94" s="5"/>
      <c r="OEK94" s="5"/>
      <c r="OEL94" s="5"/>
      <c r="OEM94" s="5"/>
      <c r="OEN94" s="5"/>
      <c r="OEO94" s="5"/>
      <c r="OEP94" s="5"/>
      <c r="OEQ94" s="5"/>
      <c r="OER94" s="5"/>
      <c r="OES94" s="5"/>
      <c r="OET94" s="5"/>
      <c r="OEU94" s="5"/>
      <c r="OEV94" s="5"/>
      <c r="OEW94" s="5"/>
      <c r="OEX94" s="5"/>
      <c r="OEY94" s="5"/>
      <c r="OEZ94" s="5"/>
      <c r="OFA94" s="5"/>
      <c r="OFB94" s="5"/>
      <c r="OFC94" s="5"/>
      <c r="OFD94" s="5"/>
      <c r="OFE94" s="5"/>
      <c r="OFF94" s="5"/>
      <c r="OFG94" s="5"/>
      <c r="OFH94" s="5"/>
      <c r="OFI94" s="5"/>
      <c r="OFJ94" s="5"/>
      <c r="OFK94" s="5"/>
      <c r="OFL94" s="5"/>
      <c r="OFM94" s="5"/>
      <c r="OFN94" s="5"/>
      <c r="OFO94" s="5"/>
      <c r="OFP94" s="5"/>
      <c r="OFQ94" s="5"/>
      <c r="OFR94" s="5"/>
      <c r="OFS94" s="5"/>
      <c r="OFT94" s="5"/>
      <c r="OFU94" s="5"/>
      <c r="OFV94" s="5"/>
      <c r="OFW94" s="5"/>
      <c r="OFX94" s="5"/>
      <c r="OFY94" s="5"/>
      <c r="OFZ94" s="5"/>
      <c r="OGA94" s="5"/>
      <c r="OGB94" s="5"/>
      <c r="OGC94" s="5"/>
      <c r="OGD94" s="5"/>
      <c r="OGE94" s="5"/>
      <c r="OGF94" s="5"/>
      <c r="OGG94" s="5"/>
      <c r="OGH94" s="5"/>
      <c r="OGI94" s="5"/>
      <c r="OGJ94" s="5"/>
      <c r="OGK94" s="5"/>
      <c r="OGL94" s="5"/>
      <c r="OGM94" s="5"/>
      <c r="OGN94" s="5"/>
      <c r="OGO94" s="5"/>
      <c r="OGP94" s="5"/>
      <c r="OGQ94" s="5"/>
      <c r="OGR94" s="5"/>
      <c r="OGS94" s="5"/>
      <c r="OGT94" s="5"/>
      <c r="OGU94" s="5"/>
      <c r="OGV94" s="5"/>
      <c r="OGW94" s="5"/>
      <c r="OGX94" s="5"/>
      <c r="OGY94" s="5"/>
      <c r="OGZ94" s="5"/>
      <c r="OHA94" s="5"/>
      <c r="OHB94" s="5"/>
      <c r="OHC94" s="5"/>
      <c r="OHD94" s="5"/>
      <c r="OHE94" s="5"/>
      <c r="OHF94" s="5"/>
      <c r="OHG94" s="5"/>
      <c r="OHH94" s="5"/>
      <c r="OHI94" s="5"/>
      <c r="OHJ94" s="5"/>
      <c r="OHK94" s="5"/>
      <c r="OHL94" s="5"/>
      <c r="OHM94" s="5"/>
      <c r="OHN94" s="5"/>
      <c r="OHO94" s="5"/>
      <c r="OHP94" s="5"/>
      <c r="OHQ94" s="5"/>
      <c r="OHR94" s="5"/>
      <c r="OHS94" s="5"/>
      <c r="OHT94" s="5"/>
      <c r="OHU94" s="5"/>
      <c r="OHV94" s="5"/>
      <c r="OHW94" s="5"/>
      <c r="OHX94" s="5"/>
      <c r="OHY94" s="5"/>
      <c r="OHZ94" s="5"/>
      <c r="OIA94" s="5"/>
      <c r="OIB94" s="5"/>
      <c r="OIC94" s="5"/>
      <c r="OID94" s="5"/>
      <c r="OIE94" s="5"/>
      <c r="OIF94" s="5"/>
      <c r="OIG94" s="5"/>
      <c r="OIH94" s="5"/>
      <c r="OII94" s="5"/>
      <c r="OIJ94" s="5"/>
      <c r="OIK94" s="5"/>
      <c r="OIL94" s="5"/>
      <c r="OIM94" s="5"/>
      <c r="OIN94" s="5"/>
      <c r="OIO94" s="5"/>
      <c r="OIP94" s="5"/>
      <c r="OIQ94" s="5"/>
      <c r="OIR94" s="5"/>
      <c r="OIS94" s="5"/>
      <c r="OIT94" s="5"/>
      <c r="OIU94" s="5"/>
      <c r="OIV94" s="5"/>
      <c r="OIW94" s="5"/>
      <c r="OIX94" s="5"/>
      <c r="OIY94" s="5"/>
      <c r="OIZ94" s="5"/>
      <c r="OJA94" s="5"/>
      <c r="OJB94" s="5"/>
      <c r="OJC94" s="5"/>
      <c r="OJD94" s="5"/>
      <c r="OJE94" s="5"/>
      <c r="OJF94" s="5"/>
      <c r="OJG94" s="5"/>
      <c r="OJH94" s="5"/>
      <c r="OJI94" s="5"/>
      <c r="OJJ94" s="5"/>
      <c r="OJK94" s="5"/>
      <c r="OJL94" s="5"/>
      <c r="OJM94" s="5"/>
      <c r="OJN94" s="5"/>
      <c r="OJO94" s="5"/>
      <c r="OJP94" s="5"/>
      <c r="OJQ94" s="5"/>
      <c r="OJR94" s="5"/>
      <c r="OJS94" s="5"/>
      <c r="OJT94" s="5"/>
      <c r="OJU94" s="5"/>
      <c r="OJV94" s="5"/>
      <c r="OJW94" s="5"/>
      <c r="OJX94" s="5"/>
      <c r="OJY94" s="5"/>
      <c r="OJZ94" s="5"/>
      <c r="OKA94" s="5"/>
      <c r="OKB94" s="5"/>
      <c r="OKC94" s="5"/>
      <c r="OKD94" s="5"/>
      <c r="OKE94" s="5"/>
      <c r="OKF94" s="5"/>
      <c r="OKG94" s="5"/>
      <c r="OKH94" s="5"/>
      <c r="OKI94" s="5"/>
      <c r="OKJ94" s="5"/>
      <c r="OKK94" s="5"/>
      <c r="OKL94" s="5"/>
      <c r="OKM94" s="5"/>
      <c r="OKN94" s="5"/>
      <c r="OKO94" s="5"/>
      <c r="OKP94" s="5"/>
      <c r="OKQ94" s="5"/>
      <c r="OKR94" s="5"/>
      <c r="OKS94" s="5"/>
      <c r="OKT94" s="5"/>
      <c r="OKU94" s="5"/>
      <c r="OKV94" s="5"/>
      <c r="OKW94" s="5"/>
      <c r="OKX94" s="5"/>
      <c r="OKY94" s="5"/>
      <c r="OKZ94" s="5"/>
      <c r="OLA94" s="5"/>
      <c r="OLB94" s="5"/>
      <c r="OLC94" s="5"/>
      <c r="OLD94" s="5"/>
      <c r="OLE94" s="5"/>
      <c r="OLF94" s="5"/>
      <c r="OLG94" s="5"/>
      <c r="OLH94" s="5"/>
      <c r="OLI94" s="5"/>
      <c r="OLJ94" s="5"/>
      <c r="OLK94" s="5"/>
      <c r="OLL94" s="5"/>
      <c r="OLM94" s="5"/>
      <c r="OLN94" s="5"/>
      <c r="OLO94" s="5"/>
      <c r="OLP94" s="5"/>
      <c r="OLQ94" s="5"/>
      <c r="OLR94" s="5"/>
      <c r="OLS94" s="5"/>
      <c r="OLT94" s="5"/>
      <c r="OLU94" s="5"/>
      <c r="OLV94" s="5"/>
      <c r="OLW94" s="5"/>
      <c r="OLX94" s="5"/>
      <c r="OLY94" s="5"/>
      <c r="OLZ94" s="5"/>
      <c r="OMA94" s="5"/>
      <c r="OMB94" s="5"/>
      <c r="OMC94" s="5"/>
      <c r="OMD94" s="5"/>
      <c r="OME94" s="5"/>
      <c r="OMF94" s="5"/>
      <c r="OMG94" s="5"/>
      <c r="OMH94" s="5"/>
      <c r="OMI94" s="5"/>
      <c r="OMJ94" s="5"/>
      <c r="OMK94" s="5"/>
      <c r="OML94" s="5"/>
      <c r="OMM94" s="5"/>
      <c r="OMN94" s="5"/>
      <c r="OMO94" s="5"/>
      <c r="OMP94" s="5"/>
      <c r="OMQ94" s="5"/>
      <c r="OMR94" s="5"/>
      <c r="OMS94" s="5"/>
      <c r="OMT94" s="5"/>
      <c r="OMU94" s="5"/>
      <c r="OMV94" s="5"/>
      <c r="OMW94" s="5"/>
      <c r="OMX94" s="5"/>
      <c r="OMY94" s="5"/>
      <c r="OMZ94" s="5"/>
      <c r="ONA94" s="5"/>
      <c r="ONB94" s="5"/>
      <c r="ONC94" s="5"/>
      <c r="OND94" s="5"/>
      <c r="ONE94" s="5"/>
      <c r="ONF94" s="5"/>
      <c r="ONG94" s="5"/>
      <c r="ONH94" s="5"/>
      <c r="ONI94" s="5"/>
      <c r="ONJ94" s="5"/>
      <c r="ONK94" s="5"/>
      <c r="ONL94" s="5"/>
      <c r="ONM94" s="5"/>
      <c r="ONN94" s="5"/>
      <c r="ONO94" s="5"/>
      <c r="ONP94" s="5"/>
      <c r="ONQ94" s="5"/>
      <c r="ONR94" s="5"/>
      <c r="ONS94" s="5"/>
      <c r="ONT94" s="5"/>
      <c r="ONU94" s="5"/>
      <c r="ONV94" s="5"/>
      <c r="ONW94" s="5"/>
      <c r="ONX94" s="5"/>
      <c r="ONY94" s="5"/>
      <c r="ONZ94" s="5"/>
      <c r="OOA94" s="5"/>
      <c r="OOB94" s="5"/>
      <c r="OOC94" s="5"/>
      <c r="OOD94" s="5"/>
      <c r="OOE94" s="5"/>
      <c r="OOF94" s="5"/>
      <c r="OOG94" s="5"/>
      <c r="OOH94" s="5"/>
      <c r="OOI94" s="5"/>
      <c r="OOJ94" s="5"/>
      <c r="OOK94" s="5"/>
      <c r="OOL94" s="5"/>
      <c r="OOM94" s="5"/>
      <c r="OON94" s="5"/>
      <c r="OOO94" s="5"/>
      <c r="OOP94" s="5"/>
      <c r="OOQ94" s="5"/>
      <c r="OOR94" s="5"/>
      <c r="OOS94" s="5"/>
      <c r="OOT94" s="5"/>
      <c r="OOU94" s="5"/>
      <c r="OOV94" s="5"/>
      <c r="OOW94" s="5"/>
      <c r="OOX94" s="5"/>
      <c r="OOY94" s="5"/>
      <c r="OOZ94" s="5"/>
      <c r="OPA94" s="5"/>
      <c r="OPB94" s="5"/>
      <c r="OPC94" s="5"/>
      <c r="OPD94" s="5"/>
      <c r="OPE94" s="5"/>
      <c r="OPF94" s="5"/>
      <c r="OPG94" s="5"/>
      <c r="OPH94" s="5"/>
      <c r="OPI94" s="5"/>
      <c r="OPJ94" s="5"/>
      <c r="OPK94" s="5"/>
      <c r="OPL94" s="5"/>
      <c r="OPM94" s="5"/>
      <c r="OPN94" s="5"/>
      <c r="OPO94" s="5"/>
      <c r="OPP94" s="5"/>
      <c r="OPQ94" s="5"/>
      <c r="OPR94" s="5"/>
      <c r="OPS94" s="5"/>
      <c r="OPT94" s="5"/>
      <c r="OPU94" s="5"/>
      <c r="OPV94" s="5"/>
      <c r="OPW94" s="5"/>
      <c r="OPX94" s="5"/>
      <c r="OPY94" s="5"/>
      <c r="OPZ94" s="5"/>
      <c r="OQA94" s="5"/>
      <c r="OQB94" s="5"/>
      <c r="OQC94" s="5"/>
      <c r="OQD94" s="5"/>
      <c r="OQE94" s="5"/>
      <c r="OQF94" s="5"/>
      <c r="OQG94" s="5"/>
      <c r="OQH94" s="5"/>
      <c r="OQI94" s="5"/>
      <c r="OQJ94" s="5"/>
      <c r="OQK94" s="5"/>
      <c r="OQL94" s="5"/>
      <c r="OQM94" s="5"/>
      <c r="OQN94" s="5"/>
      <c r="OQO94" s="5"/>
      <c r="OQP94" s="5"/>
      <c r="OQQ94" s="5"/>
      <c r="OQR94" s="5"/>
      <c r="OQS94" s="5"/>
      <c r="OQT94" s="5"/>
      <c r="OQU94" s="5"/>
      <c r="OQV94" s="5"/>
      <c r="OQW94" s="5"/>
      <c r="OQX94" s="5"/>
      <c r="OQY94" s="5"/>
      <c r="OQZ94" s="5"/>
      <c r="ORA94" s="5"/>
      <c r="ORB94" s="5"/>
      <c r="ORC94" s="5"/>
      <c r="ORD94" s="5"/>
      <c r="ORE94" s="5"/>
      <c r="ORF94" s="5"/>
      <c r="ORG94" s="5"/>
      <c r="ORH94" s="5"/>
      <c r="ORI94" s="5"/>
      <c r="ORJ94" s="5"/>
      <c r="ORK94" s="5"/>
      <c r="ORL94" s="5"/>
      <c r="ORM94" s="5"/>
      <c r="ORN94" s="5"/>
      <c r="ORO94" s="5"/>
      <c r="ORP94" s="5"/>
      <c r="ORQ94" s="5"/>
      <c r="ORR94" s="5"/>
      <c r="ORS94" s="5"/>
      <c r="ORT94" s="5"/>
      <c r="ORU94" s="5"/>
      <c r="ORV94" s="5"/>
      <c r="ORW94" s="5"/>
      <c r="ORX94" s="5"/>
      <c r="ORY94" s="5"/>
      <c r="ORZ94" s="5"/>
      <c r="OSA94" s="5"/>
      <c r="OSB94" s="5"/>
      <c r="OSC94" s="5"/>
      <c r="OSD94" s="5"/>
      <c r="OSE94" s="5"/>
      <c r="OSF94" s="5"/>
      <c r="OSG94" s="5"/>
      <c r="OSH94" s="5"/>
      <c r="OSI94" s="5"/>
      <c r="OSJ94" s="5"/>
      <c r="OSK94" s="5"/>
      <c r="OSL94" s="5"/>
      <c r="OSM94" s="5"/>
      <c r="OSN94" s="5"/>
      <c r="OSO94" s="5"/>
      <c r="OSP94" s="5"/>
      <c r="OSQ94" s="5"/>
      <c r="OSR94" s="5"/>
      <c r="OSS94" s="5"/>
      <c r="OST94" s="5"/>
      <c r="OSU94" s="5"/>
      <c r="OSV94" s="5"/>
      <c r="OSW94" s="5"/>
      <c r="OSX94" s="5"/>
      <c r="OSY94" s="5"/>
      <c r="OSZ94" s="5"/>
      <c r="OTA94" s="5"/>
      <c r="OTB94" s="5"/>
      <c r="OTC94" s="5"/>
      <c r="OTD94" s="5"/>
      <c r="OTE94" s="5"/>
      <c r="OTF94" s="5"/>
      <c r="OTG94" s="5"/>
      <c r="OTH94" s="5"/>
      <c r="OTI94" s="5"/>
      <c r="OTJ94" s="5"/>
      <c r="OTK94" s="5"/>
      <c r="OTL94" s="5"/>
      <c r="OTM94" s="5"/>
      <c r="OTN94" s="5"/>
      <c r="OTO94" s="5"/>
      <c r="OTP94" s="5"/>
      <c r="OTQ94" s="5"/>
      <c r="OTR94" s="5"/>
      <c r="OTS94" s="5"/>
      <c r="OTT94" s="5"/>
      <c r="OTU94" s="5"/>
      <c r="OTV94" s="5"/>
      <c r="OTW94" s="5"/>
      <c r="OTX94" s="5"/>
      <c r="OTY94" s="5"/>
      <c r="OTZ94" s="5"/>
      <c r="OUA94" s="5"/>
      <c r="OUB94" s="5"/>
      <c r="OUC94" s="5"/>
      <c r="OUD94" s="5"/>
      <c r="OUE94" s="5"/>
      <c r="OUF94" s="5"/>
      <c r="OUG94" s="5"/>
      <c r="OUH94" s="5"/>
      <c r="OUI94" s="5"/>
      <c r="OUJ94" s="5"/>
      <c r="OUK94" s="5"/>
      <c r="OUL94" s="5"/>
      <c r="OUM94" s="5"/>
      <c r="OUN94" s="5"/>
      <c r="OUO94" s="5"/>
      <c r="OUP94" s="5"/>
      <c r="OUQ94" s="5"/>
      <c r="OUR94" s="5"/>
      <c r="OUS94" s="5"/>
      <c r="OUT94" s="5"/>
      <c r="OUU94" s="5"/>
      <c r="OUV94" s="5"/>
      <c r="OUW94" s="5"/>
      <c r="OUX94" s="5"/>
      <c r="OUY94" s="5"/>
      <c r="OUZ94" s="5"/>
      <c r="OVA94" s="5"/>
      <c r="OVB94" s="5"/>
      <c r="OVC94" s="5"/>
      <c r="OVD94" s="5"/>
      <c r="OVE94" s="5"/>
      <c r="OVF94" s="5"/>
      <c r="OVG94" s="5"/>
      <c r="OVH94" s="5"/>
      <c r="OVI94" s="5"/>
      <c r="OVJ94" s="5"/>
      <c r="OVK94" s="5"/>
      <c r="OVL94" s="5"/>
      <c r="OVM94" s="5"/>
      <c r="OVN94" s="5"/>
      <c r="OVO94" s="5"/>
      <c r="OVP94" s="5"/>
      <c r="OVQ94" s="5"/>
      <c r="OVR94" s="5"/>
      <c r="OVS94" s="5"/>
      <c r="OVT94" s="5"/>
      <c r="OVU94" s="5"/>
      <c r="OVV94" s="5"/>
      <c r="OVW94" s="5"/>
      <c r="OVX94" s="5"/>
      <c r="OVY94" s="5"/>
      <c r="OVZ94" s="5"/>
      <c r="OWA94" s="5"/>
      <c r="OWB94" s="5"/>
      <c r="OWC94" s="5"/>
      <c r="OWD94" s="5"/>
      <c r="OWE94" s="5"/>
      <c r="OWF94" s="5"/>
      <c r="OWG94" s="5"/>
      <c r="OWH94" s="5"/>
      <c r="OWI94" s="5"/>
      <c r="OWJ94" s="5"/>
      <c r="OWK94" s="5"/>
      <c r="OWL94" s="5"/>
      <c r="OWM94" s="5"/>
      <c r="OWN94" s="5"/>
      <c r="OWO94" s="5"/>
      <c r="OWP94" s="5"/>
      <c r="OWQ94" s="5"/>
      <c r="OWR94" s="5"/>
      <c r="OWS94" s="5"/>
      <c r="OWT94" s="5"/>
      <c r="OWU94" s="5"/>
      <c r="OWV94" s="5"/>
      <c r="OWW94" s="5"/>
      <c r="OWX94" s="5"/>
      <c r="OWY94" s="5"/>
      <c r="OWZ94" s="5"/>
      <c r="OXA94" s="5"/>
      <c r="OXB94" s="5"/>
      <c r="OXC94" s="5"/>
      <c r="OXD94" s="5"/>
      <c r="OXE94" s="5"/>
      <c r="OXF94" s="5"/>
      <c r="OXG94" s="5"/>
      <c r="OXH94" s="5"/>
      <c r="OXI94" s="5"/>
      <c r="OXJ94" s="5"/>
      <c r="OXK94" s="5"/>
      <c r="OXL94" s="5"/>
      <c r="OXM94" s="5"/>
      <c r="OXN94" s="5"/>
      <c r="OXO94" s="5"/>
      <c r="OXP94" s="5"/>
      <c r="OXQ94" s="5"/>
      <c r="OXR94" s="5"/>
      <c r="OXS94" s="5"/>
      <c r="OXT94" s="5"/>
      <c r="OXU94" s="5"/>
      <c r="OXV94" s="5"/>
      <c r="OXW94" s="5"/>
      <c r="OXX94" s="5"/>
      <c r="OXY94" s="5"/>
      <c r="OXZ94" s="5"/>
      <c r="OYA94" s="5"/>
      <c r="OYB94" s="5"/>
      <c r="OYC94" s="5"/>
      <c r="OYD94" s="5"/>
      <c r="OYE94" s="5"/>
      <c r="OYF94" s="5"/>
      <c r="OYG94" s="5"/>
      <c r="OYH94" s="5"/>
      <c r="OYI94" s="5"/>
      <c r="OYJ94" s="5"/>
      <c r="OYK94" s="5"/>
      <c r="OYL94" s="5"/>
      <c r="OYM94" s="5"/>
      <c r="OYN94" s="5"/>
      <c r="OYO94" s="5"/>
      <c r="OYP94" s="5"/>
      <c r="OYQ94" s="5"/>
      <c r="OYR94" s="5"/>
      <c r="OYS94" s="5"/>
      <c r="OYT94" s="5"/>
      <c r="OYU94" s="5"/>
      <c r="OYV94" s="5"/>
      <c r="OYW94" s="5"/>
      <c r="OYX94" s="5"/>
      <c r="OYY94" s="5"/>
      <c r="OYZ94" s="5"/>
      <c r="OZA94" s="5"/>
      <c r="OZB94" s="5"/>
      <c r="OZC94" s="5"/>
      <c r="OZD94" s="5"/>
      <c r="OZE94" s="5"/>
      <c r="OZF94" s="5"/>
      <c r="OZG94" s="5"/>
      <c r="OZH94" s="5"/>
      <c r="OZI94" s="5"/>
      <c r="OZJ94" s="5"/>
      <c r="OZK94" s="5"/>
      <c r="OZL94" s="5"/>
      <c r="OZM94" s="5"/>
      <c r="OZN94" s="5"/>
      <c r="OZO94" s="5"/>
      <c r="OZP94" s="5"/>
      <c r="OZQ94" s="5"/>
      <c r="OZR94" s="5"/>
      <c r="OZS94" s="5"/>
      <c r="OZT94" s="5"/>
      <c r="OZU94" s="5"/>
      <c r="OZV94" s="5"/>
      <c r="OZW94" s="5"/>
      <c r="OZX94" s="5"/>
      <c r="OZY94" s="5"/>
      <c r="OZZ94" s="5"/>
      <c r="PAA94" s="5"/>
      <c r="PAB94" s="5"/>
      <c r="PAC94" s="5"/>
      <c r="PAD94" s="5"/>
      <c r="PAE94" s="5"/>
      <c r="PAF94" s="5"/>
      <c r="PAG94" s="5"/>
      <c r="PAH94" s="5"/>
      <c r="PAI94" s="5"/>
      <c r="PAJ94" s="5"/>
      <c r="PAK94" s="5"/>
      <c r="PAL94" s="5"/>
      <c r="PAM94" s="5"/>
      <c r="PAN94" s="5"/>
      <c r="PAO94" s="5"/>
      <c r="PAP94" s="5"/>
      <c r="PAQ94" s="5"/>
      <c r="PAR94" s="5"/>
      <c r="PAS94" s="5"/>
      <c r="PAT94" s="5"/>
      <c r="PAU94" s="5"/>
      <c r="PAV94" s="5"/>
      <c r="PAW94" s="5"/>
      <c r="PAX94" s="5"/>
      <c r="PAY94" s="5"/>
      <c r="PAZ94" s="5"/>
      <c r="PBA94" s="5"/>
      <c r="PBB94" s="5"/>
      <c r="PBC94" s="5"/>
      <c r="PBD94" s="5"/>
      <c r="PBE94" s="5"/>
      <c r="PBF94" s="5"/>
      <c r="PBG94" s="5"/>
      <c r="PBH94" s="5"/>
      <c r="PBI94" s="5"/>
      <c r="PBJ94" s="5"/>
      <c r="PBK94" s="5"/>
      <c r="PBL94" s="5"/>
      <c r="PBM94" s="5"/>
      <c r="PBN94" s="5"/>
      <c r="PBO94" s="5"/>
      <c r="PBP94" s="5"/>
      <c r="PBQ94" s="5"/>
      <c r="PBR94" s="5"/>
      <c r="PBS94" s="5"/>
      <c r="PBT94" s="5"/>
      <c r="PBU94" s="5"/>
      <c r="PBV94" s="5"/>
      <c r="PBW94" s="5"/>
      <c r="PBX94" s="5"/>
      <c r="PBY94" s="5"/>
      <c r="PBZ94" s="5"/>
      <c r="PCA94" s="5"/>
      <c r="PCB94" s="5"/>
      <c r="PCC94" s="5"/>
      <c r="PCD94" s="5"/>
      <c r="PCE94" s="5"/>
      <c r="PCF94" s="5"/>
      <c r="PCG94" s="5"/>
      <c r="PCH94" s="5"/>
      <c r="PCI94" s="5"/>
      <c r="PCJ94" s="5"/>
      <c r="PCK94" s="5"/>
      <c r="PCL94" s="5"/>
      <c r="PCM94" s="5"/>
      <c r="PCN94" s="5"/>
      <c r="PCO94" s="5"/>
      <c r="PCP94" s="5"/>
      <c r="PCQ94" s="5"/>
      <c r="PCR94" s="5"/>
      <c r="PCS94" s="5"/>
      <c r="PCT94" s="5"/>
      <c r="PCU94" s="5"/>
      <c r="PCV94" s="5"/>
      <c r="PCW94" s="5"/>
      <c r="PCX94" s="5"/>
      <c r="PCY94" s="5"/>
      <c r="PCZ94" s="5"/>
      <c r="PDA94" s="5"/>
      <c r="PDB94" s="5"/>
      <c r="PDC94" s="5"/>
      <c r="PDD94" s="5"/>
      <c r="PDE94" s="5"/>
      <c r="PDF94" s="5"/>
      <c r="PDG94" s="5"/>
      <c r="PDH94" s="5"/>
      <c r="PDI94" s="5"/>
      <c r="PDJ94" s="5"/>
      <c r="PDK94" s="5"/>
      <c r="PDL94" s="5"/>
      <c r="PDM94" s="5"/>
      <c r="PDN94" s="5"/>
      <c r="PDO94" s="5"/>
      <c r="PDP94" s="5"/>
      <c r="PDQ94" s="5"/>
      <c r="PDR94" s="5"/>
      <c r="PDS94" s="5"/>
      <c r="PDT94" s="5"/>
      <c r="PDU94" s="5"/>
      <c r="PDV94" s="5"/>
      <c r="PDW94" s="5"/>
      <c r="PDX94" s="5"/>
      <c r="PDY94" s="5"/>
      <c r="PDZ94" s="5"/>
      <c r="PEA94" s="5"/>
      <c r="PEB94" s="5"/>
      <c r="PEC94" s="5"/>
      <c r="PED94" s="5"/>
      <c r="PEE94" s="5"/>
      <c r="PEF94" s="5"/>
      <c r="PEG94" s="5"/>
      <c r="PEH94" s="5"/>
      <c r="PEI94" s="5"/>
      <c r="PEJ94" s="5"/>
      <c r="PEK94" s="5"/>
      <c r="PEL94" s="5"/>
      <c r="PEM94" s="5"/>
      <c r="PEN94" s="5"/>
      <c r="PEO94" s="5"/>
      <c r="PEP94" s="5"/>
      <c r="PEQ94" s="5"/>
      <c r="PER94" s="5"/>
      <c r="PES94" s="5"/>
      <c r="PET94" s="5"/>
      <c r="PEU94" s="5"/>
      <c r="PEV94" s="5"/>
      <c r="PEW94" s="5"/>
      <c r="PEX94" s="5"/>
      <c r="PEY94" s="5"/>
      <c r="PEZ94" s="5"/>
      <c r="PFA94" s="5"/>
      <c r="PFB94" s="5"/>
      <c r="PFC94" s="5"/>
      <c r="PFD94" s="5"/>
      <c r="PFE94" s="5"/>
      <c r="PFF94" s="5"/>
      <c r="PFG94" s="5"/>
      <c r="PFH94" s="5"/>
      <c r="PFI94" s="5"/>
      <c r="PFJ94" s="5"/>
      <c r="PFK94" s="5"/>
      <c r="PFL94" s="5"/>
      <c r="PFM94" s="5"/>
      <c r="PFN94" s="5"/>
      <c r="PFO94" s="5"/>
      <c r="PFP94" s="5"/>
      <c r="PFQ94" s="5"/>
      <c r="PFR94" s="5"/>
      <c r="PFS94" s="5"/>
      <c r="PFT94" s="5"/>
      <c r="PFU94" s="5"/>
      <c r="PFV94" s="5"/>
      <c r="PFW94" s="5"/>
      <c r="PFX94" s="5"/>
      <c r="PFY94" s="5"/>
      <c r="PFZ94" s="5"/>
      <c r="PGA94" s="5"/>
      <c r="PGB94" s="5"/>
      <c r="PGC94" s="5"/>
      <c r="PGD94" s="5"/>
      <c r="PGE94" s="5"/>
      <c r="PGF94" s="5"/>
      <c r="PGG94" s="5"/>
      <c r="PGH94" s="5"/>
      <c r="PGI94" s="5"/>
      <c r="PGJ94" s="5"/>
      <c r="PGK94" s="5"/>
      <c r="PGL94" s="5"/>
      <c r="PGM94" s="5"/>
      <c r="PGN94" s="5"/>
      <c r="PGO94" s="5"/>
      <c r="PGP94" s="5"/>
      <c r="PGQ94" s="5"/>
      <c r="PGR94" s="5"/>
      <c r="PGS94" s="5"/>
      <c r="PGT94" s="5"/>
      <c r="PGU94" s="5"/>
      <c r="PGV94" s="5"/>
      <c r="PGW94" s="5"/>
      <c r="PGX94" s="5"/>
      <c r="PGY94" s="5"/>
      <c r="PGZ94" s="5"/>
      <c r="PHA94" s="5"/>
      <c r="PHB94" s="5"/>
      <c r="PHC94" s="5"/>
      <c r="PHD94" s="5"/>
      <c r="PHE94" s="5"/>
      <c r="PHF94" s="5"/>
      <c r="PHG94" s="5"/>
      <c r="PHH94" s="5"/>
      <c r="PHI94" s="5"/>
      <c r="PHJ94" s="5"/>
      <c r="PHK94" s="5"/>
      <c r="PHL94" s="5"/>
      <c r="PHM94" s="5"/>
      <c r="PHN94" s="5"/>
      <c r="PHO94" s="5"/>
      <c r="PHP94" s="5"/>
      <c r="PHQ94" s="5"/>
      <c r="PHR94" s="5"/>
      <c r="PHS94" s="5"/>
      <c r="PHT94" s="5"/>
      <c r="PHU94" s="5"/>
      <c r="PHV94" s="5"/>
      <c r="PHW94" s="5"/>
      <c r="PHX94" s="5"/>
      <c r="PHY94" s="5"/>
      <c r="PHZ94" s="5"/>
      <c r="PIA94" s="5"/>
      <c r="PIB94" s="5"/>
      <c r="PIC94" s="5"/>
      <c r="PID94" s="5"/>
      <c r="PIE94" s="5"/>
      <c r="PIF94" s="5"/>
      <c r="PIG94" s="5"/>
      <c r="PIH94" s="5"/>
      <c r="PII94" s="5"/>
      <c r="PIJ94" s="5"/>
      <c r="PIK94" s="5"/>
      <c r="PIL94" s="5"/>
      <c r="PIM94" s="5"/>
      <c r="PIN94" s="5"/>
      <c r="PIO94" s="5"/>
      <c r="PIP94" s="5"/>
      <c r="PIQ94" s="5"/>
      <c r="PIR94" s="5"/>
      <c r="PIS94" s="5"/>
      <c r="PIT94" s="5"/>
      <c r="PIU94" s="5"/>
      <c r="PIV94" s="5"/>
      <c r="PIW94" s="5"/>
      <c r="PIX94" s="5"/>
      <c r="PIY94" s="5"/>
      <c r="PIZ94" s="5"/>
      <c r="PJA94" s="5"/>
      <c r="PJB94" s="5"/>
      <c r="PJC94" s="5"/>
      <c r="PJD94" s="5"/>
      <c r="PJE94" s="5"/>
      <c r="PJF94" s="5"/>
      <c r="PJG94" s="5"/>
      <c r="PJH94" s="5"/>
      <c r="PJI94" s="5"/>
      <c r="PJJ94" s="5"/>
      <c r="PJK94" s="5"/>
      <c r="PJL94" s="5"/>
      <c r="PJM94" s="5"/>
      <c r="PJN94" s="5"/>
      <c r="PJO94" s="5"/>
      <c r="PJP94" s="5"/>
      <c r="PJQ94" s="5"/>
      <c r="PJR94" s="5"/>
      <c r="PJS94" s="5"/>
      <c r="PJT94" s="5"/>
      <c r="PJU94" s="5"/>
      <c r="PJV94" s="5"/>
      <c r="PJW94" s="5"/>
      <c r="PJX94" s="5"/>
      <c r="PJY94" s="5"/>
      <c r="PJZ94" s="5"/>
      <c r="PKA94" s="5"/>
      <c r="PKB94" s="5"/>
      <c r="PKC94" s="5"/>
      <c r="PKD94" s="5"/>
      <c r="PKE94" s="5"/>
      <c r="PKF94" s="5"/>
      <c r="PKG94" s="5"/>
      <c r="PKH94" s="5"/>
      <c r="PKI94" s="5"/>
      <c r="PKJ94" s="5"/>
      <c r="PKK94" s="5"/>
      <c r="PKL94" s="5"/>
      <c r="PKM94" s="5"/>
      <c r="PKN94" s="5"/>
      <c r="PKO94" s="5"/>
      <c r="PKP94" s="5"/>
      <c r="PKQ94" s="5"/>
      <c r="PKR94" s="5"/>
      <c r="PKS94" s="5"/>
      <c r="PKT94" s="5"/>
      <c r="PKU94" s="5"/>
      <c r="PKV94" s="5"/>
      <c r="PKW94" s="5"/>
      <c r="PKX94" s="5"/>
      <c r="PKY94" s="5"/>
      <c r="PKZ94" s="5"/>
      <c r="PLA94" s="5"/>
      <c r="PLB94" s="5"/>
      <c r="PLC94" s="5"/>
      <c r="PLD94" s="5"/>
      <c r="PLE94" s="5"/>
      <c r="PLF94" s="5"/>
      <c r="PLG94" s="5"/>
      <c r="PLH94" s="5"/>
      <c r="PLI94" s="5"/>
      <c r="PLJ94" s="5"/>
      <c r="PLK94" s="5"/>
      <c r="PLL94" s="5"/>
      <c r="PLM94" s="5"/>
      <c r="PLN94" s="5"/>
      <c r="PLO94" s="5"/>
      <c r="PLP94" s="5"/>
      <c r="PLQ94" s="5"/>
      <c r="PLR94" s="5"/>
      <c r="PLS94" s="5"/>
      <c r="PLT94" s="5"/>
      <c r="PLU94" s="5"/>
      <c r="PLV94" s="5"/>
      <c r="PLW94" s="5"/>
      <c r="PLX94" s="5"/>
      <c r="PLY94" s="5"/>
      <c r="PLZ94" s="5"/>
      <c r="PMA94" s="5"/>
      <c r="PMB94" s="5"/>
      <c r="PMC94" s="5"/>
      <c r="PMD94" s="5"/>
      <c r="PME94" s="5"/>
      <c r="PMF94" s="5"/>
      <c r="PMG94" s="5"/>
      <c r="PMH94" s="5"/>
      <c r="PMI94" s="5"/>
      <c r="PMJ94" s="5"/>
      <c r="PMK94" s="5"/>
      <c r="PML94" s="5"/>
      <c r="PMM94" s="5"/>
      <c r="PMN94" s="5"/>
      <c r="PMO94" s="5"/>
      <c r="PMP94" s="5"/>
      <c r="PMQ94" s="5"/>
      <c r="PMR94" s="5"/>
      <c r="PMS94" s="5"/>
      <c r="PMT94" s="5"/>
      <c r="PMU94" s="5"/>
      <c r="PMV94" s="5"/>
      <c r="PMW94" s="5"/>
      <c r="PMX94" s="5"/>
      <c r="PMY94" s="5"/>
      <c r="PMZ94" s="5"/>
      <c r="PNA94" s="5"/>
      <c r="PNB94" s="5"/>
      <c r="PNC94" s="5"/>
      <c r="PND94" s="5"/>
      <c r="PNE94" s="5"/>
      <c r="PNF94" s="5"/>
      <c r="PNG94" s="5"/>
      <c r="PNH94" s="5"/>
      <c r="PNI94" s="5"/>
      <c r="PNJ94" s="5"/>
      <c r="PNK94" s="5"/>
      <c r="PNL94" s="5"/>
      <c r="PNM94" s="5"/>
      <c r="PNN94" s="5"/>
      <c r="PNO94" s="5"/>
      <c r="PNP94" s="5"/>
      <c r="PNQ94" s="5"/>
      <c r="PNR94" s="5"/>
      <c r="PNS94" s="5"/>
      <c r="PNT94" s="5"/>
      <c r="PNU94" s="5"/>
      <c r="PNV94" s="5"/>
      <c r="PNW94" s="5"/>
      <c r="PNX94" s="5"/>
      <c r="PNY94" s="5"/>
      <c r="PNZ94" s="5"/>
      <c r="POA94" s="5"/>
      <c r="POB94" s="5"/>
      <c r="POC94" s="5"/>
      <c r="POD94" s="5"/>
      <c r="POE94" s="5"/>
      <c r="POF94" s="5"/>
      <c r="POG94" s="5"/>
      <c r="POH94" s="5"/>
      <c r="POI94" s="5"/>
      <c r="POJ94" s="5"/>
      <c r="POK94" s="5"/>
      <c r="POL94" s="5"/>
      <c r="POM94" s="5"/>
      <c r="PON94" s="5"/>
      <c r="POO94" s="5"/>
      <c r="POP94" s="5"/>
      <c r="POQ94" s="5"/>
      <c r="POR94" s="5"/>
      <c r="POS94" s="5"/>
      <c r="POT94" s="5"/>
      <c r="POU94" s="5"/>
      <c r="POV94" s="5"/>
      <c r="POW94" s="5"/>
      <c r="POX94" s="5"/>
      <c r="POY94" s="5"/>
      <c r="POZ94" s="5"/>
      <c r="PPA94" s="5"/>
      <c r="PPB94" s="5"/>
      <c r="PPC94" s="5"/>
      <c r="PPD94" s="5"/>
      <c r="PPE94" s="5"/>
      <c r="PPF94" s="5"/>
      <c r="PPG94" s="5"/>
      <c r="PPH94" s="5"/>
      <c r="PPI94" s="5"/>
      <c r="PPJ94" s="5"/>
      <c r="PPK94" s="5"/>
      <c r="PPL94" s="5"/>
      <c r="PPM94" s="5"/>
      <c r="PPN94" s="5"/>
      <c r="PPO94" s="5"/>
      <c r="PPP94" s="5"/>
      <c r="PPQ94" s="5"/>
      <c r="PPR94" s="5"/>
      <c r="PPS94" s="5"/>
      <c r="PPT94" s="5"/>
      <c r="PPU94" s="5"/>
      <c r="PPV94" s="5"/>
      <c r="PPW94" s="5"/>
      <c r="PPX94" s="5"/>
      <c r="PPY94" s="5"/>
      <c r="PPZ94" s="5"/>
      <c r="PQA94" s="5"/>
      <c r="PQB94" s="5"/>
      <c r="PQC94" s="5"/>
      <c r="PQD94" s="5"/>
      <c r="PQE94" s="5"/>
      <c r="PQF94" s="5"/>
      <c r="PQG94" s="5"/>
      <c r="PQH94" s="5"/>
      <c r="PQI94" s="5"/>
      <c r="PQJ94" s="5"/>
      <c r="PQK94" s="5"/>
      <c r="PQL94" s="5"/>
      <c r="PQM94" s="5"/>
      <c r="PQN94" s="5"/>
      <c r="PQO94" s="5"/>
      <c r="PQP94" s="5"/>
      <c r="PQQ94" s="5"/>
      <c r="PQR94" s="5"/>
      <c r="PQS94" s="5"/>
      <c r="PQT94" s="5"/>
      <c r="PQU94" s="5"/>
      <c r="PQV94" s="5"/>
      <c r="PQW94" s="5"/>
      <c r="PQX94" s="5"/>
      <c r="PQY94" s="5"/>
      <c r="PQZ94" s="5"/>
      <c r="PRA94" s="5"/>
      <c r="PRB94" s="5"/>
      <c r="PRC94" s="5"/>
      <c r="PRD94" s="5"/>
      <c r="PRE94" s="5"/>
      <c r="PRF94" s="5"/>
      <c r="PRG94" s="5"/>
      <c r="PRH94" s="5"/>
      <c r="PRI94" s="5"/>
      <c r="PRJ94" s="5"/>
      <c r="PRK94" s="5"/>
      <c r="PRL94" s="5"/>
      <c r="PRM94" s="5"/>
      <c r="PRN94" s="5"/>
      <c r="PRO94" s="5"/>
      <c r="PRP94" s="5"/>
      <c r="PRQ94" s="5"/>
      <c r="PRR94" s="5"/>
      <c r="PRS94" s="5"/>
      <c r="PRT94" s="5"/>
      <c r="PRU94" s="5"/>
      <c r="PRV94" s="5"/>
      <c r="PRW94" s="5"/>
      <c r="PRX94" s="5"/>
      <c r="PRY94" s="5"/>
      <c r="PRZ94" s="5"/>
      <c r="PSA94" s="5"/>
      <c r="PSB94" s="5"/>
      <c r="PSC94" s="5"/>
      <c r="PSD94" s="5"/>
      <c r="PSE94" s="5"/>
      <c r="PSF94" s="5"/>
      <c r="PSG94" s="5"/>
      <c r="PSH94" s="5"/>
      <c r="PSI94" s="5"/>
      <c r="PSJ94" s="5"/>
      <c r="PSK94" s="5"/>
      <c r="PSL94" s="5"/>
      <c r="PSM94" s="5"/>
      <c r="PSN94" s="5"/>
      <c r="PSO94" s="5"/>
      <c r="PSP94" s="5"/>
      <c r="PSQ94" s="5"/>
      <c r="PSR94" s="5"/>
      <c r="PSS94" s="5"/>
      <c r="PST94" s="5"/>
      <c r="PSU94" s="5"/>
      <c r="PSV94" s="5"/>
      <c r="PSW94" s="5"/>
      <c r="PSX94" s="5"/>
      <c r="PSY94" s="5"/>
      <c r="PSZ94" s="5"/>
      <c r="PTA94" s="5"/>
      <c r="PTB94" s="5"/>
      <c r="PTC94" s="5"/>
      <c r="PTD94" s="5"/>
      <c r="PTE94" s="5"/>
      <c r="PTF94" s="5"/>
      <c r="PTG94" s="5"/>
      <c r="PTH94" s="5"/>
      <c r="PTI94" s="5"/>
      <c r="PTJ94" s="5"/>
      <c r="PTK94" s="5"/>
      <c r="PTL94" s="5"/>
      <c r="PTM94" s="5"/>
      <c r="PTN94" s="5"/>
      <c r="PTO94" s="5"/>
      <c r="PTP94" s="5"/>
      <c r="PTQ94" s="5"/>
      <c r="PTR94" s="5"/>
      <c r="PTS94" s="5"/>
      <c r="PTT94" s="5"/>
      <c r="PTU94" s="5"/>
      <c r="PTV94" s="5"/>
      <c r="PTW94" s="5"/>
      <c r="PTX94" s="5"/>
      <c r="PTY94" s="5"/>
      <c r="PTZ94" s="5"/>
      <c r="PUA94" s="5"/>
      <c r="PUB94" s="5"/>
      <c r="PUC94" s="5"/>
      <c r="PUD94" s="5"/>
      <c r="PUE94" s="5"/>
      <c r="PUF94" s="5"/>
      <c r="PUG94" s="5"/>
      <c r="PUH94" s="5"/>
      <c r="PUI94" s="5"/>
      <c r="PUJ94" s="5"/>
      <c r="PUK94" s="5"/>
      <c r="PUL94" s="5"/>
      <c r="PUM94" s="5"/>
      <c r="PUN94" s="5"/>
      <c r="PUO94" s="5"/>
      <c r="PUP94" s="5"/>
      <c r="PUQ94" s="5"/>
      <c r="PUR94" s="5"/>
      <c r="PUS94" s="5"/>
      <c r="PUT94" s="5"/>
      <c r="PUU94" s="5"/>
      <c r="PUV94" s="5"/>
      <c r="PUW94" s="5"/>
      <c r="PUX94" s="5"/>
      <c r="PUY94" s="5"/>
      <c r="PUZ94" s="5"/>
      <c r="PVA94" s="5"/>
      <c r="PVB94" s="5"/>
      <c r="PVC94" s="5"/>
      <c r="PVD94" s="5"/>
      <c r="PVE94" s="5"/>
      <c r="PVF94" s="5"/>
      <c r="PVG94" s="5"/>
      <c r="PVH94" s="5"/>
      <c r="PVI94" s="5"/>
      <c r="PVJ94" s="5"/>
      <c r="PVK94" s="5"/>
      <c r="PVL94" s="5"/>
      <c r="PVM94" s="5"/>
      <c r="PVN94" s="5"/>
      <c r="PVO94" s="5"/>
      <c r="PVP94" s="5"/>
      <c r="PVQ94" s="5"/>
      <c r="PVR94" s="5"/>
      <c r="PVS94" s="5"/>
      <c r="PVT94" s="5"/>
      <c r="PVU94" s="5"/>
      <c r="PVV94" s="5"/>
      <c r="PVW94" s="5"/>
      <c r="PVX94" s="5"/>
      <c r="PVY94" s="5"/>
      <c r="PVZ94" s="5"/>
      <c r="PWA94" s="5"/>
      <c r="PWB94" s="5"/>
      <c r="PWC94" s="5"/>
      <c r="PWD94" s="5"/>
      <c r="PWE94" s="5"/>
      <c r="PWF94" s="5"/>
      <c r="PWG94" s="5"/>
      <c r="PWH94" s="5"/>
      <c r="PWI94" s="5"/>
      <c r="PWJ94" s="5"/>
      <c r="PWK94" s="5"/>
      <c r="PWL94" s="5"/>
      <c r="PWM94" s="5"/>
      <c r="PWN94" s="5"/>
      <c r="PWO94" s="5"/>
      <c r="PWP94" s="5"/>
      <c r="PWQ94" s="5"/>
      <c r="PWR94" s="5"/>
      <c r="PWS94" s="5"/>
      <c r="PWT94" s="5"/>
      <c r="PWU94" s="5"/>
      <c r="PWV94" s="5"/>
      <c r="PWW94" s="5"/>
      <c r="PWX94" s="5"/>
      <c r="PWY94" s="5"/>
      <c r="PWZ94" s="5"/>
      <c r="PXA94" s="5"/>
      <c r="PXB94" s="5"/>
      <c r="PXC94" s="5"/>
      <c r="PXD94" s="5"/>
      <c r="PXE94" s="5"/>
      <c r="PXF94" s="5"/>
      <c r="PXG94" s="5"/>
      <c r="PXH94" s="5"/>
      <c r="PXI94" s="5"/>
      <c r="PXJ94" s="5"/>
      <c r="PXK94" s="5"/>
      <c r="PXL94" s="5"/>
      <c r="PXM94" s="5"/>
      <c r="PXN94" s="5"/>
      <c r="PXO94" s="5"/>
      <c r="PXP94" s="5"/>
      <c r="PXQ94" s="5"/>
      <c r="PXR94" s="5"/>
      <c r="PXS94" s="5"/>
      <c r="PXT94" s="5"/>
      <c r="PXU94" s="5"/>
      <c r="PXV94" s="5"/>
      <c r="PXW94" s="5"/>
      <c r="PXX94" s="5"/>
      <c r="PXY94" s="5"/>
      <c r="PXZ94" s="5"/>
      <c r="PYA94" s="5"/>
      <c r="PYB94" s="5"/>
      <c r="PYC94" s="5"/>
      <c r="PYD94" s="5"/>
      <c r="PYE94" s="5"/>
      <c r="PYF94" s="5"/>
      <c r="PYG94" s="5"/>
      <c r="PYH94" s="5"/>
      <c r="PYI94" s="5"/>
      <c r="PYJ94" s="5"/>
      <c r="PYK94" s="5"/>
      <c r="PYL94" s="5"/>
      <c r="PYM94" s="5"/>
      <c r="PYN94" s="5"/>
      <c r="PYO94" s="5"/>
      <c r="PYP94" s="5"/>
      <c r="PYQ94" s="5"/>
      <c r="PYR94" s="5"/>
      <c r="PYS94" s="5"/>
      <c r="PYT94" s="5"/>
      <c r="PYU94" s="5"/>
      <c r="PYV94" s="5"/>
      <c r="PYW94" s="5"/>
      <c r="PYX94" s="5"/>
      <c r="PYY94" s="5"/>
      <c r="PYZ94" s="5"/>
      <c r="PZA94" s="5"/>
      <c r="PZB94" s="5"/>
      <c r="PZC94" s="5"/>
      <c r="PZD94" s="5"/>
      <c r="PZE94" s="5"/>
      <c r="PZF94" s="5"/>
      <c r="PZG94" s="5"/>
      <c r="PZH94" s="5"/>
      <c r="PZI94" s="5"/>
      <c r="PZJ94" s="5"/>
      <c r="PZK94" s="5"/>
      <c r="PZL94" s="5"/>
      <c r="PZM94" s="5"/>
      <c r="PZN94" s="5"/>
      <c r="PZO94" s="5"/>
      <c r="PZP94" s="5"/>
      <c r="PZQ94" s="5"/>
      <c r="PZR94" s="5"/>
      <c r="PZS94" s="5"/>
      <c r="PZT94" s="5"/>
      <c r="PZU94" s="5"/>
      <c r="PZV94" s="5"/>
      <c r="PZW94" s="5"/>
      <c r="PZX94" s="5"/>
      <c r="PZY94" s="5"/>
      <c r="PZZ94" s="5"/>
      <c r="QAA94" s="5"/>
      <c r="QAB94" s="5"/>
      <c r="QAC94" s="5"/>
      <c r="QAD94" s="5"/>
      <c r="QAE94" s="5"/>
      <c r="QAF94" s="5"/>
      <c r="QAG94" s="5"/>
      <c r="QAH94" s="5"/>
      <c r="QAI94" s="5"/>
      <c r="QAJ94" s="5"/>
      <c r="QAK94" s="5"/>
      <c r="QAL94" s="5"/>
      <c r="QAM94" s="5"/>
      <c r="QAN94" s="5"/>
      <c r="QAO94" s="5"/>
      <c r="QAP94" s="5"/>
      <c r="QAQ94" s="5"/>
      <c r="QAR94" s="5"/>
      <c r="QAS94" s="5"/>
      <c r="QAT94" s="5"/>
      <c r="QAU94" s="5"/>
      <c r="QAV94" s="5"/>
      <c r="QAW94" s="5"/>
      <c r="QAX94" s="5"/>
      <c r="QAY94" s="5"/>
      <c r="QAZ94" s="5"/>
      <c r="QBA94" s="5"/>
      <c r="QBB94" s="5"/>
      <c r="QBC94" s="5"/>
      <c r="QBD94" s="5"/>
      <c r="QBE94" s="5"/>
      <c r="QBF94" s="5"/>
      <c r="QBG94" s="5"/>
      <c r="QBH94" s="5"/>
      <c r="QBI94" s="5"/>
      <c r="QBJ94" s="5"/>
      <c r="QBK94" s="5"/>
      <c r="QBL94" s="5"/>
      <c r="QBM94" s="5"/>
      <c r="QBN94" s="5"/>
      <c r="QBO94" s="5"/>
      <c r="QBP94" s="5"/>
      <c r="QBQ94" s="5"/>
      <c r="QBR94" s="5"/>
      <c r="QBS94" s="5"/>
      <c r="QBT94" s="5"/>
      <c r="QBU94" s="5"/>
      <c r="QBV94" s="5"/>
      <c r="QBW94" s="5"/>
      <c r="QBX94" s="5"/>
      <c r="QBY94" s="5"/>
      <c r="QBZ94" s="5"/>
      <c r="QCA94" s="5"/>
      <c r="QCB94" s="5"/>
      <c r="QCC94" s="5"/>
      <c r="QCD94" s="5"/>
      <c r="QCE94" s="5"/>
      <c r="QCF94" s="5"/>
      <c r="QCG94" s="5"/>
      <c r="QCH94" s="5"/>
      <c r="QCI94" s="5"/>
      <c r="QCJ94" s="5"/>
      <c r="QCK94" s="5"/>
      <c r="QCL94" s="5"/>
      <c r="QCM94" s="5"/>
      <c r="QCN94" s="5"/>
      <c r="QCO94" s="5"/>
      <c r="QCP94" s="5"/>
      <c r="QCQ94" s="5"/>
      <c r="QCR94" s="5"/>
      <c r="QCS94" s="5"/>
      <c r="QCT94" s="5"/>
      <c r="QCU94" s="5"/>
      <c r="QCV94" s="5"/>
      <c r="QCW94" s="5"/>
      <c r="QCX94" s="5"/>
      <c r="QCY94" s="5"/>
      <c r="QCZ94" s="5"/>
      <c r="QDA94" s="5"/>
      <c r="QDB94" s="5"/>
      <c r="QDC94" s="5"/>
      <c r="QDD94" s="5"/>
      <c r="QDE94" s="5"/>
      <c r="QDF94" s="5"/>
      <c r="QDG94" s="5"/>
      <c r="QDH94" s="5"/>
      <c r="QDI94" s="5"/>
      <c r="QDJ94" s="5"/>
      <c r="QDK94" s="5"/>
      <c r="QDL94" s="5"/>
      <c r="QDM94" s="5"/>
      <c r="QDN94" s="5"/>
      <c r="QDO94" s="5"/>
      <c r="QDP94" s="5"/>
      <c r="QDQ94" s="5"/>
      <c r="QDR94" s="5"/>
      <c r="QDS94" s="5"/>
      <c r="QDT94" s="5"/>
      <c r="QDU94" s="5"/>
      <c r="QDV94" s="5"/>
      <c r="QDW94" s="5"/>
      <c r="QDX94" s="5"/>
      <c r="QDY94" s="5"/>
      <c r="QDZ94" s="5"/>
      <c r="QEA94" s="5"/>
      <c r="QEB94" s="5"/>
      <c r="QEC94" s="5"/>
      <c r="QED94" s="5"/>
      <c r="QEE94" s="5"/>
      <c r="QEF94" s="5"/>
      <c r="QEG94" s="5"/>
      <c r="QEH94" s="5"/>
      <c r="QEI94" s="5"/>
      <c r="QEJ94" s="5"/>
      <c r="QEK94" s="5"/>
      <c r="QEL94" s="5"/>
      <c r="QEM94" s="5"/>
      <c r="QEN94" s="5"/>
      <c r="QEO94" s="5"/>
      <c r="QEP94" s="5"/>
      <c r="QEQ94" s="5"/>
      <c r="QER94" s="5"/>
      <c r="QES94" s="5"/>
      <c r="QET94" s="5"/>
      <c r="QEU94" s="5"/>
      <c r="QEV94" s="5"/>
      <c r="QEW94" s="5"/>
      <c r="QEX94" s="5"/>
      <c r="QEY94" s="5"/>
      <c r="QEZ94" s="5"/>
      <c r="QFA94" s="5"/>
      <c r="QFB94" s="5"/>
      <c r="QFC94" s="5"/>
      <c r="QFD94" s="5"/>
      <c r="QFE94" s="5"/>
      <c r="QFF94" s="5"/>
      <c r="QFG94" s="5"/>
      <c r="QFH94" s="5"/>
      <c r="QFI94" s="5"/>
      <c r="QFJ94" s="5"/>
      <c r="QFK94" s="5"/>
      <c r="QFL94" s="5"/>
      <c r="QFM94" s="5"/>
      <c r="QFN94" s="5"/>
      <c r="QFO94" s="5"/>
      <c r="QFP94" s="5"/>
      <c r="QFQ94" s="5"/>
      <c r="QFR94" s="5"/>
      <c r="QFS94" s="5"/>
      <c r="QFT94" s="5"/>
      <c r="QFU94" s="5"/>
      <c r="QFV94" s="5"/>
      <c r="QFW94" s="5"/>
      <c r="QFX94" s="5"/>
      <c r="QFY94" s="5"/>
      <c r="QFZ94" s="5"/>
      <c r="QGA94" s="5"/>
      <c r="QGB94" s="5"/>
      <c r="QGC94" s="5"/>
      <c r="QGD94" s="5"/>
      <c r="QGE94" s="5"/>
      <c r="QGF94" s="5"/>
      <c r="QGG94" s="5"/>
      <c r="QGH94" s="5"/>
      <c r="QGI94" s="5"/>
      <c r="QGJ94" s="5"/>
      <c r="QGK94" s="5"/>
      <c r="QGL94" s="5"/>
      <c r="QGM94" s="5"/>
      <c r="QGN94" s="5"/>
      <c r="QGO94" s="5"/>
      <c r="QGP94" s="5"/>
      <c r="QGQ94" s="5"/>
      <c r="QGR94" s="5"/>
      <c r="QGS94" s="5"/>
      <c r="QGT94" s="5"/>
      <c r="QGU94" s="5"/>
      <c r="QGV94" s="5"/>
      <c r="QGW94" s="5"/>
      <c r="QGX94" s="5"/>
      <c r="QGY94" s="5"/>
      <c r="QGZ94" s="5"/>
      <c r="QHA94" s="5"/>
      <c r="QHB94" s="5"/>
      <c r="QHC94" s="5"/>
      <c r="QHD94" s="5"/>
      <c r="QHE94" s="5"/>
      <c r="QHF94" s="5"/>
      <c r="QHG94" s="5"/>
      <c r="QHH94" s="5"/>
      <c r="QHI94" s="5"/>
      <c r="QHJ94" s="5"/>
      <c r="QHK94" s="5"/>
      <c r="QHL94" s="5"/>
      <c r="QHM94" s="5"/>
      <c r="QHN94" s="5"/>
      <c r="QHO94" s="5"/>
      <c r="QHP94" s="5"/>
      <c r="QHQ94" s="5"/>
      <c r="QHR94" s="5"/>
      <c r="QHS94" s="5"/>
      <c r="QHT94" s="5"/>
      <c r="QHU94" s="5"/>
      <c r="QHV94" s="5"/>
      <c r="QHW94" s="5"/>
      <c r="QHX94" s="5"/>
      <c r="QHY94" s="5"/>
      <c r="QHZ94" s="5"/>
      <c r="QIA94" s="5"/>
      <c r="QIB94" s="5"/>
      <c r="QIC94" s="5"/>
      <c r="QID94" s="5"/>
      <c r="QIE94" s="5"/>
      <c r="QIF94" s="5"/>
      <c r="QIG94" s="5"/>
      <c r="QIH94" s="5"/>
      <c r="QII94" s="5"/>
      <c r="QIJ94" s="5"/>
      <c r="QIK94" s="5"/>
      <c r="QIL94" s="5"/>
      <c r="QIM94" s="5"/>
      <c r="QIN94" s="5"/>
      <c r="QIO94" s="5"/>
      <c r="QIP94" s="5"/>
      <c r="QIQ94" s="5"/>
      <c r="QIR94" s="5"/>
      <c r="QIS94" s="5"/>
      <c r="QIT94" s="5"/>
      <c r="QIU94" s="5"/>
      <c r="QIV94" s="5"/>
      <c r="QIW94" s="5"/>
      <c r="QIX94" s="5"/>
      <c r="QIY94" s="5"/>
      <c r="QIZ94" s="5"/>
      <c r="QJA94" s="5"/>
      <c r="QJB94" s="5"/>
      <c r="QJC94" s="5"/>
      <c r="QJD94" s="5"/>
      <c r="QJE94" s="5"/>
      <c r="QJF94" s="5"/>
      <c r="QJG94" s="5"/>
      <c r="QJH94" s="5"/>
      <c r="QJI94" s="5"/>
      <c r="QJJ94" s="5"/>
      <c r="QJK94" s="5"/>
      <c r="QJL94" s="5"/>
      <c r="QJM94" s="5"/>
      <c r="QJN94" s="5"/>
      <c r="QJO94" s="5"/>
      <c r="QJP94" s="5"/>
      <c r="QJQ94" s="5"/>
      <c r="QJR94" s="5"/>
      <c r="QJS94" s="5"/>
      <c r="QJT94" s="5"/>
      <c r="QJU94" s="5"/>
      <c r="QJV94" s="5"/>
      <c r="QJW94" s="5"/>
      <c r="QJX94" s="5"/>
      <c r="QJY94" s="5"/>
      <c r="QJZ94" s="5"/>
      <c r="QKA94" s="5"/>
      <c r="QKB94" s="5"/>
      <c r="QKC94" s="5"/>
      <c r="QKD94" s="5"/>
      <c r="QKE94" s="5"/>
      <c r="QKF94" s="5"/>
      <c r="QKG94" s="5"/>
      <c r="QKH94" s="5"/>
      <c r="QKI94" s="5"/>
      <c r="QKJ94" s="5"/>
      <c r="QKK94" s="5"/>
      <c r="QKL94" s="5"/>
      <c r="QKM94" s="5"/>
      <c r="QKN94" s="5"/>
      <c r="QKO94" s="5"/>
      <c r="QKP94" s="5"/>
      <c r="QKQ94" s="5"/>
      <c r="QKR94" s="5"/>
      <c r="QKS94" s="5"/>
      <c r="QKT94" s="5"/>
      <c r="QKU94" s="5"/>
      <c r="QKV94" s="5"/>
      <c r="QKW94" s="5"/>
      <c r="QKX94" s="5"/>
      <c r="QKY94" s="5"/>
      <c r="QKZ94" s="5"/>
      <c r="QLA94" s="5"/>
      <c r="QLB94" s="5"/>
      <c r="QLC94" s="5"/>
      <c r="QLD94" s="5"/>
      <c r="QLE94" s="5"/>
      <c r="QLF94" s="5"/>
      <c r="QLG94" s="5"/>
      <c r="QLH94" s="5"/>
      <c r="QLI94" s="5"/>
      <c r="QLJ94" s="5"/>
      <c r="QLK94" s="5"/>
      <c r="QLL94" s="5"/>
      <c r="QLM94" s="5"/>
      <c r="QLN94" s="5"/>
      <c r="QLO94" s="5"/>
      <c r="QLP94" s="5"/>
      <c r="QLQ94" s="5"/>
      <c r="QLR94" s="5"/>
      <c r="QLS94" s="5"/>
      <c r="QLT94" s="5"/>
      <c r="QLU94" s="5"/>
      <c r="QLV94" s="5"/>
      <c r="QLW94" s="5"/>
      <c r="QLX94" s="5"/>
      <c r="QLY94" s="5"/>
      <c r="QLZ94" s="5"/>
      <c r="QMA94" s="5"/>
      <c r="QMB94" s="5"/>
      <c r="QMC94" s="5"/>
      <c r="QMD94" s="5"/>
      <c r="QME94" s="5"/>
      <c r="QMF94" s="5"/>
      <c r="QMG94" s="5"/>
      <c r="QMH94" s="5"/>
      <c r="QMI94" s="5"/>
      <c r="QMJ94" s="5"/>
      <c r="QMK94" s="5"/>
      <c r="QML94" s="5"/>
      <c r="QMM94" s="5"/>
      <c r="QMN94" s="5"/>
      <c r="QMO94" s="5"/>
      <c r="QMP94" s="5"/>
      <c r="QMQ94" s="5"/>
      <c r="QMR94" s="5"/>
      <c r="QMS94" s="5"/>
      <c r="QMT94" s="5"/>
      <c r="QMU94" s="5"/>
      <c r="QMV94" s="5"/>
      <c r="QMW94" s="5"/>
      <c r="QMX94" s="5"/>
      <c r="QMY94" s="5"/>
      <c r="QMZ94" s="5"/>
      <c r="QNA94" s="5"/>
      <c r="QNB94" s="5"/>
      <c r="QNC94" s="5"/>
      <c r="QND94" s="5"/>
      <c r="QNE94" s="5"/>
      <c r="QNF94" s="5"/>
      <c r="QNG94" s="5"/>
      <c r="QNH94" s="5"/>
      <c r="QNI94" s="5"/>
      <c r="QNJ94" s="5"/>
      <c r="QNK94" s="5"/>
      <c r="QNL94" s="5"/>
      <c r="QNM94" s="5"/>
      <c r="QNN94" s="5"/>
      <c r="QNO94" s="5"/>
      <c r="QNP94" s="5"/>
      <c r="QNQ94" s="5"/>
      <c r="QNR94" s="5"/>
      <c r="QNS94" s="5"/>
      <c r="QNT94" s="5"/>
      <c r="QNU94" s="5"/>
      <c r="QNV94" s="5"/>
      <c r="QNW94" s="5"/>
      <c r="QNX94" s="5"/>
      <c r="QNY94" s="5"/>
      <c r="QNZ94" s="5"/>
      <c r="QOA94" s="5"/>
      <c r="QOB94" s="5"/>
      <c r="QOC94" s="5"/>
      <c r="QOD94" s="5"/>
      <c r="QOE94" s="5"/>
      <c r="QOF94" s="5"/>
      <c r="QOG94" s="5"/>
      <c r="QOH94" s="5"/>
      <c r="QOI94" s="5"/>
      <c r="QOJ94" s="5"/>
      <c r="QOK94" s="5"/>
      <c r="QOL94" s="5"/>
      <c r="QOM94" s="5"/>
      <c r="QON94" s="5"/>
      <c r="QOO94" s="5"/>
      <c r="QOP94" s="5"/>
      <c r="QOQ94" s="5"/>
      <c r="QOR94" s="5"/>
      <c r="QOS94" s="5"/>
      <c r="QOT94" s="5"/>
      <c r="QOU94" s="5"/>
      <c r="QOV94" s="5"/>
      <c r="QOW94" s="5"/>
      <c r="QOX94" s="5"/>
      <c r="QOY94" s="5"/>
      <c r="QOZ94" s="5"/>
      <c r="QPA94" s="5"/>
      <c r="QPB94" s="5"/>
      <c r="QPC94" s="5"/>
      <c r="QPD94" s="5"/>
      <c r="QPE94" s="5"/>
      <c r="QPF94" s="5"/>
      <c r="QPG94" s="5"/>
      <c r="QPH94" s="5"/>
      <c r="QPI94" s="5"/>
      <c r="QPJ94" s="5"/>
      <c r="QPK94" s="5"/>
      <c r="QPL94" s="5"/>
      <c r="QPM94" s="5"/>
      <c r="QPN94" s="5"/>
      <c r="QPO94" s="5"/>
      <c r="QPP94" s="5"/>
      <c r="QPQ94" s="5"/>
      <c r="QPR94" s="5"/>
      <c r="QPS94" s="5"/>
      <c r="QPT94" s="5"/>
      <c r="QPU94" s="5"/>
      <c r="QPV94" s="5"/>
      <c r="QPW94" s="5"/>
      <c r="QPX94" s="5"/>
      <c r="QPY94" s="5"/>
      <c r="QPZ94" s="5"/>
      <c r="QQA94" s="5"/>
      <c r="QQB94" s="5"/>
      <c r="QQC94" s="5"/>
      <c r="QQD94" s="5"/>
      <c r="QQE94" s="5"/>
      <c r="QQF94" s="5"/>
      <c r="QQG94" s="5"/>
      <c r="QQH94" s="5"/>
      <c r="QQI94" s="5"/>
      <c r="QQJ94" s="5"/>
      <c r="QQK94" s="5"/>
      <c r="QQL94" s="5"/>
      <c r="QQM94" s="5"/>
      <c r="QQN94" s="5"/>
      <c r="QQO94" s="5"/>
      <c r="QQP94" s="5"/>
      <c r="QQQ94" s="5"/>
      <c r="QQR94" s="5"/>
      <c r="QQS94" s="5"/>
      <c r="QQT94" s="5"/>
      <c r="QQU94" s="5"/>
      <c r="QQV94" s="5"/>
      <c r="QQW94" s="5"/>
      <c r="QQX94" s="5"/>
      <c r="QQY94" s="5"/>
      <c r="QQZ94" s="5"/>
      <c r="QRA94" s="5"/>
      <c r="QRB94" s="5"/>
      <c r="QRC94" s="5"/>
      <c r="QRD94" s="5"/>
      <c r="QRE94" s="5"/>
      <c r="QRF94" s="5"/>
      <c r="QRG94" s="5"/>
      <c r="QRH94" s="5"/>
      <c r="QRI94" s="5"/>
      <c r="QRJ94" s="5"/>
      <c r="QRK94" s="5"/>
      <c r="QRL94" s="5"/>
      <c r="QRM94" s="5"/>
      <c r="QRN94" s="5"/>
      <c r="QRO94" s="5"/>
      <c r="QRP94" s="5"/>
      <c r="QRQ94" s="5"/>
      <c r="QRR94" s="5"/>
      <c r="QRS94" s="5"/>
      <c r="QRT94" s="5"/>
      <c r="QRU94" s="5"/>
      <c r="QRV94" s="5"/>
      <c r="QRW94" s="5"/>
      <c r="QRX94" s="5"/>
      <c r="QRY94" s="5"/>
      <c r="QRZ94" s="5"/>
      <c r="QSA94" s="5"/>
      <c r="QSB94" s="5"/>
      <c r="QSC94" s="5"/>
      <c r="QSD94" s="5"/>
      <c r="QSE94" s="5"/>
      <c r="QSF94" s="5"/>
      <c r="QSG94" s="5"/>
      <c r="QSH94" s="5"/>
      <c r="QSI94" s="5"/>
      <c r="QSJ94" s="5"/>
      <c r="QSK94" s="5"/>
      <c r="QSL94" s="5"/>
      <c r="QSM94" s="5"/>
      <c r="QSN94" s="5"/>
      <c r="QSO94" s="5"/>
      <c r="QSP94" s="5"/>
      <c r="QSQ94" s="5"/>
      <c r="QSR94" s="5"/>
      <c r="QSS94" s="5"/>
      <c r="QST94" s="5"/>
      <c r="QSU94" s="5"/>
      <c r="QSV94" s="5"/>
      <c r="QSW94" s="5"/>
      <c r="QSX94" s="5"/>
      <c r="QSY94" s="5"/>
      <c r="QSZ94" s="5"/>
      <c r="QTA94" s="5"/>
      <c r="QTB94" s="5"/>
      <c r="QTC94" s="5"/>
      <c r="QTD94" s="5"/>
      <c r="QTE94" s="5"/>
      <c r="QTF94" s="5"/>
      <c r="QTG94" s="5"/>
      <c r="QTH94" s="5"/>
      <c r="QTI94" s="5"/>
      <c r="QTJ94" s="5"/>
      <c r="QTK94" s="5"/>
      <c r="QTL94" s="5"/>
      <c r="QTM94" s="5"/>
      <c r="QTN94" s="5"/>
      <c r="QTO94" s="5"/>
      <c r="QTP94" s="5"/>
      <c r="QTQ94" s="5"/>
      <c r="QTR94" s="5"/>
      <c r="QTS94" s="5"/>
      <c r="QTT94" s="5"/>
      <c r="QTU94" s="5"/>
      <c r="QTV94" s="5"/>
      <c r="QTW94" s="5"/>
      <c r="QTX94" s="5"/>
      <c r="QTY94" s="5"/>
      <c r="QTZ94" s="5"/>
      <c r="QUA94" s="5"/>
      <c r="QUB94" s="5"/>
      <c r="QUC94" s="5"/>
      <c r="QUD94" s="5"/>
      <c r="QUE94" s="5"/>
      <c r="QUF94" s="5"/>
      <c r="QUG94" s="5"/>
      <c r="QUH94" s="5"/>
      <c r="QUI94" s="5"/>
      <c r="QUJ94" s="5"/>
      <c r="QUK94" s="5"/>
      <c r="QUL94" s="5"/>
      <c r="QUM94" s="5"/>
      <c r="QUN94" s="5"/>
      <c r="QUO94" s="5"/>
      <c r="QUP94" s="5"/>
      <c r="QUQ94" s="5"/>
      <c r="QUR94" s="5"/>
      <c r="QUS94" s="5"/>
      <c r="QUT94" s="5"/>
      <c r="QUU94" s="5"/>
      <c r="QUV94" s="5"/>
      <c r="QUW94" s="5"/>
      <c r="QUX94" s="5"/>
      <c r="QUY94" s="5"/>
      <c r="QUZ94" s="5"/>
      <c r="QVA94" s="5"/>
      <c r="QVB94" s="5"/>
      <c r="QVC94" s="5"/>
      <c r="QVD94" s="5"/>
      <c r="QVE94" s="5"/>
      <c r="QVF94" s="5"/>
      <c r="QVG94" s="5"/>
      <c r="QVH94" s="5"/>
      <c r="QVI94" s="5"/>
      <c r="QVJ94" s="5"/>
      <c r="QVK94" s="5"/>
      <c r="QVL94" s="5"/>
      <c r="QVM94" s="5"/>
      <c r="QVN94" s="5"/>
      <c r="QVO94" s="5"/>
      <c r="QVP94" s="5"/>
      <c r="QVQ94" s="5"/>
      <c r="QVR94" s="5"/>
      <c r="QVS94" s="5"/>
      <c r="QVT94" s="5"/>
      <c r="QVU94" s="5"/>
      <c r="QVV94" s="5"/>
      <c r="QVW94" s="5"/>
      <c r="QVX94" s="5"/>
      <c r="QVY94" s="5"/>
      <c r="QVZ94" s="5"/>
      <c r="QWA94" s="5"/>
      <c r="QWB94" s="5"/>
      <c r="QWC94" s="5"/>
      <c r="QWD94" s="5"/>
      <c r="QWE94" s="5"/>
      <c r="QWF94" s="5"/>
      <c r="QWG94" s="5"/>
      <c r="QWH94" s="5"/>
      <c r="QWI94" s="5"/>
      <c r="QWJ94" s="5"/>
      <c r="QWK94" s="5"/>
      <c r="QWL94" s="5"/>
      <c r="QWM94" s="5"/>
      <c r="QWN94" s="5"/>
      <c r="QWO94" s="5"/>
      <c r="QWP94" s="5"/>
      <c r="QWQ94" s="5"/>
      <c r="QWR94" s="5"/>
      <c r="QWS94" s="5"/>
      <c r="QWT94" s="5"/>
      <c r="QWU94" s="5"/>
      <c r="QWV94" s="5"/>
      <c r="QWW94" s="5"/>
      <c r="QWX94" s="5"/>
      <c r="QWY94" s="5"/>
      <c r="QWZ94" s="5"/>
      <c r="QXA94" s="5"/>
      <c r="QXB94" s="5"/>
      <c r="QXC94" s="5"/>
      <c r="QXD94" s="5"/>
      <c r="QXE94" s="5"/>
      <c r="QXF94" s="5"/>
      <c r="QXG94" s="5"/>
      <c r="QXH94" s="5"/>
      <c r="QXI94" s="5"/>
      <c r="QXJ94" s="5"/>
      <c r="QXK94" s="5"/>
      <c r="QXL94" s="5"/>
      <c r="QXM94" s="5"/>
      <c r="QXN94" s="5"/>
      <c r="QXO94" s="5"/>
      <c r="QXP94" s="5"/>
      <c r="QXQ94" s="5"/>
      <c r="QXR94" s="5"/>
      <c r="QXS94" s="5"/>
      <c r="QXT94" s="5"/>
      <c r="QXU94" s="5"/>
      <c r="QXV94" s="5"/>
      <c r="QXW94" s="5"/>
      <c r="QXX94" s="5"/>
      <c r="QXY94" s="5"/>
      <c r="QXZ94" s="5"/>
      <c r="QYA94" s="5"/>
      <c r="QYB94" s="5"/>
      <c r="QYC94" s="5"/>
      <c r="QYD94" s="5"/>
      <c r="QYE94" s="5"/>
      <c r="QYF94" s="5"/>
      <c r="QYG94" s="5"/>
      <c r="QYH94" s="5"/>
      <c r="QYI94" s="5"/>
      <c r="QYJ94" s="5"/>
      <c r="QYK94" s="5"/>
      <c r="QYL94" s="5"/>
      <c r="QYM94" s="5"/>
      <c r="QYN94" s="5"/>
      <c r="QYO94" s="5"/>
      <c r="QYP94" s="5"/>
      <c r="QYQ94" s="5"/>
      <c r="QYR94" s="5"/>
      <c r="QYS94" s="5"/>
      <c r="QYT94" s="5"/>
      <c r="QYU94" s="5"/>
      <c r="QYV94" s="5"/>
      <c r="QYW94" s="5"/>
      <c r="QYX94" s="5"/>
      <c r="QYY94" s="5"/>
      <c r="QYZ94" s="5"/>
      <c r="QZA94" s="5"/>
      <c r="QZB94" s="5"/>
      <c r="QZC94" s="5"/>
      <c r="QZD94" s="5"/>
      <c r="QZE94" s="5"/>
      <c r="QZF94" s="5"/>
      <c r="QZG94" s="5"/>
      <c r="QZH94" s="5"/>
      <c r="QZI94" s="5"/>
      <c r="QZJ94" s="5"/>
      <c r="QZK94" s="5"/>
      <c r="QZL94" s="5"/>
      <c r="QZM94" s="5"/>
      <c r="QZN94" s="5"/>
      <c r="QZO94" s="5"/>
      <c r="QZP94" s="5"/>
      <c r="QZQ94" s="5"/>
      <c r="QZR94" s="5"/>
      <c r="QZS94" s="5"/>
      <c r="QZT94" s="5"/>
      <c r="QZU94" s="5"/>
      <c r="QZV94" s="5"/>
      <c r="QZW94" s="5"/>
      <c r="QZX94" s="5"/>
      <c r="QZY94" s="5"/>
      <c r="QZZ94" s="5"/>
      <c r="RAA94" s="5"/>
      <c r="RAB94" s="5"/>
      <c r="RAC94" s="5"/>
      <c r="RAD94" s="5"/>
      <c r="RAE94" s="5"/>
      <c r="RAF94" s="5"/>
      <c r="RAG94" s="5"/>
      <c r="RAH94" s="5"/>
      <c r="RAI94" s="5"/>
      <c r="RAJ94" s="5"/>
      <c r="RAK94" s="5"/>
      <c r="RAL94" s="5"/>
      <c r="RAM94" s="5"/>
      <c r="RAN94" s="5"/>
      <c r="RAO94" s="5"/>
      <c r="RAP94" s="5"/>
      <c r="RAQ94" s="5"/>
      <c r="RAR94" s="5"/>
      <c r="RAS94" s="5"/>
      <c r="RAT94" s="5"/>
      <c r="RAU94" s="5"/>
      <c r="RAV94" s="5"/>
      <c r="RAW94" s="5"/>
      <c r="RAX94" s="5"/>
      <c r="RAY94" s="5"/>
      <c r="RAZ94" s="5"/>
      <c r="RBA94" s="5"/>
      <c r="RBB94" s="5"/>
      <c r="RBC94" s="5"/>
      <c r="RBD94" s="5"/>
      <c r="RBE94" s="5"/>
      <c r="RBF94" s="5"/>
      <c r="RBG94" s="5"/>
      <c r="RBH94" s="5"/>
      <c r="RBI94" s="5"/>
      <c r="RBJ94" s="5"/>
      <c r="RBK94" s="5"/>
      <c r="RBL94" s="5"/>
      <c r="RBM94" s="5"/>
      <c r="RBN94" s="5"/>
      <c r="RBO94" s="5"/>
      <c r="RBP94" s="5"/>
      <c r="RBQ94" s="5"/>
      <c r="RBR94" s="5"/>
      <c r="RBS94" s="5"/>
      <c r="RBT94" s="5"/>
      <c r="RBU94" s="5"/>
      <c r="RBV94" s="5"/>
      <c r="RBW94" s="5"/>
      <c r="RBX94" s="5"/>
      <c r="RBY94" s="5"/>
      <c r="RBZ94" s="5"/>
      <c r="RCA94" s="5"/>
      <c r="RCB94" s="5"/>
      <c r="RCC94" s="5"/>
      <c r="RCD94" s="5"/>
      <c r="RCE94" s="5"/>
      <c r="RCF94" s="5"/>
      <c r="RCG94" s="5"/>
      <c r="RCH94" s="5"/>
      <c r="RCI94" s="5"/>
      <c r="RCJ94" s="5"/>
      <c r="RCK94" s="5"/>
      <c r="RCL94" s="5"/>
      <c r="RCM94" s="5"/>
      <c r="RCN94" s="5"/>
      <c r="RCO94" s="5"/>
      <c r="RCP94" s="5"/>
      <c r="RCQ94" s="5"/>
      <c r="RCR94" s="5"/>
      <c r="RCS94" s="5"/>
      <c r="RCT94" s="5"/>
      <c r="RCU94" s="5"/>
      <c r="RCV94" s="5"/>
      <c r="RCW94" s="5"/>
      <c r="RCX94" s="5"/>
      <c r="RCY94" s="5"/>
      <c r="RCZ94" s="5"/>
      <c r="RDA94" s="5"/>
      <c r="RDB94" s="5"/>
      <c r="RDC94" s="5"/>
      <c r="RDD94" s="5"/>
      <c r="RDE94" s="5"/>
      <c r="RDF94" s="5"/>
      <c r="RDG94" s="5"/>
      <c r="RDH94" s="5"/>
      <c r="RDI94" s="5"/>
      <c r="RDJ94" s="5"/>
      <c r="RDK94" s="5"/>
      <c r="RDL94" s="5"/>
      <c r="RDM94" s="5"/>
      <c r="RDN94" s="5"/>
      <c r="RDO94" s="5"/>
      <c r="RDP94" s="5"/>
      <c r="RDQ94" s="5"/>
      <c r="RDR94" s="5"/>
      <c r="RDS94" s="5"/>
      <c r="RDT94" s="5"/>
      <c r="RDU94" s="5"/>
      <c r="RDV94" s="5"/>
      <c r="RDW94" s="5"/>
      <c r="RDX94" s="5"/>
      <c r="RDY94" s="5"/>
      <c r="RDZ94" s="5"/>
      <c r="REA94" s="5"/>
      <c r="REB94" s="5"/>
      <c r="REC94" s="5"/>
      <c r="RED94" s="5"/>
      <c r="REE94" s="5"/>
      <c r="REF94" s="5"/>
      <c r="REG94" s="5"/>
      <c r="REH94" s="5"/>
      <c r="REI94" s="5"/>
      <c r="REJ94" s="5"/>
      <c r="REK94" s="5"/>
      <c r="REL94" s="5"/>
      <c r="REM94" s="5"/>
      <c r="REN94" s="5"/>
      <c r="REO94" s="5"/>
      <c r="REP94" s="5"/>
      <c r="REQ94" s="5"/>
      <c r="RER94" s="5"/>
      <c r="RES94" s="5"/>
      <c r="RET94" s="5"/>
      <c r="REU94" s="5"/>
      <c r="REV94" s="5"/>
      <c r="REW94" s="5"/>
      <c r="REX94" s="5"/>
      <c r="REY94" s="5"/>
      <c r="REZ94" s="5"/>
      <c r="RFA94" s="5"/>
      <c r="RFB94" s="5"/>
      <c r="RFC94" s="5"/>
      <c r="RFD94" s="5"/>
      <c r="RFE94" s="5"/>
      <c r="RFF94" s="5"/>
      <c r="RFG94" s="5"/>
      <c r="RFH94" s="5"/>
      <c r="RFI94" s="5"/>
      <c r="RFJ94" s="5"/>
      <c r="RFK94" s="5"/>
      <c r="RFL94" s="5"/>
      <c r="RFM94" s="5"/>
      <c r="RFN94" s="5"/>
      <c r="RFO94" s="5"/>
      <c r="RFP94" s="5"/>
      <c r="RFQ94" s="5"/>
      <c r="RFR94" s="5"/>
      <c r="RFS94" s="5"/>
      <c r="RFT94" s="5"/>
      <c r="RFU94" s="5"/>
      <c r="RFV94" s="5"/>
      <c r="RFW94" s="5"/>
      <c r="RFX94" s="5"/>
      <c r="RFY94" s="5"/>
      <c r="RFZ94" s="5"/>
      <c r="RGA94" s="5"/>
      <c r="RGB94" s="5"/>
      <c r="RGC94" s="5"/>
      <c r="RGD94" s="5"/>
      <c r="RGE94" s="5"/>
      <c r="RGF94" s="5"/>
      <c r="RGG94" s="5"/>
      <c r="RGH94" s="5"/>
      <c r="RGI94" s="5"/>
      <c r="RGJ94" s="5"/>
      <c r="RGK94" s="5"/>
      <c r="RGL94" s="5"/>
      <c r="RGM94" s="5"/>
      <c r="RGN94" s="5"/>
      <c r="RGO94" s="5"/>
      <c r="RGP94" s="5"/>
      <c r="RGQ94" s="5"/>
      <c r="RGR94" s="5"/>
      <c r="RGS94" s="5"/>
      <c r="RGT94" s="5"/>
      <c r="RGU94" s="5"/>
      <c r="RGV94" s="5"/>
      <c r="RGW94" s="5"/>
      <c r="RGX94" s="5"/>
      <c r="RGY94" s="5"/>
      <c r="RGZ94" s="5"/>
      <c r="RHA94" s="5"/>
      <c r="RHB94" s="5"/>
      <c r="RHC94" s="5"/>
      <c r="RHD94" s="5"/>
      <c r="RHE94" s="5"/>
      <c r="RHF94" s="5"/>
      <c r="RHG94" s="5"/>
      <c r="RHH94" s="5"/>
      <c r="RHI94" s="5"/>
      <c r="RHJ94" s="5"/>
      <c r="RHK94" s="5"/>
      <c r="RHL94" s="5"/>
      <c r="RHM94" s="5"/>
      <c r="RHN94" s="5"/>
      <c r="RHO94" s="5"/>
      <c r="RHP94" s="5"/>
      <c r="RHQ94" s="5"/>
      <c r="RHR94" s="5"/>
      <c r="RHS94" s="5"/>
      <c r="RHT94" s="5"/>
      <c r="RHU94" s="5"/>
      <c r="RHV94" s="5"/>
      <c r="RHW94" s="5"/>
      <c r="RHX94" s="5"/>
      <c r="RHY94" s="5"/>
      <c r="RHZ94" s="5"/>
      <c r="RIA94" s="5"/>
      <c r="RIB94" s="5"/>
      <c r="RIC94" s="5"/>
      <c r="RID94" s="5"/>
      <c r="RIE94" s="5"/>
      <c r="RIF94" s="5"/>
      <c r="RIG94" s="5"/>
      <c r="RIH94" s="5"/>
      <c r="RII94" s="5"/>
      <c r="RIJ94" s="5"/>
      <c r="RIK94" s="5"/>
      <c r="RIL94" s="5"/>
      <c r="RIM94" s="5"/>
      <c r="RIN94" s="5"/>
      <c r="RIO94" s="5"/>
      <c r="RIP94" s="5"/>
      <c r="RIQ94" s="5"/>
      <c r="RIR94" s="5"/>
      <c r="RIS94" s="5"/>
      <c r="RIT94" s="5"/>
      <c r="RIU94" s="5"/>
      <c r="RIV94" s="5"/>
      <c r="RIW94" s="5"/>
      <c r="RIX94" s="5"/>
      <c r="RIY94" s="5"/>
      <c r="RIZ94" s="5"/>
      <c r="RJA94" s="5"/>
      <c r="RJB94" s="5"/>
      <c r="RJC94" s="5"/>
      <c r="RJD94" s="5"/>
      <c r="RJE94" s="5"/>
      <c r="RJF94" s="5"/>
      <c r="RJG94" s="5"/>
      <c r="RJH94" s="5"/>
      <c r="RJI94" s="5"/>
      <c r="RJJ94" s="5"/>
      <c r="RJK94" s="5"/>
      <c r="RJL94" s="5"/>
      <c r="RJM94" s="5"/>
      <c r="RJN94" s="5"/>
      <c r="RJO94" s="5"/>
      <c r="RJP94" s="5"/>
      <c r="RJQ94" s="5"/>
      <c r="RJR94" s="5"/>
      <c r="RJS94" s="5"/>
      <c r="RJT94" s="5"/>
      <c r="RJU94" s="5"/>
      <c r="RJV94" s="5"/>
      <c r="RJW94" s="5"/>
      <c r="RJX94" s="5"/>
      <c r="RJY94" s="5"/>
      <c r="RJZ94" s="5"/>
      <c r="RKA94" s="5"/>
      <c r="RKB94" s="5"/>
      <c r="RKC94" s="5"/>
      <c r="RKD94" s="5"/>
      <c r="RKE94" s="5"/>
      <c r="RKF94" s="5"/>
      <c r="RKG94" s="5"/>
      <c r="RKH94" s="5"/>
      <c r="RKI94" s="5"/>
      <c r="RKJ94" s="5"/>
      <c r="RKK94" s="5"/>
      <c r="RKL94" s="5"/>
      <c r="RKM94" s="5"/>
      <c r="RKN94" s="5"/>
      <c r="RKO94" s="5"/>
      <c r="RKP94" s="5"/>
      <c r="RKQ94" s="5"/>
      <c r="RKR94" s="5"/>
      <c r="RKS94" s="5"/>
      <c r="RKT94" s="5"/>
      <c r="RKU94" s="5"/>
      <c r="RKV94" s="5"/>
      <c r="RKW94" s="5"/>
      <c r="RKX94" s="5"/>
      <c r="RKY94" s="5"/>
      <c r="RKZ94" s="5"/>
      <c r="RLA94" s="5"/>
      <c r="RLB94" s="5"/>
      <c r="RLC94" s="5"/>
      <c r="RLD94" s="5"/>
      <c r="RLE94" s="5"/>
      <c r="RLF94" s="5"/>
      <c r="RLG94" s="5"/>
      <c r="RLH94" s="5"/>
      <c r="RLI94" s="5"/>
      <c r="RLJ94" s="5"/>
      <c r="RLK94" s="5"/>
      <c r="RLL94" s="5"/>
      <c r="RLM94" s="5"/>
      <c r="RLN94" s="5"/>
      <c r="RLO94" s="5"/>
      <c r="RLP94" s="5"/>
      <c r="RLQ94" s="5"/>
      <c r="RLR94" s="5"/>
      <c r="RLS94" s="5"/>
      <c r="RLT94" s="5"/>
      <c r="RLU94" s="5"/>
      <c r="RLV94" s="5"/>
      <c r="RLW94" s="5"/>
      <c r="RLX94" s="5"/>
      <c r="RLY94" s="5"/>
      <c r="RLZ94" s="5"/>
      <c r="RMA94" s="5"/>
      <c r="RMB94" s="5"/>
      <c r="RMC94" s="5"/>
      <c r="RMD94" s="5"/>
      <c r="RME94" s="5"/>
      <c r="RMF94" s="5"/>
      <c r="RMG94" s="5"/>
      <c r="RMH94" s="5"/>
      <c r="RMI94" s="5"/>
      <c r="RMJ94" s="5"/>
      <c r="RMK94" s="5"/>
      <c r="RML94" s="5"/>
      <c r="RMM94" s="5"/>
      <c r="RMN94" s="5"/>
      <c r="RMO94" s="5"/>
      <c r="RMP94" s="5"/>
      <c r="RMQ94" s="5"/>
      <c r="RMR94" s="5"/>
      <c r="RMS94" s="5"/>
      <c r="RMT94" s="5"/>
      <c r="RMU94" s="5"/>
      <c r="RMV94" s="5"/>
      <c r="RMW94" s="5"/>
      <c r="RMX94" s="5"/>
      <c r="RMY94" s="5"/>
      <c r="RMZ94" s="5"/>
      <c r="RNA94" s="5"/>
      <c r="RNB94" s="5"/>
      <c r="RNC94" s="5"/>
      <c r="RND94" s="5"/>
      <c r="RNE94" s="5"/>
      <c r="RNF94" s="5"/>
      <c r="RNG94" s="5"/>
      <c r="RNH94" s="5"/>
      <c r="RNI94" s="5"/>
      <c r="RNJ94" s="5"/>
      <c r="RNK94" s="5"/>
      <c r="RNL94" s="5"/>
      <c r="RNM94" s="5"/>
      <c r="RNN94" s="5"/>
      <c r="RNO94" s="5"/>
      <c r="RNP94" s="5"/>
      <c r="RNQ94" s="5"/>
      <c r="RNR94" s="5"/>
      <c r="RNS94" s="5"/>
      <c r="RNT94" s="5"/>
      <c r="RNU94" s="5"/>
      <c r="RNV94" s="5"/>
      <c r="RNW94" s="5"/>
      <c r="RNX94" s="5"/>
      <c r="RNY94" s="5"/>
      <c r="RNZ94" s="5"/>
      <c r="ROA94" s="5"/>
      <c r="ROB94" s="5"/>
      <c r="ROC94" s="5"/>
      <c r="ROD94" s="5"/>
      <c r="ROE94" s="5"/>
      <c r="ROF94" s="5"/>
      <c r="ROG94" s="5"/>
      <c r="ROH94" s="5"/>
      <c r="ROI94" s="5"/>
      <c r="ROJ94" s="5"/>
      <c r="ROK94" s="5"/>
      <c r="ROL94" s="5"/>
      <c r="ROM94" s="5"/>
      <c r="RON94" s="5"/>
      <c r="ROO94" s="5"/>
      <c r="ROP94" s="5"/>
      <c r="ROQ94" s="5"/>
      <c r="ROR94" s="5"/>
      <c r="ROS94" s="5"/>
      <c r="ROT94" s="5"/>
      <c r="ROU94" s="5"/>
      <c r="ROV94" s="5"/>
      <c r="ROW94" s="5"/>
      <c r="ROX94" s="5"/>
      <c r="ROY94" s="5"/>
      <c r="ROZ94" s="5"/>
      <c r="RPA94" s="5"/>
      <c r="RPB94" s="5"/>
      <c r="RPC94" s="5"/>
      <c r="RPD94" s="5"/>
      <c r="RPE94" s="5"/>
      <c r="RPF94" s="5"/>
      <c r="RPG94" s="5"/>
      <c r="RPH94" s="5"/>
      <c r="RPI94" s="5"/>
      <c r="RPJ94" s="5"/>
      <c r="RPK94" s="5"/>
      <c r="RPL94" s="5"/>
      <c r="RPM94" s="5"/>
      <c r="RPN94" s="5"/>
      <c r="RPO94" s="5"/>
      <c r="RPP94" s="5"/>
      <c r="RPQ94" s="5"/>
      <c r="RPR94" s="5"/>
      <c r="RPS94" s="5"/>
      <c r="RPT94" s="5"/>
      <c r="RPU94" s="5"/>
      <c r="RPV94" s="5"/>
      <c r="RPW94" s="5"/>
      <c r="RPX94" s="5"/>
      <c r="RPY94" s="5"/>
      <c r="RPZ94" s="5"/>
      <c r="RQA94" s="5"/>
      <c r="RQB94" s="5"/>
      <c r="RQC94" s="5"/>
      <c r="RQD94" s="5"/>
      <c r="RQE94" s="5"/>
      <c r="RQF94" s="5"/>
      <c r="RQG94" s="5"/>
      <c r="RQH94" s="5"/>
      <c r="RQI94" s="5"/>
      <c r="RQJ94" s="5"/>
      <c r="RQK94" s="5"/>
      <c r="RQL94" s="5"/>
      <c r="RQM94" s="5"/>
      <c r="RQN94" s="5"/>
      <c r="RQO94" s="5"/>
      <c r="RQP94" s="5"/>
      <c r="RQQ94" s="5"/>
      <c r="RQR94" s="5"/>
      <c r="RQS94" s="5"/>
      <c r="RQT94" s="5"/>
      <c r="RQU94" s="5"/>
      <c r="RQV94" s="5"/>
      <c r="RQW94" s="5"/>
      <c r="RQX94" s="5"/>
      <c r="RQY94" s="5"/>
      <c r="RQZ94" s="5"/>
      <c r="RRA94" s="5"/>
      <c r="RRB94" s="5"/>
      <c r="RRC94" s="5"/>
      <c r="RRD94" s="5"/>
      <c r="RRE94" s="5"/>
      <c r="RRF94" s="5"/>
      <c r="RRG94" s="5"/>
      <c r="RRH94" s="5"/>
      <c r="RRI94" s="5"/>
      <c r="RRJ94" s="5"/>
      <c r="RRK94" s="5"/>
      <c r="RRL94" s="5"/>
      <c r="RRM94" s="5"/>
      <c r="RRN94" s="5"/>
      <c r="RRO94" s="5"/>
      <c r="RRP94" s="5"/>
      <c r="RRQ94" s="5"/>
      <c r="RRR94" s="5"/>
      <c r="RRS94" s="5"/>
      <c r="RRT94" s="5"/>
      <c r="RRU94" s="5"/>
      <c r="RRV94" s="5"/>
      <c r="RRW94" s="5"/>
      <c r="RRX94" s="5"/>
      <c r="RRY94" s="5"/>
      <c r="RRZ94" s="5"/>
      <c r="RSA94" s="5"/>
      <c r="RSB94" s="5"/>
      <c r="RSC94" s="5"/>
      <c r="RSD94" s="5"/>
      <c r="RSE94" s="5"/>
      <c r="RSF94" s="5"/>
      <c r="RSG94" s="5"/>
      <c r="RSH94" s="5"/>
      <c r="RSI94" s="5"/>
      <c r="RSJ94" s="5"/>
      <c r="RSK94" s="5"/>
      <c r="RSL94" s="5"/>
      <c r="RSM94" s="5"/>
      <c r="RSN94" s="5"/>
      <c r="RSO94" s="5"/>
      <c r="RSP94" s="5"/>
      <c r="RSQ94" s="5"/>
      <c r="RSR94" s="5"/>
      <c r="RSS94" s="5"/>
      <c r="RST94" s="5"/>
      <c r="RSU94" s="5"/>
      <c r="RSV94" s="5"/>
      <c r="RSW94" s="5"/>
      <c r="RSX94" s="5"/>
      <c r="RSY94" s="5"/>
      <c r="RSZ94" s="5"/>
      <c r="RTA94" s="5"/>
      <c r="RTB94" s="5"/>
      <c r="RTC94" s="5"/>
      <c r="RTD94" s="5"/>
      <c r="RTE94" s="5"/>
      <c r="RTF94" s="5"/>
      <c r="RTG94" s="5"/>
      <c r="RTH94" s="5"/>
      <c r="RTI94" s="5"/>
      <c r="RTJ94" s="5"/>
      <c r="RTK94" s="5"/>
      <c r="RTL94" s="5"/>
      <c r="RTM94" s="5"/>
      <c r="RTN94" s="5"/>
      <c r="RTO94" s="5"/>
      <c r="RTP94" s="5"/>
      <c r="RTQ94" s="5"/>
      <c r="RTR94" s="5"/>
      <c r="RTS94" s="5"/>
      <c r="RTT94" s="5"/>
      <c r="RTU94" s="5"/>
      <c r="RTV94" s="5"/>
      <c r="RTW94" s="5"/>
      <c r="RTX94" s="5"/>
      <c r="RTY94" s="5"/>
      <c r="RTZ94" s="5"/>
      <c r="RUA94" s="5"/>
      <c r="RUB94" s="5"/>
      <c r="RUC94" s="5"/>
      <c r="RUD94" s="5"/>
      <c r="RUE94" s="5"/>
      <c r="RUF94" s="5"/>
      <c r="RUG94" s="5"/>
      <c r="RUH94" s="5"/>
      <c r="RUI94" s="5"/>
      <c r="RUJ94" s="5"/>
      <c r="RUK94" s="5"/>
      <c r="RUL94" s="5"/>
      <c r="RUM94" s="5"/>
      <c r="RUN94" s="5"/>
      <c r="RUO94" s="5"/>
      <c r="RUP94" s="5"/>
      <c r="RUQ94" s="5"/>
      <c r="RUR94" s="5"/>
      <c r="RUS94" s="5"/>
      <c r="RUT94" s="5"/>
      <c r="RUU94" s="5"/>
      <c r="RUV94" s="5"/>
      <c r="RUW94" s="5"/>
      <c r="RUX94" s="5"/>
      <c r="RUY94" s="5"/>
      <c r="RUZ94" s="5"/>
      <c r="RVA94" s="5"/>
      <c r="RVB94" s="5"/>
      <c r="RVC94" s="5"/>
      <c r="RVD94" s="5"/>
      <c r="RVE94" s="5"/>
      <c r="RVF94" s="5"/>
      <c r="RVG94" s="5"/>
      <c r="RVH94" s="5"/>
      <c r="RVI94" s="5"/>
      <c r="RVJ94" s="5"/>
      <c r="RVK94" s="5"/>
      <c r="RVL94" s="5"/>
      <c r="RVM94" s="5"/>
      <c r="RVN94" s="5"/>
      <c r="RVO94" s="5"/>
      <c r="RVP94" s="5"/>
      <c r="RVQ94" s="5"/>
      <c r="RVR94" s="5"/>
      <c r="RVS94" s="5"/>
      <c r="RVT94" s="5"/>
      <c r="RVU94" s="5"/>
      <c r="RVV94" s="5"/>
      <c r="RVW94" s="5"/>
      <c r="RVX94" s="5"/>
      <c r="RVY94" s="5"/>
      <c r="RVZ94" s="5"/>
      <c r="RWA94" s="5"/>
      <c r="RWB94" s="5"/>
      <c r="RWC94" s="5"/>
      <c r="RWD94" s="5"/>
      <c r="RWE94" s="5"/>
      <c r="RWF94" s="5"/>
      <c r="RWG94" s="5"/>
      <c r="RWH94" s="5"/>
      <c r="RWI94" s="5"/>
      <c r="RWJ94" s="5"/>
      <c r="RWK94" s="5"/>
      <c r="RWL94" s="5"/>
      <c r="RWM94" s="5"/>
      <c r="RWN94" s="5"/>
      <c r="RWO94" s="5"/>
      <c r="RWP94" s="5"/>
      <c r="RWQ94" s="5"/>
      <c r="RWR94" s="5"/>
      <c r="RWS94" s="5"/>
      <c r="RWT94" s="5"/>
      <c r="RWU94" s="5"/>
      <c r="RWV94" s="5"/>
      <c r="RWW94" s="5"/>
      <c r="RWX94" s="5"/>
      <c r="RWY94" s="5"/>
      <c r="RWZ94" s="5"/>
      <c r="RXA94" s="5"/>
      <c r="RXB94" s="5"/>
      <c r="RXC94" s="5"/>
      <c r="RXD94" s="5"/>
      <c r="RXE94" s="5"/>
      <c r="RXF94" s="5"/>
      <c r="RXG94" s="5"/>
      <c r="RXH94" s="5"/>
      <c r="RXI94" s="5"/>
      <c r="RXJ94" s="5"/>
      <c r="RXK94" s="5"/>
      <c r="RXL94" s="5"/>
      <c r="RXM94" s="5"/>
      <c r="RXN94" s="5"/>
      <c r="RXO94" s="5"/>
      <c r="RXP94" s="5"/>
      <c r="RXQ94" s="5"/>
      <c r="RXR94" s="5"/>
      <c r="RXS94" s="5"/>
      <c r="RXT94" s="5"/>
      <c r="RXU94" s="5"/>
      <c r="RXV94" s="5"/>
      <c r="RXW94" s="5"/>
      <c r="RXX94" s="5"/>
      <c r="RXY94" s="5"/>
      <c r="RXZ94" s="5"/>
      <c r="RYA94" s="5"/>
      <c r="RYB94" s="5"/>
      <c r="RYC94" s="5"/>
      <c r="RYD94" s="5"/>
      <c r="RYE94" s="5"/>
      <c r="RYF94" s="5"/>
      <c r="RYG94" s="5"/>
      <c r="RYH94" s="5"/>
      <c r="RYI94" s="5"/>
      <c r="RYJ94" s="5"/>
      <c r="RYK94" s="5"/>
      <c r="RYL94" s="5"/>
      <c r="RYM94" s="5"/>
      <c r="RYN94" s="5"/>
      <c r="RYO94" s="5"/>
      <c r="RYP94" s="5"/>
      <c r="RYQ94" s="5"/>
      <c r="RYR94" s="5"/>
      <c r="RYS94" s="5"/>
      <c r="RYT94" s="5"/>
      <c r="RYU94" s="5"/>
      <c r="RYV94" s="5"/>
      <c r="RYW94" s="5"/>
      <c r="RYX94" s="5"/>
      <c r="RYY94" s="5"/>
      <c r="RYZ94" s="5"/>
      <c r="RZA94" s="5"/>
      <c r="RZB94" s="5"/>
      <c r="RZC94" s="5"/>
      <c r="RZD94" s="5"/>
      <c r="RZE94" s="5"/>
      <c r="RZF94" s="5"/>
      <c r="RZG94" s="5"/>
      <c r="RZH94" s="5"/>
      <c r="RZI94" s="5"/>
      <c r="RZJ94" s="5"/>
      <c r="RZK94" s="5"/>
      <c r="RZL94" s="5"/>
      <c r="RZM94" s="5"/>
      <c r="RZN94" s="5"/>
      <c r="RZO94" s="5"/>
      <c r="RZP94" s="5"/>
      <c r="RZQ94" s="5"/>
      <c r="RZR94" s="5"/>
      <c r="RZS94" s="5"/>
      <c r="RZT94" s="5"/>
      <c r="RZU94" s="5"/>
      <c r="RZV94" s="5"/>
      <c r="RZW94" s="5"/>
      <c r="RZX94" s="5"/>
      <c r="RZY94" s="5"/>
      <c r="RZZ94" s="5"/>
      <c r="SAA94" s="5"/>
      <c r="SAB94" s="5"/>
      <c r="SAC94" s="5"/>
      <c r="SAD94" s="5"/>
      <c r="SAE94" s="5"/>
      <c r="SAF94" s="5"/>
      <c r="SAG94" s="5"/>
      <c r="SAH94" s="5"/>
      <c r="SAI94" s="5"/>
      <c r="SAJ94" s="5"/>
      <c r="SAK94" s="5"/>
      <c r="SAL94" s="5"/>
      <c r="SAM94" s="5"/>
      <c r="SAN94" s="5"/>
      <c r="SAO94" s="5"/>
      <c r="SAP94" s="5"/>
      <c r="SAQ94" s="5"/>
      <c r="SAR94" s="5"/>
      <c r="SAS94" s="5"/>
      <c r="SAT94" s="5"/>
      <c r="SAU94" s="5"/>
      <c r="SAV94" s="5"/>
      <c r="SAW94" s="5"/>
      <c r="SAX94" s="5"/>
      <c r="SAY94" s="5"/>
      <c r="SAZ94" s="5"/>
      <c r="SBA94" s="5"/>
      <c r="SBB94" s="5"/>
      <c r="SBC94" s="5"/>
      <c r="SBD94" s="5"/>
      <c r="SBE94" s="5"/>
      <c r="SBF94" s="5"/>
      <c r="SBG94" s="5"/>
      <c r="SBH94" s="5"/>
      <c r="SBI94" s="5"/>
      <c r="SBJ94" s="5"/>
      <c r="SBK94" s="5"/>
      <c r="SBL94" s="5"/>
      <c r="SBM94" s="5"/>
      <c r="SBN94" s="5"/>
      <c r="SBO94" s="5"/>
      <c r="SBP94" s="5"/>
      <c r="SBQ94" s="5"/>
      <c r="SBR94" s="5"/>
      <c r="SBS94" s="5"/>
      <c r="SBT94" s="5"/>
      <c r="SBU94" s="5"/>
      <c r="SBV94" s="5"/>
      <c r="SBW94" s="5"/>
      <c r="SBX94" s="5"/>
      <c r="SBY94" s="5"/>
      <c r="SBZ94" s="5"/>
      <c r="SCA94" s="5"/>
      <c r="SCB94" s="5"/>
      <c r="SCC94" s="5"/>
      <c r="SCD94" s="5"/>
      <c r="SCE94" s="5"/>
      <c r="SCF94" s="5"/>
      <c r="SCG94" s="5"/>
      <c r="SCH94" s="5"/>
      <c r="SCI94" s="5"/>
      <c r="SCJ94" s="5"/>
      <c r="SCK94" s="5"/>
      <c r="SCL94" s="5"/>
      <c r="SCM94" s="5"/>
      <c r="SCN94" s="5"/>
      <c r="SCO94" s="5"/>
      <c r="SCP94" s="5"/>
      <c r="SCQ94" s="5"/>
      <c r="SCR94" s="5"/>
      <c r="SCS94" s="5"/>
      <c r="SCT94" s="5"/>
      <c r="SCU94" s="5"/>
      <c r="SCV94" s="5"/>
      <c r="SCW94" s="5"/>
      <c r="SCX94" s="5"/>
      <c r="SCY94" s="5"/>
      <c r="SCZ94" s="5"/>
      <c r="SDA94" s="5"/>
      <c r="SDB94" s="5"/>
      <c r="SDC94" s="5"/>
      <c r="SDD94" s="5"/>
      <c r="SDE94" s="5"/>
      <c r="SDF94" s="5"/>
      <c r="SDG94" s="5"/>
      <c r="SDH94" s="5"/>
      <c r="SDI94" s="5"/>
      <c r="SDJ94" s="5"/>
      <c r="SDK94" s="5"/>
      <c r="SDL94" s="5"/>
      <c r="SDM94" s="5"/>
      <c r="SDN94" s="5"/>
      <c r="SDO94" s="5"/>
      <c r="SDP94" s="5"/>
      <c r="SDQ94" s="5"/>
      <c r="SDR94" s="5"/>
      <c r="SDS94" s="5"/>
      <c r="SDT94" s="5"/>
      <c r="SDU94" s="5"/>
      <c r="SDV94" s="5"/>
      <c r="SDW94" s="5"/>
      <c r="SDX94" s="5"/>
      <c r="SDY94" s="5"/>
      <c r="SDZ94" s="5"/>
      <c r="SEA94" s="5"/>
      <c r="SEB94" s="5"/>
      <c r="SEC94" s="5"/>
      <c r="SED94" s="5"/>
      <c r="SEE94" s="5"/>
      <c r="SEF94" s="5"/>
      <c r="SEG94" s="5"/>
      <c r="SEH94" s="5"/>
      <c r="SEI94" s="5"/>
      <c r="SEJ94" s="5"/>
      <c r="SEK94" s="5"/>
      <c r="SEL94" s="5"/>
      <c r="SEM94" s="5"/>
      <c r="SEN94" s="5"/>
      <c r="SEO94" s="5"/>
      <c r="SEP94" s="5"/>
      <c r="SEQ94" s="5"/>
      <c r="SER94" s="5"/>
      <c r="SES94" s="5"/>
      <c r="SET94" s="5"/>
      <c r="SEU94" s="5"/>
      <c r="SEV94" s="5"/>
      <c r="SEW94" s="5"/>
      <c r="SEX94" s="5"/>
      <c r="SEY94" s="5"/>
      <c r="SEZ94" s="5"/>
      <c r="SFA94" s="5"/>
      <c r="SFB94" s="5"/>
      <c r="SFC94" s="5"/>
      <c r="SFD94" s="5"/>
      <c r="SFE94" s="5"/>
      <c r="SFF94" s="5"/>
      <c r="SFG94" s="5"/>
      <c r="SFH94" s="5"/>
      <c r="SFI94" s="5"/>
      <c r="SFJ94" s="5"/>
      <c r="SFK94" s="5"/>
      <c r="SFL94" s="5"/>
      <c r="SFM94" s="5"/>
      <c r="SFN94" s="5"/>
      <c r="SFO94" s="5"/>
      <c r="SFP94" s="5"/>
      <c r="SFQ94" s="5"/>
      <c r="SFR94" s="5"/>
      <c r="SFS94" s="5"/>
      <c r="SFT94" s="5"/>
      <c r="SFU94" s="5"/>
      <c r="SFV94" s="5"/>
      <c r="SFW94" s="5"/>
      <c r="SFX94" s="5"/>
      <c r="SFY94" s="5"/>
      <c r="SFZ94" s="5"/>
      <c r="SGA94" s="5"/>
      <c r="SGB94" s="5"/>
      <c r="SGC94" s="5"/>
      <c r="SGD94" s="5"/>
      <c r="SGE94" s="5"/>
      <c r="SGF94" s="5"/>
      <c r="SGG94" s="5"/>
      <c r="SGH94" s="5"/>
      <c r="SGI94" s="5"/>
      <c r="SGJ94" s="5"/>
      <c r="SGK94" s="5"/>
      <c r="SGL94" s="5"/>
      <c r="SGM94" s="5"/>
      <c r="SGN94" s="5"/>
      <c r="SGO94" s="5"/>
      <c r="SGP94" s="5"/>
      <c r="SGQ94" s="5"/>
      <c r="SGR94" s="5"/>
      <c r="SGS94" s="5"/>
      <c r="SGT94" s="5"/>
      <c r="SGU94" s="5"/>
      <c r="SGV94" s="5"/>
      <c r="SGW94" s="5"/>
      <c r="SGX94" s="5"/>
      <c r="SGY94" s="5"/>
      <c r="SGZ94" s="5"/>
      <c r="SHA94" s="5"/>
      <c r="SHB94" s="5"/>
      <c r="SHC94" s="5"/>
      <c r="SHD94" s="5"/>
      <c r="SHE94" s="5"/>
      <c r="SHF94" s="5"/>
      <c r="SHG94" s="5"/>
      <c r="SHH94" s="5"/>
      <c r="SHI94" s="5"/>
      <c r="SHJ94" s="5"/>
      <c r="SHK94" s="5"/>
      <c r="SHL94" s="5"/>
      <c r="SHM94" s="5"/>
      <c r="SHN94" s="5"/>
      <c r="SHO94" s="5"/>
      <c r="SHP94" s="5"/>
      <c r="SHQ94" s="5"/>
      <c r="SHR94" s="5"/>
      <c r="SHS94" s="5"/>
      <c r="SHT94" s="5"/>
      <c r="SHU94" s="5"/>
      <c r="SHV94" s="5"/>
      <c r="SHW94" s="5"/>
      <c r="SHX94" s="5"/>
      <c r="SHY94" s="5"/>
      <c r="SHZ94" s="5"/>
      <c r="SIA94" s="5"/>
      <c r="SIB94" s="5"/>
      <c r="SIC94" s="5"/>
      <c r="SID94" s="5"/>
      <c r="SIE94" s="5"/>
      <c r="SIF94" s="5"/>
      <c r="SIG94" s="5"/>
      <c r="SIH94" s="5"/>
      <c r="SII94" s="5"/>
      <c r="SIJ94" s="5"/>
      <c r="SIK94" s="5"/>
      <c r="SIL94" s="5"/>
      <c r="SIM94" s="5"/>
      <c r="SIN94" s="5"/>
      <c r="SIO94" s="5"/>
      <c r="SIP94" s="5"/>
      <c r="SIQ94" s="5"/>
      <c r="SIR94" s="5"/>
      <c r="SIS94" s="5"/>
      <c r="SIT94" s="5"/>
      <c r="SIU94" s="5"/>
      <c r="SIV94" s="5"/>
      <c r="SIW94" s="5"/>
      <c r="SIX94" s="5"/>
      <c r="SIY94" s="5"/>
      <c r="SIZ94" s="5"/>
      <c r="SJA94" s="5"/>
      <c r="SJB94" s="5"/>
      <c r="SJC94" s="5"/>
      <c r="SJD94" s="5"/>
      <c r="SJE94" s="5"/>
      <c r="SJF94" s="5"/>
      <c r="SJG94" s="5"/>
      <c r="SJH94" s="5"/>
      <c r="SJI94" s="5"/>
      <c r="SJJ94" s="5"/>
      <c r="SJK94" s="5"/>
      <c r="SJL94" s="5"/>
      <c r="SJM94" s="5"/>
      <c r="SJN94" s="5"/>
      <c r="SJO94" s="5"/>
      <c r="SJP94" s="5"/>
      <c r="SJQ94" s="5"/>
      <c r="SJR94" s="5"/>
      <c r="SJS94" s="5"/>
      <c r="SJT94" s="5"/>
      <c r="SJU94" s="5"/>
      <c r="SJV94" s="5"/>
      <c r="SJW94" s="5"/>
      <c r="SJX94" s="5"/>
      <c r="SJY94" s="5"/>
      <c r="SJZ94" s="5"/>
      <c r="SKA94" s="5"/>
      <c r="SKB94" s="5"/>
      <c r="SKC94" s="5"/>
      <c r="SKD94" s="5"/>
      <c r="SKE94" s="5"/>
      <c r="SKF94" s="5"/>
      <c r="SKG94" s="5"/>
      <c r="SKH94" s="5"/>
      <c r="SKI94" s="5"/>
      <c r="SKJ94" s="5"/>
      <c r="SKK94" s="5"/>
      <c r="SKL94" s="5"/>
      <c r="SKM94" s="5"/>
      <c r="SKN94" s="5"/>
      <c r="SKO94" s="5"/>
      <c r="SKP94" s="5"/>
      <c r="SKQ94" s="5"/>
      <c r="SKR94" s="5"/>
      <c r="SKS94" s="5"/>
      <c r="SKT94" s="5"/>
      <c r="SKU94" s="5"/>
      <c r="SKV94" s="5"/>
      <c r="SKW94" s="5"/>
      <c r="SKX94" s="5"/>
      <c r="SKY94" s="5"/>
      <c r="SKZ94" s="5"/>
      <c r="SLA94" s="5"/>
      <c r="SLB94" s="5"/>
      <c r="SLC94" s="5"/>
      <c r="SLD94" s="5"/>
      <c r="SLE94" s="5"/>
      <c r="SLF94" s="5"/>
      <c r="SLG94" s="5"/>
      <c r="SLH94" s="5"/>
      <c r="SLI94" s="5"/>
      <c r="SLJ94" s="5"/>
      <c r="SLK94" s="5"/>
      <c r="SLL94" s="5"/>
      <c r="SLM94" s="5"/>
      <c r="SLN94" s="5"/>
      <c r="SLO94" s="5"/>
      <c r="SLP94" s="5"/>
      <c r="SLQ94" s="5"/>
      <c r="SLR94" s="5"/>
      <c r="SLS94" s="5"/>
      <c r="SLT94" s="5"/>
      <c r="SLU94" s="5"/>
      <c r="SLV94" s="5"/>
      <c r="SLW94" s="5"/>
      <c r="SLX94" s="5"/>
      <c r="SLY94" s="5"/>
      <c r="SLZ94" s="5"/>
      <c r="SMA94" s="5"/>
      <c r="SMB94" s="5"/>
      <c r="SMC94" s="5"/>
      <c r="SMD94" s="5"/>
      <c r="SME94" s="5"/>
      <c r="SMF94" s="5"/>
      <c r="SMG94" s="5"/>
      <c r="SMH94" s="5"/>
      <c r="SMI94" s="5"/>
      <c r="SMJ94" s="5"/>
      <c r="SMK94" s="5"/>
      <c r="SML94" s="5"/>
      <c r="SMM94" s="5"/>
      <c r="SMN94" s="5"/>
      <c r="SMO94" s="5"/>
      <c r="SMP94" s="5"/>
      <c r="SMQ94" s="5"/>
      <c r="SMR94" s="5"/>
      <c r="SMS94" s="5"/>
      <c r="SMT94" s="5"/>
      <c r="SMU94" s="5"/>
      <c r="SMV94" s="5"/>
      <c r="SMW94" s="5"/>
      <c r="SMX94" s="5"/>
      <c r="SMY94" s="5"/>
      <c r="SMZ94" s="5"/>
      <c r="SNA94" s="5"/>
      <c r="SNB94" s="5"/>
      <c r="SNC94" s="5"/>
      <c r="SND94" s="5"/>
      <c r="SNE94" s="5"/>
      <c r="SNF94" s="5"/>
      <c r="SNG94" s="5"/>
      <c r="SNH94" s="5"/>
      <c r="SNI94" s="5"/>
      <c r="SNJ94" s="5"/>
      <c r="SNK94" s="5"/>
      <c r="SNL94" s="5"/>
      <c r="SNM94" s="5"/>
      <c r="SNN94" s="5"/>
      <c r="SNO94" s="5"/>
      <c r="SNP94" s="5"/>
      <c r="SNQ94" s="5"/>
      <c r="SNR94" s="5"/>
      <c r="SNS94" s="5"/>
      <c r="SNT94" s="5"/>
      <c r="SNU94" s="5"/>
      <c r="SNV94" s="5"/>
      <c r="SNW94" s="5"/>
      <c r="SNX94" s="5"/>
      <c r="SNY94" s="5"/>
      <c r="SNZ94" s="5"/>
      <c r="SOA94" s="5"/>
      <c r="SOB94" s="5"/>
      <c r="SOC94" s="5"/>
      <c r="SOD94" s="5"/>
      <c r="SOE94" s="5"/>
      <c r="SOF94" s="5"/>
      <c r="SOG94" s="5"/>
      <c r="SOH94" s="5"/>
      <c r="SOI94" s="5"/>
      <c r="SOJ94" s="5"/>
      <c r="SOK94" s="5"/>
      <c r="SOL94" s="5"/>
      <c r="SOM94" s="5"/>
      <c r="SON94" s="5"/>
      <c r="SOO94" s="5"/>
      <c r="SOP94" s="5"/>
      <c r="SOQ94" s="5"/>
      <c r="SOR94" s="5"/>
      <c r="SOS94" s="5"/>
      <c r="SOT94" s="5"/>
      <c r="SOU94" s="5"/>
      <c r="SOV94" s="5"/>
      <c r="SOW94" s="5"/>
      <c r="SOX94" s="5"/>
      <c r="SOY94" s="5"/>
      <c r="SOZ94" s="5"/>
      <c r="SPA94" s="5"/>
      <c r="SPB94" s="5"/>
      <c r="SPC94" s="5"/>
      <c r="SPD94" s="5"/>
      <c r="SPE94" s="5"/>
      <c r="SPF94" s="5"/>
      <c r="SPG94" s="5"/>
      <c r="SPH94" s="5"/>
      <c r="SPI94" s="5"/>
      <c r="SPJ94" s="5"/>
      <c r="SPK94" s="5"/>
      <c r="SPL94" s="5"/>
      <c r="SPM94" s="5"/>
      <c r="SPN94" s="5"/>
      <c r="SPO94" s="5"/>
      <c r="SPP94" s="5"/>
      <c r="SPQ94" s="5"/>
      <c r="SPR94" s="5"/>
      <c r="SPS94" s="5"/>
      <c r="SPT94" s="5"/>
      <c r="SPU94" s="5"/>
      <c r="SPV94" s="5"/>
      <c r="SPW94" s="5"/>
      <c r="SPX94" s="5"/>
      <c r="SPY94" s="5"/>
      <c r="SPZ94" s="5"/>
      <c r="SQA94" s="5"/>
      <c r="SQB94" s="5"/>
      <c r="SQC94" s="5"/>
      <c r="SQD94" s="5"/>
      <c r="SQE94" s="5"/>
      <c r="SQF94" s="5"/>
      <c r="SQG94" s="5"/>
      <c r="SQH94" s="5"/>
      <c r="SQI94" s="5"/>
      <c r="SQJ94" s="5"/>
      <c r="SQK94" s="5"/>
      <c r="SQL94" s="5"/>
      <c r="SQM94" s="5"/>
      <c r="SQN94" s="5"/>
      <c r="SQO94" s="5"/>
      <c r="SQP94" s="5"/>
      <c r="SQQ94" s="5"/>
      <c r="SQR94" s="5"/>
      <c r="SQS94" s="5"/>
      <c r="SQT94" s="5"/>
      <c r="SQU94" s="5"/>
      <c r="SQV94" s="5"/>
      <c r="SQW94" s="5"/>
      <c r="SQX94" s="5"/>
      <c r="SQY94" s="5"/>
      <c r="SQZ94" s="5"/>
      <c r="SRA94" s="5"/>
      <c r="SRB94" s="5"/>
      <c r="SRC94" s="5"/>
      <c r="SRD94" s="5"/>
      <c r="SRE94" s="5"/>
      <c r="SRF94" s="5"/>
      <c r="SRG94" s="5"/>
      <c r="SRH94" s="5"/>
      <c r="SRI94" s="5"/>
      <c r="SRJ94" s="5"/>
      <c r="SRK94" s="5"/>
      <c r="SRL94" s="5"/>
      <c r="SRM94" s="5"/>
      <c r="SRN94" s="5"/>
      <c r="SRO94" s="5"/>
      <c r="SRP94" s="5"/>
      <c r="SRQ94" s="5"/>
      <c r="SRR94" s="5"/>
      <c r="SRS94" s="5"/>
      <c r="SRT94" s="5"/>
      <c r="SRU94" s="5"/>
      <c r="SRV94" s="5"/>
      <c r="SRW94" s="5"/>
      <c r="SRX94" s="5"/>
      <c r="SRY94" s="5"/>
      <c r="SRZ94" s="5"/>
      <c r="SSA94" s="5"/>
      <c r="SSB94" s="5"/>
      <c r="SSC94" s="5"/>
      <c r="SSD94" s="5"/>
      <c r="SSE94" s="5"/>
      <c r="SSF94" s="5"/>
      <c r="SSG94" s="5"/>
      <c r="SSH94" s="5"/>
      <c r="SSI94" s="5"/>
      <c r="SSJ94" s="5"/>
      <c r="SSK94" s="5"/>
      <c r="SSL94" s="5"/>
      <c r="SSM94" s="5"/>
      <c r="SSN94" s="5"/>
      <c r="SSO94" s="5"/>
      <c r="SSP94" s="5"/>
      <c r="SSQ94" s="5"/>
      <c r="SSR94" s="5"/>
      <c r="SSS94" s="5"/>
      <c r="SST94" s="5"/>
      <c r="SSU94" s="5"/>
      <c r="SSV94" s="5"/>
      <c r="SSW94" s="5"/>
      <c r="SSX94" s="5"/>
      <c r="SSY94" s="5"/>
      <c r="SSZ94" s="5"/>
      <c r="STA94" s="5"/>
      <c r="STB94" s="5"/>
      <c r="STC94" s="5"/>
      <c r="STD94" s="5"/>
      <c r="STE94" s="5"/>
      <c r="STF94" s="5"/>
      <c r="STG94" s="5"/>
      <c r="STH94" s="5"/>
      <c r="STI94" s="5"/>
      <c r="STJ94" s="5"/>
      <c r="STK94" s="5"/>
      <c r="STL94" s="5"/>
      <c r="STM94" s="5"/>
      <c r="STN94" s="5"/>
      <c r="STO94" s="5"/>
      <c r="STP94" s="5"/>
      <c r="STQ94" s="5"/>
      <c r="STR94" s="5"/>
      <c r="STS94" s="5"/>
      <c r="STT94" s="5"/>
      <c r="STU94" s="5"/>
      <c r="STV94" s="5"/>
      <c r="STW94" s="5"/>
      <c r="STX94" s="5"/>
      <c r="STY94" s="5"/>
      <c r="STZ94" s="5"/>
      <c r="SUA94" s="5"/>
      <c r="SUB94" s="5"/>
      <c r="SUC94" s="5"/>
      <c r="SUD94" s="5"/>
      <c r="SUE94" s="5"/>
      <c r="SUF94" s="5"/>
      <c r="SUG94" s="5"/>
      <c r="SUH94" s="5"/>
      <c r="SUI94" s="5"/>
      <c r="SUJ94" s="5"/>
      <c r="SUK94" s="5"/>
      <c r="SUL94" s="5"/>
      <c r="SUM94" s="5"/>
      <c r="SUN94" s="5"/>
      <c r="SUO94" s="5"/>
      <c r="SUP94" s="5"/>
      <c r="SUQ94" s="5"/>
      <c r="SUR94" s="5"/>
      <c r="SUS94" s="5"/>
      <c r="SUT94" s="5"/>
      <c r="SUU94" s="5"/>
      <c r="SUV94" s="5"/>
      <c r="SUW94" s="5"/>
      <c r="SUX94" s="5"/>
      <c r="SUY94" s="5"/>
      <c r="SUZ94" s="5"/>
      <c r="SVA94" s="5"/>
      <c r="SVB94" s="5"/>
      <c r="SVC94" s="5"/>
      <c r="SVD94" s="5"/>
      <c r="SVE94" s="5"/>
      <c r="SVF94" s="5"/>
      <c r="SVG94" s="5"/>
      <c r="SVH94" s="5"/>
      <c r="SVI94" s="5"/>
      <c r="SVJ94" s="5"/>
      <c r="SVK94" s="5"/>
      <c r="SVL94" s="5"/>
      <c r="SVM94" s="5"/>
      <c r="SVN94" s="5"/>
      <c r="SVO94" s="5"/>
      <c r="SVP94" s="5"/>
      <c r="SVQ94" s="5"/>
      <c r="SVR94" s="5"/>
      <c r="SVS94" s="5"/>
      <c r="SVT94" s="5"/>
      <c r="SVU94" s="5"/>
      <c r="SVV94" s="5"/>
      <c r="SVW94" s="5"/>
      <c r="SVX94" s="5"/>
      <c r="SVY94" s="5"/>
      <c r="SVZ94" s="5"/>
      <c r="SWA94" s="5"/>
      <c r="SWB94" s="5"/>
      <c r="SWC94" s="5"/>
      <c r="SWD94" s="5"/>
      <c r="SWE94" s="5"/>
      <c r="SWF94" s="5"/>
      <c r="SWG94" s="5"/>
      <c r="SWH94" s="5"/>
      <c r="SWI94" s="5"/>
      <c r="SWJ94" s="5"/>
      <c r="SWK94" s="5"/>
      <c r="SWL94" s="5"/>
      <c r="SWM94" s="5"/>
      <c r="SWN94" s="5"/>
      <c r="SWO94" s="5"/>
      <c r="SWP94" s="5"/>
      <c r="SWQ94" s="5"/>
      <c r="SWR94" s="5"/>
      <c r="SWS94" s="5"/>
      <c r="SWT94" s="5"/>
      <c r="SWU94" s="5"/>
      <c r="SWV94" s="5"/>
      <c r="SWW94" s="5"/>
      <c r="SWX94" s="5"/>
      <c r="SWY94" s="5"/>
      <c r="SWZ94" s="5"/>
      <c r="SXA94" s="5"/>
      <c r="SXB94" s="5"/>
      <c r="SXC94" s="5"/>
      <c r="SXD94" s="5"/>
      <c r="SXE94" s="5"/>
      <c r="SXF94" s="5"/>
      <c r="SXG94" s="5"/>
      <c r="SXH94" s="5"/>
      <c r="SXI94" s="5"/>
      <c r="SXJ94" s="5"/>
      <c r="SXK94" s="5"/>
      <c r="SXL94" s="5"/>
      <c r="SXM94" s="5"/>
      <c r="SXN94" s="5"/>
      <c r="SXO94" s="5"/>
      <c r="SXP94" s="5"/>
      <c r="SXQ94" s="5"/>
      <c r="SXR94" s="5"/>
      <c r="SXS94" s="5"/>
      <c r="SXT94" s="5"/>
      <c r="SXU94" s="5"/>
      <c r="SXV94" s="5"/>
      <c r="SXW94" s="5"/>
      <c r="SXX94" s="5"/>
      <c r="SXY94" s="5"/>
      <c r="SXZ94" s="5"/>
      <c r="SYA94" s="5"/>
      <c r="SYB94" s="5"/>
      <c r="SYC94" s="5"/>
      <c r="SYD94" s="5"/>
      <c r="SYE94" s="5"/>
      <c r="SYF94" s="5"/>
      <c r="SYG94" s="5"/>
      <c r="SYH94" s="5"/>
      <c r="SYI94" s="5"/>
      <c r="SYJ94" s="5"/>
      <c r="SYK94" s="5"/>
      <c r="SYL94" s="5"/>
      <c r="SYM94" s="5"/>
      <c r="SYN94" s="5"/>
      <c r="SYO94" s="5"/>
      <c r="SYP94" s="5"/>
      <c r="SYQ94" s="5"/>
      <c r="SYR94" s="5"/>
      <c r="SYS94" s="5"/>
      <c r="SYT94" s="5"/>
      <c r="SYU94" s="5"/>
      <c r="SYV94" s="5"/>
      <c r="SYW94" s="5"/>
      <c r="SYX94" s="5"/>
      <c r="SYY94" s="5"/>
      <c r="SYZ94" s="5"/>
      <c r="SZA94" s="5"/>
      <c r="SZB94" s="5"/>
      <c r="SZC94" s="5"/>
      <c r="SZD94" s="5"/>
      <c r="SZE94" s="5"/>
      <c r="SZF94" s="5"/>
      <c r="SZG94" s="5"/>
      <c r="SZH94" s="5"/>
      <c r="SZI94" s="5"/>
      <c r="SZJ94" s="5"/>
      <c r="SZK94" s="5"/>
      <c r="SZL94" s="5"/>
      <c r="SZM94" s="5"/>
      <c r="SZN94" s="5"/>
      <c r="SZO94" s="5"/>
      <c r="SZP94" s="5"/>
      <c r="SZQ94" s="5"/>
      <c r="SZR94" s="5"/>
      <c r="SZS94" s="5"/>
      <c r="SZT94" s="5"/>
      <c r="SZU94" s="5"/>
      <c r="SZV94" s="5"/>
      <c r="SZW94" s="5"/>
      <c r="SZX94" s="5"/>
      <c r="SZY94" s="5"/>
      <c r="SZZ94" s="5"/>
      <c r="TAA94" s="5"/>
      <c r="TAB94" s="5"/>
      <c r="TAC94" s="5"/>
      <c r="TAD94" s="5"/>
      <c r="TAE94" s="5"/>
      <c r="TAF94" s="5"/>
      <c r="TAG94" s="5"/>
      <c r="TAH94" s="5"/>
      <c r="TAI94" s="5"/>
      <c r="TAJ94" s="5"/>
      <c r="TAK94" s="5"/>
      <c r="TAL94" s="5"/>
      <c r="TAM94" s="5"/>
      <c r="TAN94" s="5"/>
      <c r="TAO94" s="5"/>
      <c r="TAP94" s="5"/>
      <c r="TAQ94" s="5"/>
      <c r="TAR94" s="5"/>
      <c r="TAS94" s="5"/>
      <c r="TAT94" s="5"/>
      <c r="TAU94" s="5"/>
      <c r="TAV94" s="5"/>
      <c r="TAW94" s="5"/>
      <c r="TAX94" s="5"/>
      <c r="TAY94" s="5"/>
      <c r="TAZ94" s="5"/>
      <c r="TBA94" s="5"/>
      <c r="TBB94" s="5"/>
      <c r="TBC94" s="5"/>
      <c r="TBD94" s="5"/>
      <c r="TBE94" s="5"/>
      <c r="TBF94" s="5"/>
      <c r="TBG94" s="5"/>
      <c r="TBH94" s="5"/>
      <c r="TBI94" s="5"/>
      <c r="TBJ94" s="5"/>
      <c r="TBK94" s="5"/>
      <c r="TBL94" s="5"/>
      <c r="TBM94" s="5"/>
      <c r="TBN94" s="5"/>
      <c r="TBO94" s="5"/>
      <c r="TBP94" s="5"/>
      <c r="TBQ94" s="5"/>
      <c r="TBR94" s="5"/>
      <c r="TBS94" s="5"/>
      <c r="TBT94" s="5"/>
      <c r="TBU94" s="5"/>
      <c r="TBV94" s="5"/>
      <c r="TBW94" s="5"/>
      <c r="TBX94" s="5"/>
      <c r="TBY94" s="5"/>
      <c r="TBZ94" s="5"/>
      <c r="TCA94" s="5"/>
      <c r="TCB94" s="5"/>
      <c r="TCC94" s="5"/>
      <c r="TCD94" s="5"/>
      <c r="TCE94" s="5"/>
      <c r="TCF94" s="5"/>
      <c r="TCG94" s="5"/>
      <c r="TCH94" s="5"/>
      <c r="TCI94" s="5"/>
      <c r="TCJ94" s="5"/>
      <c r="TCK94" s="5"/>
      <c r="TCL94" s="5"/>
      <c r="TCM94" s="5"/>
      <c r="TCN94" s="5"/>
      <c r="TCO94" s="5"/>
      <c r="TCP94" s="5"/>
      <c r="TCQ94" s="5"/>
      <c r="TCR94" s="5"/>
      <c r="TCS94" s="5"/>
      <c r="TCT94" s="5"/>
      <c r="TCU94" s="5"/>
      <c r="TCV94" s="5"/>
      <c r="TCW94" s="5"/>
      <c r="TCX94" s="5"/>
      <c r="TCY94" s="5"/>
      <c r="TCZ94" s="5"/>
      <c r="TDA94" s="5"/>
      <c r="TDB94" s="5"/>
      <c r="TDC94" s="5"/>
      <c r="TDD94" s="5"/>
      <c r="TDE94" s="5"/>
      <c r="TDF94" s="5"/>
      <c r="TDG94" s="5"/>
      <c r="TDH94" s="5"/>
      <c r="TDI94" s="5"/>
      <c r="TDJ94" s="5"/>
      <c r="TDK94" s="5"/>
      <c r="TDL94" s="5"/>
      <c r="TDM94" s="5"/>
      <c r="TDN94" s="5"/>
      <c r="TDO94" s="5"/>
      <c r="TDP94" s="5"/>
      <c r="TDQ94" s="5"/>
      <c r="TDR94" s="5"/>
      <c r="TDS94" s="5"/>
      <c r="TDT94" s="5"/>
      <c r="TDU94" s="5"/>
      <c r="TDV94" s="5"/>
      <c r="TDW94" s="5"/>
      <c r="TDX94" s="5"/>
      <c r="TDY94" s="5"/>
      <c r="TDZ94" s="5"/>
      <c r="TEA94" s="5"/>
      <c r="TEB94" s="5"/>
      <c r="TEC94" s="5"/>
      <c r="TED94" s="5"/>
      <c r="TEE94" s="5"/>
      <c r="TEF94" s="5"/>
      <c r="TEG94" s="5"/>
      <c r="TEH94" s="5"/>
      <c r="TEI94" s="5"/>
      <c r="TEJ94" s="5"/>
      <c r="TEK94" s="5"/>
      <c r="TEL94" s="5"/>
      <c r="TEM94" s="5"/>
      <c r="TEN94" s="5"/>
      <c r="TEO94" s="5"/>
      <c r="TEP94" s="5"/>
      <c r="TEQ94" s="5"/>
      <c r="TER94" s="5"/>
      <c r="TES94" s="5"/>
      <c r="TET94" s="5"/>
      <c r="TEU94" s="5"/>
      <c r="TEV94" s="5"/>
      <c r="TEW94" s="5"/>
      <c r="TEX94" s="5"/>
      <c r="TEY94" s="5"/>
      <c r="TEZ94" s="5"/>
      <c r="TFA94" s="5"/>
      <c r="TFB94" s="5"/>
      <c r="TFC94" s="5"/>
      <c r="TFD94" s="5"/>
      <c r="TFE94" s="5"/>
      <c r="TFF94" s="5"/>
      <c r="TFG94" s="5"/>
      <c r="TFH94" s="5"/>
      <c r="TFI94" s="5"/>
      <c r="TFJ94" s="5"/>
      <c r="TFK94" s="5"/>
      <c r="TFL94" s="5"/>
      <c r="TFM94" s="5"/>
      <c r="TFN94" s="5"/>
      <c r="TFO94" s="5"/>
      <c r="TFP94" s="5"/>
      <c r="TFQ94" s="5"/>
      <c r="TFR94" s="5"/>
      <c r="TFS94" s="5"/>
      <c r="TFT94" s="5"/>
      <c r="TFU94" s="5"/>
      <c r="TFV94" s="5"/>
      <c r="TFW94" s="5"/>
      <c r="TFX94" s="5"/>
      <c r="TFY94" s="5"/>
      <c r="TFZ94" s="5"/>
      <c r="TGA94" s="5"/>
      <c r="TGB94" s="5"/>
      <c r="TGC94" s="5"/>
      <c r="TGD94" s="5"/>
      <c r="TGE94" s="5"/>
      <c r="TGF94" s="5"/>
      <c r="TGG94" s="5"/>
      <c r="TGH94" s="5"/>
      <c r="TGI94" s="5"/>
      <c r="TGJ94" s="5"/>
      <c r="TGK94" s="5"/>
      <c r="TGL94" s="5"/>
      <c r="TGM94" s="5"/>
      <c r="TGN94" s="5"/>
      <c r="TGO94" s="5"/>
      <c r="TGP94" s="5"/>
      <c r="TGQ94" s="5"/>
      <c r="TGR94" s="5"/>
      <c r="TGS94" s="5"/>
      <c r="TGT94" s="5"/>
      <c r="TGU94" s="5"/>
      <c r="TGV94" s="5"/>
      <c r="TGW94" s="5"/>
      <c r="TGX94" s="5"/>
      <c r="TGY94" s="5"/>
      <c r="TGZ94" s="5"/>
      <c r="THA94" s="5"/>
      <c r="THB94" s="5"/>
      <c r="THC94" s="5"/>
      <c r="THD94" s="5"/>
      <c r="THE94" s="5"/>
      <c r="THF94" s="5"/>
      <c r="THG94" s="5"/>
      <c r="THH94" s="5"/>
      <c r="THI94" s="5"/>
      <c r="THJ94" s="5"/>
      <c r="THK94" s="5"/>
      <c r="THL94" s="5"/>
      <c r="THM94" s="5"/>
      <c r="THN94" s="5"/>
      <c r="THO94" s="5"/>
      <c r="THP94" s="5"/>
      <c r="THQ94" s="5"/>
      <c r="THR94" s="5"/>
      <c r="THS94" s="5"/>
      <c r="THT94" s="5"/>
      <c r="THU94" s="5"/>
      <c r="THV94" s="5"/>
      <c r="THW94" s="5"/>
      <c r="THX94" s="5"/>
      <c r="THY94" s="5"/>
      <c r="THZ94" s="5"/>
      <c r="TIA94" s="5"/>
      <c r="TIB94" s="5"/>
      <c r="TIC94" s="5"/>
      <c r="TID94" s="5"/>
      <c r="TIE94" s="5"/>
      <c r="TIF94" s="5"/>
      <c r="TIG94" s="5"/>
      <c r="TIH94" s="5"/>
      <c r="TII94" s="5"/>
      <c r="TIJ94" s="5"/>
      <c r="TIK94" s="5"/>
      <c r="TIL94" s="5"/>
      <c r="TIM94" s="5"/>
      <c r="TIN94" s="5"/>
      <c r="TIO94" s="5"/>
      <c r="TIP94" s="5"/>
      <c r="TIQ94" s="5"/>
      <c r="TIR94" s="5"/>
      <c r="TIS94" s="5"/>
      <c r="TIT94" s="5"/>
      <c r="TIU94" s="5"/>
      <c r="TIV94" s="5"/>
      <c r="TIW94" s="5"/>
      <c r="TIX94" s="5"/>
      <c r="TIY94" s="5"/>
      <c r="TIZ94" s="5"/>
      <c r="TJA94" s="5"/>
      <c r="TJB94" s="5"/>
      <c r="TJC94" s="5"/>
      <c r="TJD94" s="5"/>
      <c r="TJE94" s="5"/>
      <c r="TJF94" s="5"/>
      <c r="TJG94" s="5"/>
      <c r="TJH94" s="5"/>
      <c r="TJI94" s="5"/>
      <c r="TJJ94" s="5"/>
      <c r="TJK94" s="5"/>
      <c r="TJL94" s="5"/>
      <c r="TJM94" s="5"/>
      <c r="TJN94" s="5"/>
      <c r="TJO94" s="5"/>
      <c r="TJP94" s="5"/>
      <c r="TJQ94" s="5"/>
      <c r="TJR94" s="5"/>
      <c r="TJS94" s="5"/>
      <c r="TJT94" s="5"/>
      <c r="TJU94" s="5"/>
      <c r="TJV94" s="5"/>
      <c r="TJW94" s="5"/>
      <c r="TJX94" s="5"/>
      <c r="TJY94" s="5"/>
      <c r="TJZ94" s="5"/>
      <c r="TKA94" s="5"/>
      <c r="TKB94" s="5"/>
      <c r="TKC94" s="5"/>
      <c r="TKD94" s="5"/>
      <c r="TKE94" s="5"/>
      <c r="TKF94" s="5"/>
      <c r="TKG94" s="5"/>
      <c r="TKH94" s="5"/>
      <c r="TKI94" s="5"/>
      <c r="TKJ94" s="5"/>
      <c r="TKK94" s="5"/>
      <c r="TKL94" s="5"/>
      <c r="TKM94" s="5"/>
      <c r="TKN94" s="5"/>
      <c r="TKO94" s="5"/>
      <c r="TKP94" s="5"/>
      <c r="TKQ94" s="5"/>
      <c r="TKR94" s="5"/>
      <c r="TKS94" s="5"/>
      <c r="TKT94" s="5"/>
      <c r="TKU94" s="5"/>
      <c r="TKV94" s="5"/>
      <c r="TKW94" s="5"/>
      <c r="TKX94" s="5"/>
      <c r="TKY94" s="5"/>
      <c r="TKZ94" s="5"/>
      <c r="TLA94" s="5"/>
      <c r="TLB94" s="5"/>
      <c r="TLC94" s="5"/>
      <c r="TLD94" s="5"/>
      <c r="TLE94" s="5"/>
      <c r="TLF94" s="5"/>
      <c r="TLG94" s="5"/>
      <c r="TLH94" s="5"/>
      <c r="TLI94" s="5"/>
      <c r="TLJ94" s="5"/>
      <c r="TLK94" s="5"/>
      <c r="TLL94" s="5"/>
      <c r="TLM94" s="5"/>
      <c r="TLN94" s="5"/>
      <c r="TLO94" s="5"/>
      <c r="TLP94" s="5"/>
      <c r="TLQ94" s="5"/>
      <c r="TLR94" s="5"/>
      <c r="TLS94" s="5"/>
      <c r="TLT94" s="5"/>
      <c r="TLU94" s="5"/>
      <c r="TLV94" s="5"/>
      <c r="TLW94" s="5"/>
      <c r="TLX94" s="5"/>
      <c r="TLY94" s="5"/>
      <c r="TLZ94" s="5"/>
      <c r="TMA94" s="5"/>
      <c r="TMB94" s="5"/>
      <c r="TMC94" s="5"/>
      <c r="TMD94" s="5"/>
      <c r="TME94" s="5"/>
      <c r="TMF94" s="5"/>
      <c r="TMG94" s="5"/>
      <c r="TMH94" s="5"/>
      <c r="TMI94" s="5"/>
      <c r="TMJ94" s="5"/>
      <c r="TMK94" s="5"/>
      <c r="TML94" s="5"/>
      <c r="TMM94" s="5"/>
      <c r="TMN94" s="5"/>
      <c r="TMO94" s="5"/>
      <c r="TMP94" s="5"/>
      <c r="TMQ94" s="5"/>
      <c r="TMR94" s="5"/>
      <c r="TMS94" s="5"/>
      <c r="TMT94" s="5"/>
      <c r="TMU94" s="5"/>
      <c r="TMV94" s="5"/>
      <c r="TMW94" s="5"/>
      <c r="TMX94" s="5"/>
      <c r="TMY94" s="5"/>
      <c r="TMZ94" s="5"/>
      <c r="TNA94" s="5"/>
      <c r="TNB94" s="5"/>
      <c r="TNC94" s="5"/>
      <c r="TND94" s="5"/>
      <c r="TNE94" s="5"/>
      <c r="TNF94" s="5"/>
      <c r="TNG94" s="5"/>
      <c r="TNH94" s="5"/>
      <c r="TNI94" s="5"/>
      <c r="TNJ94" s="5"/>
      <c r="TNK94" s="5"/>
      <c r="TNL94" s="5"/>
      <c r="TNM94" s="5"/>
      <c r="TNN94" s="5"/>
      <c r="TNO94" s="5"/>
      <c r="TNP94" s="5"/>
      <c r="TNQ94" s="5"/>
      <c r="TNR94" s="5"/>
      <c r="TNS94" s="5"/>
      <c r="TNT94" s="5"/>
      <c r="TNU94" s="5"/>
      <c r="TNV94" s="5"/>
      <c r="TNW94" s="5"/>
      <c r="TNX94" s="5"/>
      <c r="TNY94" s="5"/>
      <c r="TNZ94" s="5"/>
      <c r="TOA94" s="5"/>
      <c r="TOB94" s="5"/>
      <c r="TOC94" s="5"/>
      <c r="TOD94" s="5"/>
      <c r="TOE94" s="5"/>
      <c r="TOF94" s="5"/>
      <c r="TOG94" s="5"/>
      <c r="TOH94" s="5"/>
      <c r="TOI94" s="5"/>
      <c r="TOJ94" s="5"/>
      <c r="TOK94" s="5"/>
      <c r="TOL94" s="5"/>
      <c r="TOM94" s="5"/>
      <c r="TON94" s="5"/>
      <c r="TOO94" s="5"/>
      <c r="TOP94" s="5"/>
      <c r="TOQ94" s="5"/>
      <c r="TOR94" s="5"/>
      <c r="TOS94" s="5"/>
      <c r="TOT94" s="5"/>
      <c r="TOU94" s="5"/>
      <c r="TOV94" s="5"/>
      <c r="TOW94" s="5"/>
      <c r="TOX94" s="5"/>
      <c r="TOY94" s="5"/>
      <c r="TOZ94" s="5"/>
      <c r="TPA94" s="5"/>
      <c r="TPB94" s="5"/>
      <c r="TPC94" s="5"/>
      <c r="TPD94" s="5"/>
      <c r="TPE94" s="5"/>
      <c r="TPF94" s="5"/>
      <c r="TPG94" s="5"/>
      <c r="TPH94" s="5"/>
      <c r="TPI94" s="5"/>
      <c r="TPJ94" s="5"/>
      <c r="TPK94" s="5"/>
      <c r="TPL94" s="5"/>
      <c r="TPM94" s="5"/>
      <c r="TPN94" s="5"/>
      <c r="TPO94" s="5"/>
      <c r="TPP94" s="5"/>
      <c r="TPQ94" s="5"/>
      <c r="TPR94" s="5"/>
      <c r="TPS94" s="5"/>
      <c r="TPT94" s="5"/>
      <c r="TPU94" s="5"/>
      <c r="TPV94" s="5"/>
      <c r="TPW94" s="5"/>
      <c r="TPX94" s="5"/>
      <c r="TPY94" s="5"/>
      <c r="TPZ94" s="5"/>
      <c r="TQA94" s="5"/>
      <c r="TQB94" s="5"/>
      <c r="TQC94" s="5"/>
      <c r="TQD94" s="5"/>
      <c r="TQE94" s="5"/>
      <c r="TQF94" s="5"/>
      <c r="TQG94" s="5"/>
      <c r="TQH94" s="5"/>
      <c r="TQI94" s="5"/>
      <c r="TQJ94" s="5"/>
      <c r="TQK94" s="5"/>
      <c r="TQL94" s="5"/>
      <c r="TQM94" s="5"/>
      <c r="TQN94" s="5"/>
      <c r="TQO94" s="5"/>
      <c r="TQP94" s="5"/>
      <c r="TQQ94" s="5"/>
      <c r="TQR94" s="5"/>
      <c r="TQS94" s="5"/>
      <c r="TQT94" s="5"/>
      <c r="TQU94" s="5"/>
      <c r="TQV94" s="5"/>
      <c r="TQW94" s="5"/>
      <c r="TQX94" s="5"/>
      <c r="TQY94" s="5"/>
      <c r="TQZ94" s="5"/>
      <c r="TRA94" s="5"/>
      <c r="TRB94" s="5"/>
      <c r="TRC94" s="5"/>
      <c r="TRD94" s="5"/>
      <c r="TRE94" s="5"/>
      <c r="TRF94" s="5"/>
      <c r="TRG94" s="5"/>
      <c r="TRH94" s="5"/>
      <c r="TRI94" s="5"/>
      <c r="TRJ94" s="5"/>
      <c r="TRK94" s="5"/>
      <c r="TRL94" s="5"/>
      <c r="TRM94" s="5"/>
      <c r="TRN94" s="5"/>
      <c r="TRO94" s="5"/>
      <c r="TRP94" s="5"/>
      <c r="TRQ94" s="5"/>
      <c r="TRR94" s="5"/>
      <c r="TRS94" s="5"/>
      <c r="TRT94" s="5"/>
      <c r="TRU94" s="5"/>
      <c r="TRV94" s="5"/>
      <c r="TRW94" s="5"/>
      <c r="TRX94" s="5"/>
      <c r="TRY94" s="5"/>
      <c r="TRZ94" s="5"/>
      <c r="TSA94" s="5"/>
      <c r="TSB94" s="5"/>
      <c r="TSC94" s="5"/>
      <c r="TSD94" s="5"/>
      <c r="TSE94" s="5"/>
      <c r="TSF94" s="5"/>
      <c r="TSG94" s="5"/>
      <c r="TSH94" s="5"/>
      <c r="TSI94" s="5"/>
      <c r="TSJ94" s="5"/>
      <c r="TSK94" s="5"/>
      <c r="TSL94" s="5"/>
      <c r="TSM94" s="5"/>
      <c r="TSN94" s="5"/>
      <c r="TSO94" s="5"/>
      <c r="TSP94" s="5"/>
      <c r="TSQ94" s="5"/>
      <c r="TSR94" s="5"/>
      <c r="TSS94" s="5"/>
      <c r="TST94" s="5"/>
      <c r="TSU94" s="5"/>
      <c r="TSV94" s="5"/>
      <c r="TSW94" s="5"/>
      <c r="TSX94" s="5"/>
      <c r="TSY94" s="5"/>
      <c r="TSZ94" s="5"/>
      <c r="TTA94" s="5"/>
      <c r="TTB94" s="5"/>
      <c r="TTC94" s="5"/>
      <c r="TTD94" s="5"/>
      <c r="TTE94" s="5"/>
      <c r="TTF94" s="5"/>
      <c r="TTG94" s="5"/>
      <c r="TTH94" s="5"/>
      <c r="TTI94" s="5"/>
      <c r="TTJ94" s="5"/>
      <c r="TTK94" s="5"/>
      <c r="TTL94" s="5"/>
      <c r="TTM94" s="5"/>
      <c r="TTN94" s="5"/>
      <c r="TTO94" s="5"/>
      <c r="TTP94" s="5"/>
      <c r="TTQ94" s="5"/>
      <c r="TTR94" s="5"/>
      <c r="TTS94" s="5"/>
      <c r="TTT94" s="5"/>
      <c r="TTU94" s="5"/>
      <c r="TTV94" s="5"/>
      <c r="TTW94" s="5"/>
      <c r="TTX94" s="5"/>
      <c r="TTY94" s="5"/>
      <c r="TTZ94" s="5"/>
      <c r="TUA94" s="5"/>
      <c r="TUB94" s="5"/>
      <c r="TUC94" s="5"/>
      <c r="TUD94" s="5"/>
      <c r="TUE94" s="5"/>
      <c r="TUF94" s="5"/>
      <c r="TUG94" s="5"/>
      <c r="TUH94" s="5"/>
      <c r="TUI94" s="5"/>
      <c r="TUJ94" s="5"/>
      <c r="TUK94" s="5"/>
      <c r="TUL94" s="5"/>
      <c r="TUM94" s="5"/>
      <c r="TUN94" s="5"/>
      <c r="TUO94" s="5"/>
      <c r="TUP94" s="5"/>
      <c r="TUQ94" s="5"/>
      <c r="TUR94" s="5"/>
      <c r="TUS94" s="5"/>
      <c r="TUT94" s="5"/>
      <c r="TUU94" s="5"/>
      <c r="TUV94" s="5"/>
      <c r="TUW94" s="5"/>
      <c r="TUX94" s="5"/>
      <c r="TUY94" s="5"/>
      <c r="TUZ94" s="5"/>
      <c r="TVA94" s="5"/>
      <c r="TVB94" s="5"/>
      <c r="TVC94" s="5"/>
      <c r="TVD94" s="5"/>
      <c r="TVE94" s="5"/>
      <c r="TVF94" s="5"/>
      <c r="TVG94" s="5"/>
      <c r="TVH94" s="5"/>
      <c r="TVI94" s="5"/>
      <c r="TVJ94" s="5"/>
      <c r="TVK94" s="5"/>
      <c r="TVL94" s="5"/>
      <c r="TVM94" s="5"/>
      <c r="TVN94" s="5"/>
      <c r="TVO94" s="5"/>
      <c r="TVP94" s="5"/>
      <c r="TVQ94" s="5"/>
      <c r="TVR94" s="5"/>
      <c r="TVS94" s="5"/>
      <c r="TVT94" s="5"/>
      <c r="TVU94" s="5"/>
      <c r="TVV94" s="5"/>
      <c r="TVW94" s="5"/>
      <c r="TVX94" s="5"/>
      <c r="TVY94" s="5"/>
      <c r="TVZ94" s="5"/>
      <c r="TWA94" s="5"/>
      <c r="TWB94" s="5"/>
      <c r="TWC94" s="5"/>
      <c r="TWD94" s="5"/>
      <c r="TWE94" s="5"/>
      <c r="TWF94" s="5"/>
      <c r="TWG94" s="5"/>
      <c r="TWH94" s="5"/>
      <c r="TWI94" s="5"/>
      <c r="TWJ94" s="5"/>
      <c r="TWK94" s="5"/>
      <c r="TWL94" s="5"/>
      <c r="TWM94" s="5"/>
      <c r="TWN94" s="5"/>
      <c r="TWO94" s="5"/>
      <c r="TWP94" s="5"/>
      <c r="TWQ94" s="5"/>
      <c r="TWR94" s="5"/>
      <c r="TWS94" s="5"/>
      <c r="TWT94" s="5"/>
      <c r="TWU94" s="5"/>
      <c r="TWV94" s="5"/>
      <c r="TWW94" s="5"/>
      <c r="TWX94" s="5"/>
      <c r="TWY94" s="5"/>
      <c r="TWZ94" s="5"/>
      <c r="TXA94" s="5"/>
      <c r="TXB94" s="5"/>
      <c r="TXC94" s="5"/>
      <c r="TXD94" s="5"/>
      <c r="TXE94" s="5"/>
      <c r="TXF94" s="5"/>
      <c r="TXG94" s="5"/>
      <c r="TXH94" s="5"/>
      <c r="TXI94" s="5"/>
      <c r="TXJ94" s="5"/>
      <c r="TXK94" s="5"/>
      <c r="TXL94" s="5"/>
      <c r="TXM94" s="5"/>
      <c r="TXN94" s="5"/>
      <c r="TXO94" s="5"/>
      <c r="TXP94" s="5"/>
      <c r="TXQ94" s="5"/>
      <c r="TXR94" s="5"/>
      <c r="TXS94" s="5"/>
      <c r="TXT94" s="5"/>
      <c r="TXU94" s="5"/>
      <c r="TXV94" s="5"/>
      <c r="TXW94" s="5"/>
      <c r="TXX94" s="5"/>
      <c r="TXY94" s="5"/>
      <c r="TXZ94" s="5"/>
      <c r="TYA94" s="5"/>
      <c r="TYB94" s="5"/>
      <c r="TYC94" s="5"/>
      <c r="TYD94" s="5"/>
      <c r="TYE94" s="5"/>
      <c r="TYF94" s="5"/>
      <c r="TYG94" s="5"/>
      <c r="TYH94" s="5"/>
      <c r="TYI94" s="5"/>
      <c r="TYJ94" s="5"/>
      <c r="TYK94" s="5"/>
      <c r="TYL94" s="5"/>
      <c r="TYM94" s="5"/>
      <c r="TYN94" s="5"/>
      <c r="TYO94" s="5"/>
      <c r="TYP94" s="5"/>
      <c r="TYQ94" s="5"/>
      <c r="TYR94" s="5"/>
      <c r="TYS94" s="5"/>
      <c r="TYT94" s="5"/>
      <c r="TYU94" s="5"/>
      <c r="TYV94" s="5"/>
      <c r="TYW94" s="5"/>
      <c r="TYX94" s="5"/>
      <c r="TYY94" s="5"/>
      <c r="TYZ94" s="5"/>
      <c r="TZA94" s="5"/>
      <c r="TZB94" s="5"/>
      <c r="TZC94" s="5"/>
      <c r="TZD94" s="5"/>
      <c r="TZE94" s="5"/>
      <c r="TZF94" s="5"/>
      <c r="TZG94" s="5"/>
      <c r="TZH94" s="5"/>
      <c r="TZI94" s="5"/>
      <c r="TZJ94" s="5"/>
      <c r="TZK94" s="5"/>
      <c r="TZL94" s="5"/>
      <c r="TZM94" s="5"/>
      <c r="TZN94" s="5"/>
      <c r="TZO94" s="5"/>
      <c r="TZP94" s="5"/>
      <c r="TZQ94" s="5"/>
      <c r="TZR94" s="5"/>
      <c r="TZS94" s="5"/>
      <c r="TZT94" s="5"/>
      <c r="TZU94" s="5"/>
      <c r="TZV94" s="5"/>
      <c r="TZW94" s="5"/>
      <c r="TZX94" s="5"/>
      <c r="TZY94" s="5"/>
      <c r="TZZ94" s="5"/>
      <c r="UAA94" s="5"/>
      <c r="UAB94" s="5"/>
      <c r="UAC94" s="5"/>
      <c r="UAD94" s="5"/>
      <c r="UAE94" s="5"/>
      <c r="UAF94" s="5"/>
      <c r="UAG94" s="5"/>
      <c r="UAH94" s="5"/>
      <c r="UAI94" s="5"/>
      <c r="UAJ94" s="5"/>
      <c r="UAK94" s="5"/>
      <c r="UAL94" s="5"/>
      <c r="UAM94" s="5"/>
      <c r="UAN94" s="5"/>
      <c r="UAO94" s="5"/>
      <c r="UAP94" s="5"/>
      <c r="UAQ94" s="5"/>
      <c r="UAR94" s="5"/>
      <c r="UAS94" s="5"/>
      <c r="UAT94" s="5"/>
      <c r="UAU94" s="5"/>
      <c r="UAV94" s="5"/>
      <c r="UAW94" s="5"/>
      <c r="UAX94" s="5"/>
      <c r="UAY94" s="5"/>
      <c r="UAZ94" s="5"/>
      <c r="UBA94" s="5"/>
      <c r="UBB94" s="5"/>
      <c r="UBC94" s="5"/>
      <c r="UBD94" s="5"/>
      <c r="UBE94" s="5"/>
      <c r="UBF94" s="5"/>
      <c r="UBG94" s="5"/>
      <c r="UBH94" s="5"/>
      <c r="UBI94" s="5"/>
      <c r="UBJ94" s="5"/>
      <c r="UBK94" s="5"/>
      <c r="UBL94" s="5"/>
      <c r="UBM94" s="5"/>
      <c r="UBN94" s="5"/>
      <c r="UBO94" s="5"/>
      <c r="UBP94" s="5"/>
      <c r="UBQ94" s="5"/>
      <c r="UBR94" s="5"/>
      <c r="UBS94" s="5"/>
      <c r="UBT94" s="5"/>
      <c r="UBU94" s="5"/>
      <c r="UBV94" s="5"/>
      <c r="UBW94" s="5"/>
      <c r="UBX94" s="5"/>
      <c r="UBY94" s="5"/>
      <c r="UBZ94" s="5"/>
      <c r="UCA94" s="5"/>
      <c r="UCB94" s="5"/>
      <c r="UCC94" s="5"/>
      <c r="UCD94" s="5"/>
      <c r="UCE94" s="5"/>
      <c r="UCF94" s="5"/>
      <c r="UCG94" s="5"/>
      <c r="UCH94" s="5"/>
      <c r="UCI94" s="5"/>
      <c r="UCJ94" s="5"/>
      <c r="UCK94" s="5"/>
      <c r="UCL94" s="5"/>
      <c r="UCM94" s="5"/>
      <c r="UCN94" s="5"/>
      <c r="UCO94" s="5"/>
      <c r="UCP94" s="5"/>
      <c r="UCQ94" s="5"/>
      <c r="UCR94" s="5"/>
      <c r="UCS94" s="5"/>
      <c r="UCT94" s="5"/>
      <c r="UCU94" s="5"/>
      <c r="UCV94" s="5"/>
      <c r="UCW94" s="5"/>
      <c r="UCX94" s="5"/>
      <c r="UCY94" s="5"/>
      <c r="UCZ94" s="5"/>
      <c r="UDA94" s="5"/>
      <c r="UDB94" s="5"/>
      <c r="UDC94" s="5"/>
      <c r="UDD94" s="5"/>
      <c r="UDE94" s="5"/>
      <c r="UDF94" s="5"/>
      <c r="UDG94" s="5"/>
      <c r="UDH94" s="5"/>
      <c r="UDI94" s="5"/>
      <c r="UDJ94" s="5"/>
      <c r="UDK94" s="5"/>
      <c r="UDL94" s="5"/>
      <c r="UDM94" s="5"/>
      <c r="UDN94" s="5"/>
      <c r="UDO94" s="5"/>
      <c r="UDP94" s="5"/>
      <c r="UDQ94" s="5"/>
      <c r="UDR94" s="5"/>
      <c r="UDS94" s="5"/>
      <c r="UDT94" s="5"/>
      <c r="UDU94" s="5"/>
      <c r="UDV94" s="5"/>
      <c r="UDW94" s="5"/>
      <c r="UDX94" s="5"/>
      <c r="UDY94" s="5"/>
      <c r="UDZ94" s="5"/>
      <c r="UEA94" s="5"/>
      <c r="UEB94" s="5"/>
      <c r="UEC94" s="5"/>
      <c r="UED94" s="5"/>
      <c r="UEE94" s="5"/>
      <c r="UEF94" s="5"/>
      <c r="UEG94" s="5"/>
      <c r="UEH94" s="5"/>
      <c r="UEI94" s="5"/>
      <c r="UEJ94" s="5"/>
      <c r="UEK94" s="5"/>
      <c r="UEL94" s="5"/>
      <c r="UEM94" s="5"/>
      <c r="UEN94" s="5"/>
      <c r="UEO94" s="5"/>
      <c r="UEP94" s="5"/>
      <c r="UEQ94" s="5"/>
      <c r="UER94" s="5"/>
      <c r="UES94" s="5"/>
      <c r="UET94" s="5"/>
      <c r="UEU94" s="5"/>
      <c r="UEV94" s="5"/>
      <c r="UEW94" s="5"/>
      <c r="UEX94" s="5"/>
      <c r="UEY94" s="5"/>
      <c r="UEZ94" s="5"/>
      <c r="UFA94" s="5"/>
      <c r="UFB94" s="5"/>
      <c r="UFC94" s="5"/>
      <c r="UFD94" s="5"/>
      <c r="UFE94" s="5"/>
      <c r="UFF94" s="5"/>
      <c r="UFG94" s="5"/>
      <c r="UFH94" s="5"/>
      <c r="UFI94" s="5"/>
      <c r="UFJ94" s="5"/>
      <c r="UFK94" s="5"/>
      <c r="UFL94" s="5"/>
      <c r="UFM94" s="5"/>
      <c r="UFN94" s="5"/>
      <c r="UFO94" s="5"/>
      <c r="UFP94" s="5"/>
      <c r="UFQ94" s="5"/>
      <c r="UFR94" s="5"/>
      <c r="UFS94" s="5"/>
      <c r="UFT94" s="5"/>
      <c r="UFU94" s="5"/>
      <c r="UFV94" s="5"/>
      <c r="UFW94" s="5"/>
      <c r="UFX94" s="5"/>
      <c r="UFY94" s="5"/>
      <c r="UFZ94" s="5"/>
      <c r="UGA94" s="5"/>
      <c r="UGB94" s="5"/>
      <c r="UGC94" s="5"/>
      <c r="UGD94" s="5"/>
      <c r="UGE94" s="5"/>
      <c r="UGF94" s="5"/>
      <c r="UGG94" s="5"/>
      <c r="UGH94" s="5"/>
      <c r="UGI94" s="5"/>
      <c r="UGJ94" s="5"/>
      <c r="UGK94" s="5"/>
      <c r="UGL94" s="5"/>
      <c r="UGM94" s="5"/>
      <c r="UGN94" s="5"/>
      <c r="UGO94" s="5"/>
      <c r="UGP94" s="5"/>
      <c r="UGQ94" s="5"/>
      <c r="UGR94" s="5"/>
      <c r="UGS94" s="5"/>
      <c r="UGT94" s="5"/>
      <c r="UGU94" s="5"/>
      <c r="UGV94" s="5"/>
      <c r="UGW94" s="5"/>
      <c r="UGX94" s="5"/>
      <c r="UGY94" s="5"/>
      <c r="UGZ94" s="5"/>
      <c r="UHA94" s="5"/>
      <c r="UHB94" s="5"/>
      <c r="UHC94" s="5"/>
      <c r="UHD94" s="5"/>
      <c r="UHE94" s="5"/>
      <c r="UHF94" s="5"/>
      <c r="UHG94" s="5"/>
      <c r="UHH94" s="5"/>
      <c r="UHI94" s="5"/>
      <c r="UHJ94" s="5"/>
      <c r="UHK94" s="5"/>
      <c r="UHL94" s="5"/>
      <c r="UHM94" s="5"/>
      <c r="UHN94" s="5"/>
      <c r="UHO94" s="5"/>
      <c r="UHP94" s="5"/>
      <c r="UHQ94" s="5"/>
      <c r="UHR94" s="5"/>
      <c r="UHS94" s="5"/>
      <c r="UHT94" s="5"/>
      <c r="UHU94" s="5"/>
      <c r="UHV94" s="5"/>
      <c r="UHW94" s="5"/>
      <c r="UHX94" s="5"/>
      <c r="UHY94" s="5"/>
      <c r="UHZ94" s="5"/>
      <c r="UIA94" s="5"/>
      <c r="UIB94" s="5"/>
      <c r="UIC94" s="5"/>
      <c r="UID94" s="5"/>
      <c r="UIE94" s="5"/>
      <c r="UIF94" s="5"/>
      <c r="UIG94" s="5"/>
      <c r="UIH94" s="5"/>
      <c r="UII94" s="5"/>
      <c r="UIJ94" s="5"/>
      <c r="UIK94" s="5"/>
      <c r="UIL94" s="5"/>
      <c r="UIM94" s="5"/>
      <c r="UIN94" s="5"/>
      <c r="UIO94" s="5"/>
      <c r="UIP94" s="5"/>
      <c r="UIQ94" s="5"/>
      <c r="UIR94" s="5"/>
      <c r="UIS94" s="5"/>
      <c r="UIT94" s="5"/>
      <c r="UIU94" s="5"/>
      <c r="UIV94" s="5"/>
      <c r="UIW94" s="5"/>
      <c r="UIX94" s="5"/>
      <c r="UIY94" s="5"/>
      <c r="UIZ94" s="5"/>
      <c r="UJA94" s="5"/>
      <c r="UJB94" s="5"/>
      <c r="UJC94" s="5"/>
      <c r="UJD94" s="5"/>
      <c r="UJE94" s="5"/>
      <c r="UJF94" s="5"/>
      <c r="UJG94" s="5"/>
      <c r="UJH94" s="5"/>
      <c r="UJI94" s="5"/>
      <c r="UJJ94" s="5"/>
      <c r="UJK94" s="5"/>
      <c r="UJL94" s="5"/>
      <c r="UJM94" s="5"/>
      <c r="UJN94" s="5"/>
      <c r="UJO94" s="5"/>
      <c r="UJP94" s="5"/>
      <c r="UJQ94" s="5"/>
      <c r="UJR94" s="5"/>
      <c r="UJS94" s="5"/>
      <c r="UJT94" s="5"/>
      <c r="UJU94" s="5"/>
      <c r="UJV94" s="5"/>
      <c r="UJW94" s="5"/>
      <c r="UJX94" s="5"/>
      <c r="UJY94" s="5"/>
      <c r="UJZ94" s="5"/>
      <c r="UKA94" s="5"/>
      <c r="UKB94" s="5"/>
      <c r="UKC94" s="5"/>
      <c r="UKD94" s="5"/>
      <c r="UKE94" s="5"/>
      <c r="UKF94" s="5"/>
      <c r="UKG94" s="5"/>
      <c r="UKH94" s="5"/>
      <c r="UKI94" s="5"/>
      <c r="UKJ94" s="5"/>
      <c r="UKK94" s="5"/>
      <c r="UKL94" s="5"/>
      <c r="UKM94" s="5"/>
      <c r="UKN94" s="5"/>
      <c r="UKO94" s="5"/>
      <c r="UKP94" s="5"/>
      <c r="UKQ94" s="5"/>
      <c r="UKR94" s="5"/>
      <c r="UKS94" s="5"/>
      <c r="UKT94" s="5"/>
      <c r="UKU94" s="5"/>
      <c r="UKV94" s="5"/>
      <c r="UKW94" s="5"/>
      <c r="UKX94" s="5"/>
      <c r="UKY94" s="5"/>
      <c r="UKZ94" s="5"/>
      <c r="ULA94" s="5"/>
      <c r="ULB94" s="5"/>
      <c r="ULC94" s="5"/>
      <c r="ULD94" s="5"/>
      <c r="ULE94" s="5"/>
      <c r="ULF94" s="5"/>
      <c r="ULG94" s="5"/>
      <c r="ULH94" s="5"/>
      <c r="ULI94" s="5"/>
      <c r="ULJ94" s="5"/>
      <c r="ULK94" s="5"/>
      <c r="ULL94" s="5"/>
      <c r="ULM94" s="5"/>
      <c r="ULN94" s="5"/>
      <c r="ULO94" s="5"/>
      <c r="ULP94" s="5"/>
      <c r="ULQ94" s="5"/>
      <c r="ULR94" s="5"/>
      <c r="ULS94" s="5"/>
      <c r="ULT94" s="5"/>
      <c r="ULU94" s="5"/>
      <c r="ULV94" s="5"/>
      <c r="ULW94" s="5"/>
      <c r="ULX94" s="5"/>
      <c r="ULY94" s="5"/>
      <c r="ULZ94" s="5"/>
      <c r="UMA94" s="5"/>
      <c r="UMB94" s="5"/>
      <c r="UMC94" s="5"/>
      <c r="UMD94" s="5"/>
      <c r="UME94" s="5"/>
      <c r="UMF94" s="5"/>
      <c r="UMG94" s="5"/>
      <c r="UMH94" s="5"/>
      <c r="UMI94" s="5"/>
      <c r="UMJ94" s="5"/>
      <c r="UMK94" s="5"/>
      <c r="UML94" s="5"/>
      <c r="UMM94" s="5"/>
      <c r="UMN94" s="5"/>
      <c r="UMO94" s="5"/>
      <c r="UMP94" s="5"/>
      <c r="UMQ94" s="5"/>
      <c r="UMR94" s="5"/>
      <c r="UMS94" s="5"/>
      <c r="UMT94" s="5"/>
      <c r="UMU94" s="5"/>
      <c r="UMV94" s="5"/>
      <c r="UMW94" s="5"/>
      <c r="UMX94" s="5"/>
      <c r="UMY94" s="5"/>
      <c r="UMZ94" s="5"/>
      <c r="UNA94" s="5"/>
      <c r="UNB94" s="5"/>
      <c r="UNC94" s="5"/>
      <c r="UND94" s="5"/>
      <c r="UNE94" s="5"/>
      <c r="UNF94" s="5"/>
      <c r="UNG94" s="5"/>
      <c r="UNH94" s="5"/>
      <c r="UNI94" s="5"/>
      <c r="UNJ94" s="5"/>
      <c r="UNK94" s="5"/>
      <c r="UNL94" s="5"/>
      <c r="UNM94" s="5"/>
      <c r="UNN94" s="5"/>
      <c r="UNO94" s="5"/>
      <c r="UNP94" s="5"/>
      <c r="UNQ94" s="5"/>
      <c r="UNR94" s="5"/>
      <c r="UNS94" s="5"/>
      <c r="UNT94" s="5"/>
      <c r="UNU94" s="5"/>
      <c r="UNV94" s="5"/>
      <c r="UNW94" s="5"/>
      <c r="UNX94" s="5"/>
      <c r="UNY94" s="5"/>
      <c r="UNZ94" s="5"/>
      <c r="UOA94" s="5"/>
      <c r="UOB94" s="5"/>
      <c r="UOC94" s="5"/>
      <c r="UOD94" s="5"/>
      <c r="UOE94" s="5"/>
      <c r="UOF94" s="5"/>
      <c r="UOG94" s="5"/>
      <c r="UOH94" s="5"/>
      <c r="UOI94" s="5"/>
      <c r="UOJ94" s="5"/>
      <c r="UOK94" s="5"/>
      <c r="UOL94" s="5"/>
      <c r="UOM94" s="5"/>
      <c r="UON94" s="5"/>
      <c r="UOO94" s="5"/>
      <c r="UOP94" s="5"/>
      <c r="UOQ94" s="5"/>
      <c r="UOR94" s="5"/>
      <c r="UOS94" s="5"/>
      <c r="UOT94" s="5"/>
      <c r="UOU94" s="5"/>
      <c r="UOV94" s="5"/>
      <c r="UOW94" s="5"/>
      <c r="UOX94" s="5"/>
      <c r="UOY94" s="5"/>
      <c r="UOZ94" s="5"/>
      <c r="UPA94" s="5"/>
      <c r="UPB94" s="5"/>
      <c r="UPC94" s="5"/>
      <c r="UPD94" s="5"/>
      <c r="UPE94" s="5"/>
      <c r="UPF94" s="5"/>
      <c r="UPG94" s="5"/>
      <c r="UPH94" s="5"/>
      <c r="UPI94" s="5"/>
      <c r="UPJ94" s="5"/>
      <c r="UPK94" s="5"/>
      <c r="UPL94" s="5"/>
      <c r="UPM94" s="5"/>
      <c r="UPN94" s="5"/>
      <c r="UPO94" s="5"/>
      <c r="UPP94" s="5"/>
      <c r="UPQ94" s="5"/>
      <c r="UPR94" s="5"/>
      <c r="UPS94" s="5"/>
      <c r="UPT94" s="5"/>
      <c r="UPU94" s="5"/>
      <c r="UPV94" s="5"/>
      <c r="UPW94" s="5"/>
      <c r="UPX94" s="5"/>
      <c r="UPY94" s="5"/>
      <c r="UPZ94" s="5"/>
      <c r="UQA94" s="5"/>
      <c r="UQB94" s="5"/>
      <c r="UQC94" s="5"/>
      <c r="UQD94" s="5"/>
      <c r="UQE94" s="5"/>
      <c r="UQF94" s="5"/>
      <c r="UQG94" s="5"/>
      <c r="UQH94" s="5"/>
      <c r="UQI94" s="5"/>
      <c r="UQJ94" s="5"/>
      <c r="UQK94" s="5"/>
      <c r="UQL94" s="5"/>
      <c r="UQM94" s="5"/>
      <c r="UQN94" s="5"/>
      <c r="UQO94" s="5"/>
      <c r="UQP94" s="5"/>
      <c r="UQQ94" s="5"/>
      <c r="UQR94" s="5"/>
      <c r="UQS94" s="5"/>
      <c r="UQT94" s="5"/>
      <c r="UQU94" s="5"/>
      <c r="UQV94" s="5"/>
      <c r="UQW94" s="5"/>
      <c r="UQX94" s="5"/>
      <c r="UQY94" s="5"/>
      <c r="UQZ94" s="5"/>
      <c r="URA94" s="5"/>
      <c r="URB94" s="5"/>
      <c r="URC94" s="5"/>
      <c r="URD94" s="5"/>
      <c r="URE94" s="5"/>
      <c r="URF94" s="5"/>
      <c r="URG94" s="5"/>
      <c r="URH94" s="5"/>
      <c r="URI94" s="5"/>
      <c r="URJ94" s="5"/>
      <c r="URK94" s="5"/>
      <c r="URL94" s="5"/>
      <c r="URM94" s="5"/>
      <c r="URN94" s="5"/>
      <c r="URO94" s="5"/>
      <c r="URP94" s="5"/>
      <c r="URQ94" s="5"/>
      <c r="URR94" s="5"/>
      <c r="URS94" s="5"/>
      <c r="URT94" s="5"/>
      <c r="URU94" s="5"/>
      <c r="URV94" s="5"/>
      <c r="URW94" s="5"/>
      <c r="URX94" s="5"/>
      <c r="URY94" s="5"/>
      <c r="URZ94" s="5"/>
      <c r="USA94" s="5"/>
      <c r="USB94" s="5"/>
      <c r="USC94" s="5"/>
      <c r="USD94" s="5"/>
      <c r="USE94" s="5"/>
      <c r="USF94" s="5"/>
      <c r="USG94" s="5"/>
      <c r="USH94" s="5"/>
      <c r="USI94" s="5"/>
      <c r="USJ94" s="5"/>
      <c r="USK94" s="5"/>
      <c r="USL94" s="5"/>
      <c r="USM94" s="5"/>
      <c r="USN94" s="5"/>
      <c r="USO94" s="5"/>
      <c r="USP94" s="5"/>
      <c r="USQ94" s="5"/>
      <c r="USR94" s="5"/>
      <c r="USS94" s="5"/>
      <c r="UST94" s="5"/>
      <c r="USU94" s="5"/>
      <c r="USV94" s="5"/>
      <c r="USW94" s="5"/>
      <c r="USX94" s="5"/>
      <c r="USY94" s="5"/>
      <c r="USZ94" s="5"/>
      <c r="UTA94" s="5"/>
      <c r="UTB94" s="5"/>
      <c r="UTC94" s="5"/>
      <c r="UTD94" s="5"/>
      <c r="UTE94" s="5"/>
      <c r="UTF94" s="5"/>
      <c r="UTG94" s="5"/>
      <c r="UTH94" s="5"/>
      <c r="UTI94" s="5"/>
      <c r="UTJ94" s="5"/>
      <c r="UTK94" s="5"/>
      <c r="UTL94" s="5"/>
      <c r="UTM94" s="5"/>
      <c r="UTN94" s="5"/>
      <c r="UTO94" s="5"/>
      <c r="UTP94" s="5"/>
      <c r="UTQ94" s="5"/>
      <c r="UTR94" s="5"/>
      <c r="UTS94" s="5"/>
      <c r="UTT94" s="5"/>
      <c r="UTU94" s="5"/>
      <c r="UTV94" s="5"/>
      <c r="UTW94" s="5"/>
      <c r="UTX94" s="5"/>
      <c r="UTY94" s="5"/>
      <c r="UTZ94" s="5"/>
      <c r="UUA94" s="5"/>
      <c r="UUB94" s="5"/>
      <c r="UUC94" s="5"/>
      <c r="UUD94" s="5"/>
      <c r="UUE94" s="5"/>
      <c r="UUF94" s="5"/>
      <c r="UUG94" s="5"/>
      <c r="UUH94" s="5"/>
      <c r="UUI94" s="5"/>
      <c r="UUJ94" s="5"/>
      <c r="UUK94" s="5"/>
      <c r="UUL94" s="5"/>
      <c r="UUM94" s="5"/>
      <c r="UUN94" s="5"/>
      <c r="UUO94" s="5"/>
      <c r="UUP94" s="5"/>
      <c r="UUQ94" s="5"/>
      <c r="UUR94" s="5"/>
      <c r="UUS94" s="5"/>
      <c r="UUT94" s="5"/>
      <c r="UUU94" s="5"/>
      <c r="UUV94" s="5"/>
      <c r="UUW94" s="5"/>
      <c r="UUX94" s="5"/>
      <c r="UUY94" s="5"/>
      <c r="UUZ94" s="5"/>
      <c r="UVA94" s="5"/>
      <c r="UVB94" s="5"/>
      <c r="UVC94" s="5"/>
      <c r="UVD94" s="5"/>
      <c r="UVE94" s="5"/>
      <c r="UVF94" s="5"/>
      <c r="UVG94" s="5"/>
      <c r="UVH94" s="5"/>
      <c r="UVI94" s="5"/>
      <c r="UVJ94" s="5"/>
      <c r="UVK94" s="5"/>
      <c r="UVL94" s="5"/>
      <c r="UVM94" s="5"/>
      <c r="UVN94" s="5"/>
      <c r="UVO94" s="5"/>
      <c r="UVP94" s="5"/>
      <c r="UVQ94" s="5"/>
      <c r="UVR94" s="5"/>
      <c r="UVS94" s="5"/>
      <c r="UVT94" s="5"/>
      <c r="UVU94" s="5"/>
      <c r="UVV94" s="5"/>
      <c r="UVW94" s="5"/>
      <c r="UVX94" s="5"/>
      <c r="UVY94" s="5"/>
      <c r="UVZ94" s="5"/>
      <c r="UWA94" s="5"/>
      <c r="UWB94" s="5"/>
      <c r="UWC94" s="5"/>
      <c r="UWD94" s="5"/>
      <c r="UWE94" s="5"/>
      <c r="UWF94" s="5"/>
      <c r="UWG94" s="5"/>
      <c r="UWH94" s="5"/>
      <c r="UWI94" s="5"/>
      <c r="UWJ94" s="5"/>
      <c r="UWK94" s="5"/>
      <c r="UWL94" s="5"/>
      <c r="UWM94" s="5"/>
      <c r="UWN94" s="5"/>
      <c r="UWO94" s="5"/>
      <c r="UWP94" s="5"/>
      <c r="UWQ94" s="5"/>
      <c r="UWR94" s="5"/>
      <c r="UWS94" s="5"/>
      <c r="UWT94" s="5"/>
      <c r="UWU94" s="5"/>
      <c r="UWV94" s="5"/>
      <c r="UWW94" s="5"/>
      <c r="UWX94" s="5"/>
      <c r="UWY94" s="5"/>
      <c r="UWZ94" s="5"/>
      <c r="UXA94" s="5"/>
      <c r="UXB94" s="5"/>
      <c r="UXC94" s="5"/>
      <c r="UXD94" s="5"/>
      <c r="UXE94" s="5"/>
      <c r="UXF94" s="5"/>
      <c r="UXG94" s="5"/>
      <c r="UXH94" s="5"/>
      <c r="UXI94" s="5"/>
      <c r="UXJ94" s="5"/>
      <c r="UXK94" s="5"/>
      <c r="UXL94" s="5"/>
      <c r="UXM94" s="5"/>
      <c r="UXN94" s="5"/>
      <c r="UXO94" s="5"/>
      <c r="UXP94" s="5"/>
      <c r="UXQ94" s="5"/>
      <c r="UXR94" s="5"/>
      <c r="UXS94" s="5"/>
      <c r="UXT94" s="5"/>
      <c r="UXU94" s="5"/>
      <c r="UXV94" s="5"/>
      <c r="UXW94" s="5"/>
      <c r="UXX94" s="5"/>
      <c r="UXY94" s="5"/>
      <c r="UXZ94" s="5"/>
      <c r="UYA94" s="5"/>
      <c r="UYB94" s="5"/>
      <c r="UYC94" s="5"/>
      <c r="UYD94" s="5"/>
      <c r="UYE94" s="5"/>
      <c r="UYF94" s="5"/>
      <c r="UYG94" s="5"/>
      <c r="UYH94" s="5"/>
      <c r="UYI94" s="5"/>
      <c r="UYJ94" s="5"/>
      <c r="UYK94" s="5"/>
      <c r="UYL94" s="5"/>
      <c r="UYM94" s="5"/>
      <c r="UYN94" s="5"/>
      <c r="UYO94" s="5"/>
      <c r="UYP94" s="5"/>
      <c r="UYQ94" s="5"/>
      <c r="UYR94" s="5"/>
      <c r="UYS94" s="5"/>
      <c r="UYT94" s="5"/>
      <c r="UYU94" s="5"/>
      <c r="UYV94" s="5"/>
      <c r="UYW94" s="5"/>
      <c r="UYX94" s="5"/>
      <c r="UYY94" s="5"/>
      <c r="UYZ94" s="5"/>
      <c r="UZA94" s="5"/>
      <c r="UZB94" s="5"/>
      <c r="UZC94" s="5"/>
      <c r="UZD94" s="5"/>
      <c r="UZE94" s="5"/>
      <c r="UZF94" s="5"/>
      <c r="UZG94" s="5"/>
      <c r="UZH94" s="5"/>
      <c r="UZI94" s="5"/>
      <c r="UZJ94" s="5"/>
      <c r="UZK94" s="5"/>
      <c r="UZL94" s="5"/>
      <c r="UZM94" s="5"/>
      <c r="UZN94" s="5"/>
      <c r="UZO94" s="5"/>
      <c r="UZP94" s="5"/>
      <c r="UZQ94" s="5"/>
      <c r="UZR94" s="5"/>
      <c r="UZS94" s="5"/>
      <c r="UZT94" s="5"/>
      <c r="UZU94" s="5"/>
      <c r="UZV94" s="5"/>
      <c r="UZW94" s="5"/>
      <c r="UZX94" s="5"/>
      <c r="UZY94" s="5"/>
      <c r="UZZ94" s="5"/>
      <c r="VAA94" s="5"/>
      <c r="VAB94" s="5"/>
      <c r="VAC94" s="5"/>
      <c r="VAD94" s="5"/>
      <c r="VAE94" s="5"/>
      <c r="VAF94" s="5"/>
      <c r="VAG94" s="5"/>
      <c r="VAH94" s="5"/>
      <c r="VAI94" s="5"/>
      <c r="VAJ94" s="5"/>
      <c r="VAK94" s="5"/>
      <c r="VAL94" s="5"/>
      <c r="VAM94" s="5"/>
      <c r="VAN94" s="5"/>
      <c r="VAO94" s="5"/>
      <c r="VAP94" s="5"/>
      <c r="VAQ94" s="5"/>
      <c r="VAR94" s="5"/>
      <c r="VAS94" s="5"/>
      <c r="VAT94" s="5"/>
      <c r="VAU94" s="5"/>
      <c r="VAV94" s="5"/>
      <c r="VAW94" s="5"/>
      <c r="VAX94" s="5"/>
      <c r="VAY94" s="5"/>
      <c r="VAZ94" s="5"/>
      <c r="VBA94" s="5"/>
      <c r="VBB94" s="5"/>
      <c r="VBC94" s="5"/>
      <c r="VBD94" s="5"/>
      <c r="VBE94" s="5"/>
      <c r="VBF94" s="5"/>
      <c r="VBG94" s="5"/>
      <c r="VBH94" s="5"/>
      <c r="VBI94" s="5"/>
      <c r="VBJ94" s="5"/>
      <c r="VBK94" s="5"/>
      <c r="VBL94" s="5"/>
      <c r="VBM94" s="5"/>
      <c r="VBN94" s="5"/>
      <c r="VBO94" s="5"/>
      <c r="VBP94" s="5"/>
      <c r="VBQ94" s="5"/>
      <c r="VBR94" s="5"/>
      <c r="VBS94" s="5"/>
      <c r="VBT94" s="5"/>
      <c r="VBU94" s="5"/>
      <c r="VBV94" s="5"/>
      <c r="VBW94" s="5"/>
      <c r="VBX94" s="5"/>
      <c r="VBY94" s="5"/>
      <c r="VBZ94" s="5"/>
      <c r="VCA94" s="5"/>
      <c r="VCB94" s="5"/>
      <c r="VCC94" s="5"/>
      <c r="VCD94" s="5"/>
      <c r="VCE94" s="5"/>
      <c r="VCF94" s="5"/>
      <c r="VCG94" s="5"/>
      <c r="VCH94" s="5"/>
      <c r="VCI94" s="5"/>
      <c r="VCJ94" s="5"/>
      <c r="VCK94" s="5"/>
      <c r="VCL94" s="5"/>
      <c r="VCM94" s="5"/>
      <c r="VCN94" s="5"/>
      <c r="VCO94" s="5"/>
      <c r="VCP94" s="5"/>
      <c r="VCQ94" s="5"/>
      <c r="VCR94" s="5"/>
      <c r="VCS94" s="5"/>
      <c r="VCT94" s="5"/>
      <c r="VCU94" s="5"/>
      <c r="VCV94" s="5"/>
      <c r="VCW94" s="5"/>
      <c r="VCX94" s="5"/>
      <c r="VCY94" s="5"/>
      <c r="VCZ94" s="5"/>
      <c r="VDA94" s="5"/>
      <c r="VDB94" s="5"/>
      <c r="VDC94" s="5"/>
      <c r="VDD94" s="5"/>
      <c r="VDE94" s="5"/>
      <c r="VDF94" s="5"/>
      <c r="VDG94" s="5"/>
      <c r="VDH94" s="5"/>
      <c r="VDI94" s="5"/>
      <c r="VDJ94" s="5"/>
      <c r="VDK94" s="5"/>
      <c r="VDL94" s="5"/>
      <c r="VDM94" s="5"/>
      <c r="VDN94" s="5"/>
      <c r="VDO94" s="5"/>
      <c r="VDP94" s="5"/>
      <c r="VDQ94" s="5"/>
      <c r="VDR94" s="5"/>
      <c r="VDS94" s="5"/>
      <c r="VDT94" s="5"/>
      <c r="VDU94" s="5"/>
      <c r="VDV94" s="5"/>
      <c r="VDW94" s="5"/>
      <c r="VDX94" s="5"/>
      <c r="VDY94" s="5"/>
      <c r="VDZ94" s="5"/>
      <c r="VEA94" s="5"/>
      <c r="VEB94" s="5"/>
      <c r="VEC94" s="5"/>
      <c r="VED94" s="5"/>
      <c r="VEE94" s="5"/>
      <c r="VEF94" s="5"/>
      <c r="VEG94" s="5"/>
      <c r="VEH94" s="5"/>
      <c r="VEI94" s="5"/>
      <c r="VEJ94" s="5"/>
      <c r="VEK94" s="5"/>
      <c r="VEL94" s="5"/>
      <c r="VEM94" s="5"/>
      <c r="VEN94" s="5"/>
      <c r="VEO94" s="5"/>
      <c r="VEP94" s="5"/>
      <c r="VEQ94" s="5"/>
      <c r="VER94" s="5"/>
      <c r="VES94" s="5"/>
      <c r="VET94" s="5"/>
      <c r="VEU94" s="5"/>
      <c r="VEV94" s="5"/>
      <c r="VEW94" s="5"/>
      <c r="VEX94" s="5"/>
      <c r="VEY94" s="5"/>
      <c r="VEZ94" s="5"/>
      <c r="VFA94" s="5"/>
      <c r="VFB94" s="5"/>
      <c r="VFC94" s="5"/>
      <c r="VFD94" s="5"/>
      <c r="VFE94" s="5"/>
      <c r="VFF94" s="5"/>
      <c r="VFG94" s="5"/>
      <c r="VFH94" s="5"/>
      <c r="VFI94" s="5"/>
      <c r="VFJ94" s="5"/>
      <c r="VFK94" s="5"/>
      <c r="VFL94" s="5"/>
      <c r="VFM94" s="5"/>
      <c r="VFN94" s="5"/>
      <c r="VFO94" s="5"/>
      <c r="VFP94" s="5"/>
      <c r="VFQ94" s="5"/>
      <c r="VFR94" s="5"/>
      <c r="VFS94" s="5"/>
      <c r="VFT94" s="5"/>
      <c r="VFU94" s="5"/>
      <c r="VFV94" s="5"/>
      <c r="VFW94" s="5"/>
      <c r="VFX94" s="5"/>
      <c r="VFY94" s="5"/>
      <c r="VFZ94" s="5"/>
      <c r="VGA94" s="5"/>
      <c r="VGB94" s="5"/>
      <c r="VGC94" s="5"/>
      <c r="VGD94" s="5"/>
      <c r="VGE94" s="5"/>
      <c r="VGF94" s="5"/>
      <c r="VGG94" s="5"/>
      <c r="VGH94" s="5"/>
      <c r="VGI94" s="5"/>
      <c r="VGJ94" s="5"/>
      <c r="VGK94" s="5"/>
      <c r="VGL94" s="5"/>
      <c r="VGM94" s="5"/>
      <c r="VGN94" s="5"/>
      <c r="VGO94" s="5"/>
      <c r="VGP94" s="5"/>
      <c r="VGQ94" s="5"/>
      <c r="VGR94" s="5"/>
      <c r="VGS94" s="5"/>
      <c r="VGT94" s="5"/>
      <c r="VGU94" s="5"/>
      <c r="VGV94" s="5"/>
      <c r="VGW94" s="5"/>
      <c r="VGX94" s="5"/>
      <c r="VGY94" s="5"/>
      <c r="VGZ94" s="5"/>
      <c r="VHA94" s="5"/>
      <c r="VHB94" s="5"/>
      <c r="VHC94" s="5"/>
      <c r="VHD94" s="5"/>
      <c r="VHE94" s="5"/>
      <c r="VHF94" s="5"/>
      <c r="VHG94" s="5"/>
      <c r="VHH94" s="5"/>
      <c r="VHI94" s="5"/>
      <c r="VHJ94" s="5"/>
      <c r="VHK94" s="5"/>
      <c r="VHL94" s="5"/>
      <c r="VHM94" s="5"/>
      <c r="VHN94" s="5"/>
      <c r="VHO94" s="5"/>
      <c r="VHP94" s="5"/>
      <c r="VHQ94" s="5"/>
      <c r="VHR94" s="5"/>
      <c r="VHS94" s="5"/>
      <c r="VHT94" s="5"/>
      <c r="VHU94" s="5"/>
      <c r="VHV94" s="5"/>
      <c r="VHW94" s="5"/>
      <c r="VHX94" s="5"/>
      <c r="VHY94" s="5"/>
      <c r="VHZ94" s="5"/>
      <c r="VIA94" s="5"/>
      <c r="VIB94" s="5"/>
      <c r="VIC94" s="5"/>
      <c r="VID94" s="5"/>
      <c r="VIE94" s="5"/>
      <c r="VIF94" s="5"/>
      <c r="VIG94" s="5"/>
      <c r="VIH94" s="5"/>
      <c r="VII94" s="5"/>
      <c r="VIJ94" s="5"/>
      <c r="VIK94" s="5"/>
      <c r="VIL94" s="5"/>
      <c r="VIM94" s="5"/>
      <c r="VIN94" s="5"/>
      <c r="VIO94" s="5"/>
      <c r="VIP94" s="5"/>
      <c r="VIQ94" s="5"/>
      <c r="VIR94" s="5"/>
      <c r="VIS94" s="5"/>
      <c r="VIT94" s="5"/>
      <c r="VIU94" s="5"/>
      <c r="VIV94" s="5"/>
      <c r="VIW94" s="5"/>
      <c r="VIX94" s="5"/>
      <c r="VIY94" s="5"/>
      <c r="VIZ94" s="5"/>
      <c r="VJA94" s="5"/>
      <c r="VJB94" s="5"/>
      <c r="VJC94" s="5"/>
      <c r="VJD94" s="5"/>
      <c r="VJE94" s="5"/>
      <c r="VJF94" s="5"/>
      <c r="VJG94" s="5"/>
      <c r="VJH94" s="5"/>
      <c r="VJI94" s="5"/>
      <c r="VJJ94" s="5"/>
      <c r="VJK94" s="5"/>
      <c r="VJL94" s="5"/>
      <c r="VJM94" s="5"/>
      <c r="VJN94" s="5"/>
      <c r="VJO94" s="5"/>
      <c r="VJP94" s="5"/>
      <c r="VJQ94" s="5"/>
      <c r="VJR94" s="5"/>
      <c r="VJS94" s="5"/>
      <c r="VJT94" s="5"/>
      <c r="VJU94" s="5"/>
      <c r="VJV94" s="5"/>
      <c r="VJW94" s="5"/>
      <c r="VJX94" s="5"/>
      <c r="VJY94" s="5"/>
      <c r="VJZ94" s="5"/>
      <c r="VKA94" s="5"/>
      <c r="VKB94" s="5"/>
      <c r="VKC94" s="5"/>
      <c r="VKD94" s="5"/>
      <c r="VKE94" s="5"/>
      <c r="VKF94" s="5"/>
      <c r="VKG94" s="5"/>
      <c r="VKH94" s="5"/>
      <c r="VKI94" s="5"/>
      <c r="VKJ94" s="5"/>
      <c r="VKK94" s="5"/>
      <c r="VKL94" s="5"/>
      <c r="VKM94" s="5"/>
      <c r="VKN94" s="5"/>
      <c r="VKO94" s="5"/>
      <c r="VKP94" s="5"/>
      <c r="VKQ94" s="5"/>
      <c r="VKR94" s="5"/>
      <c r="VKS94" s="5"/>
      <c r="VKT94" s="5"/>
      <c r="VKU94" s="5"/>
      <c r="VKV94" s="5"/>
      <c r="VKW94" s="5"/>
      <c r="VKX94" s="5"/>
      <c r="VKY94" s="5"/>
      <c r="VKZ94" s="5"/>
      <c r="VLA94" s="5"/>
      <c r="VLB94" s="5"/>
      <c r="VLC94" s="5"/>
      <c r="VLD94" s="5"/>
      <c r="VLE94" s="5"/>
      <c r="VLF94" s="5"/>
      <c r="VLG94" s="5"/>
      <c r="VLH94" s="5"/>
      <c r="VLI94" s="5"/>
      <c r="VLJ94" s="5"/>
      <c r="VLK94" s="5"/>
      <c r="VLL94" s="5"/>
      <c r="VLM94" s="5"/>
      <c r="VLN94" s="5"/>
      <c r="VLO94" s="5"/>
      <c r="VLP94" s="5"/>
      <c r="VLQ94" s="5"/>
      <c r="VLR94" s="5"/>
      <c r="VLS94" s="5"/>
      <c r="VLT94" s="5"/>
      <c r="VLU94" s="5"/>
      <c r="VLV94" s="5"/>
      <c r="VLW94" s="5"/>
      <c r="VLX94" s="5"/>
      <c r="VLY94" s="5"/>
      <c r="VLZ94" s="5"/>
      <c r="VMA94" s="5"/>
      <c r="VMB94" s="5"/>
      <c r="VMC94" s="5"/>
      <c r="VMD94" s="5"/>
      <c r="VME94" s="5"/>
      <c r="VMF94" s="5"/>
      <c r="VMG94" s="5"/>
      <c r="VMH94" s="5"/>
      <c r="VMI94" s="5"/>
      <c r="VMJ94" s="5"/>
      <c r="VMK94" s="5"/>
      <c r="VML94" s="5"/>
      <c r="VMM94" s="5"/>
      <c r="VMN94" s="5"/>
      <c r="VMO94" s="5"/>
      <c r="VMP94" s="5"/>
      <c r="VMQ94" s="5"/>
      <c r="VMR94" s="5"/>
      <c r="VMS94" s="5"/>
      <c r="VMT94" s="5"/>
      <c r="VMU94" s="5"/>
      <c r="VMV94" s="5"/>
      <c r="VMW94" s="5"/>
      <c r="VMX94" s="5"/>
      <c r="VMY94" s="5"/>
      <c r="VMZ94" s="5"/>
      <c r="VNA94" s="5"/>
      <c r="VNB94" s="5"/>
      <c r="VNC94" s="5"/>
      <c r="VND94" s="5"/>
      <c r="VNE94" s="5"/>
      <c r="VNF94" s="5"/>
      <c r="VNG94" s="5"/>
      <c r="VNH94" s="5"/>
      <c r="VNI94" s="5"/>
      <c r="VNJ94" s="5"/>
      <c r="VNK94" s="5"/>
      <c r="VNL94" s="5"/>
      <c r="VNM94" s="5"/>
      <c r="VNN94" s="5"/>
      <c r="VNO94" s="5"/>
      <c r="VNP94" s="5"/>
      <c r="VNQ94" s="5"/>
      <c r="VNR94" s="5"/>
      <c r="VNS94" s="5"/>
      <c r="VNT94" s="5"/>
      <c r="VNU94" s="5"/>
      <c r="VNV94" s="5"/>
      <c r="VNW94" s="5"/>
      <c r="VNX94" s="5"/>
      <c r="VNY94" s="5"/>
      <c r="VNZ94" s="5"/>
      <c r="VOA94" s="5"/>
      <c r="VOB94" s="5"/>
      <c r="VOC94" s="5"/>
      <c r="VOD94" s="5"/>
      <c r="VOE94" s="5"/>
      <c r="VOF94" s="5"/>
      <c r="VOG94" s="5"/>
      <c r="VOH94" s="5"/>
      <c r="VOI94" s="5"/>
      <c r="VOJ94" s="5"/>
      <c r="VOK94" s="5"/>
      <c r="VOL94" s="5"/>
      <c r="VOM94" s="5"/>
      <c r="VON94" s="5"/>
      <c r="VOO94" s="5"/>
      <c r="VOP94" s="5"/>
      <c r="VOQ94" s="5"/>
      <c r="VOR94" s="5"/>
      <c r="VOS94" s="5"/>
      <c r="VOT94" s="5"/>
      <c r="VOU94" s="5"/>
      <c r="VOV94" s="5"/>
      <c r="VOW94" s="5"/>
      <c r="VOX94" s="5"/>
      <c r="VOY94" s="5"/>
      <c r="VOZ94" s="5"/>
      <c r="VPA94" s="5"/>
      <c r="VPB94" s="5"/>
      <c r="VPC94" s="5"/>
      <c r="VPD94" s="5"/>
      <c r="VPE94" s="5"/>
      <c r="VPF94" s="5"/>
      <c r="VPG94" s="5"/>
      <c r="VPH94" s="5"/>
      <c r="VPI94" s="5"/>
      <c r="VPJ94" s="5"/>
      <c r="VPK94" s="5"/>
      <c r="VPL94" s="5"/>
      <c r="VPM94" s="5"/>
      <c r="VPN94" s="5"/>
      <c r="VPO94" s="5"/>
      <c r="VPP94" s="5"/>
      <c r="VPQ94" s="5"/>
      <c r="VPR94" s="5"/>
      <c r="VPS94" s="5"/>
      <c r="VPT94" s="5"/>
      <c r="VPU94" s="5"/>
      <c r="VPV94" s="5"/>
      <c r="VPW94" s="5"/>
      <c r="VPX94" s="5"/>
      <c r="VPY94" s="5"/>
      <c r="VPZ94" s="5"/>
      <c r="VQA94" s="5"/>
      <c r="VQB94" s="5"/>
      <c r="VQC94" s="5"/>
      <c r="VQD94" s="5"/>
      <c r="VQE94" s="5"/>
      <c r="VQF94" s="5"/>
      <c r="VQG94" s="5"/>
      <c r="VQH94" s="5"/>
      <c r="VQI94" s="5"/>
      <c r="VQJ94" s="5"/>
      <c r="VQK94" s="5"/>
      <c r="VQL94" s="5"/>
      <c r="VQM94" s="5"/>
      <c r="VQN94" s="5"/>
      <c r="VQO94" s="5"/>
      <c r="VQP94" s="5"/>
      <c r="VQQ94" s="5"/>
      <c r="VQR94" s="5"/>
      <c r="VQS94" s="5"/>
      <c r="VQT94" s="5"/>
      <c r="VQU94" s="5"/>
      <c r="VQV94" s="5"/>
      <c r="VQW94" s="5"/>
      <c r="VQX94" s="5"/>
      <c r="VQY94" s="5"/>
      <c r="VQZ94" s="5"/>
      <c r="VRA94" s="5"/>
      <c r="VRB94" s="5"/>
      <c r="VRC94" s="5"/>
      <c r="VRD94" s="5"/>
      <c r="VRE94" s="5"/>
      <c r="VRF94" s="5"/>
      <c r="VRG94" s="5"/>
      <c r="VRH94" s="5"/>
      <c r="VRI94" s="5"/>
      <c r="VRJ94" s="5"/>
      <c r="VRK94" s="5"/>
      <c r="VRL94" s="5"/>
      <c r="VRM94" s="5"/>
      <c r="VRN94" s="5"/>
      <c r="VRO94" s="5"/>
      <c r="VRP94" s="5"/>
      <c r="VRQ94" s="5"/>
      <c r="VRR94" s="5"/>
      <c r="VRS94" s="5"/>
      <c r="VRT94" s="5"/>
      <c r="VRU94" s="5"/>
      <c r="VRV94" s="5"/>
      <c r="VRW94" s="5"/>
      <c r="VRX94" s="5"/>
      <c r="VRY94" s="5"/>
      <c r="VRZ94" s="5"/>
      <c r="VSA94" s="5"/>
      <c r="VSB94" s="5"/>
      <c r="VSC94" s="5"/>
      <c r="VSD94" s="5"/>
      <c r="VSE94" s="5"/>
      <c r="VSF94" s="5"/>
      <c r="VSG94" s="5"/>
      <c r="VSH94" s="5"/>
      <c r="VSI94" s="5"/>
      <c r="VSJ94" s="5"/>
      <c r="VSK94" s="5"/>
      <c r="VSL94" s="5"/>
      <c r="VSM94" s="5"/>
      <c r="VSN94" s="5"/>
      <c r="VSO94" s="5"/>
      <c r="VSP94" s="5"/>
      <c r="VSQ94" s="5"/>
      <c r="VSR94" s="5"/>
      <c r="VSS94" s="5"/>
      <c r="VST94" s="5"/>
      <c r="VSU94" s="5"/>
      <c r="VSV94" s="5"/>
      <c r="VSW94" s="5"/>
      <c r="VSX94" s="5"/>
      <c r="VSY94" s="5"/>
      <c r="VSZ94" s="5"/>
      <c r="VTA94" s="5"/>
      <c r="VTB94" s="5"/>
      <c r="VTC94" s="5"/>
      <c r="VTD94" s="5"/>
      <c r="VTE94" s="5"/>
      <c r="VTF94" s="5"/>
      <c r="VTG94" s="5"/>
      <c r="VTH94" s="5"/>
      <c r="VTI94" s="5"/>
      <c r="VTJ94" s="5"/>
      <c r="VTK94" s="5"/>
      <c r="VTL94" s="5"/>
      <c r="VTM94" s="5"/>
      <c r="VTN94" s="5"/>
      <c r="VTO94" s="5"/>
      <c r="VTP94" s="5"/>
      <c r="VTQ94" s="5"/>
      <c r="VTR94" s="5"/>
      <c r="VTS94" s="5"/>
      <c r="VTT94" s="5"/>
      <c r="VTU94" s="5"/>
      <c r="VTV94" s="5"/>
      <c r="VTW94" s="5"/>
      <c r="VTX94" s="5"/>
      <c r="VTY94" s="5"/>
      <c r="VTZ94" s="5"/>
      <c r="VUA94" s="5"/>
      <c r="VUB94" s="5"/>
      <c r="VUC94" s="5"/>
      <c r="VUD94" s="5"/>
      <c r="VUE94" s="5"/>
      <c r="VUF94" s="5"/>
      <c r="VUG94" s="5"/>
      <c r="VUH94" s="5"/>
      <c r="VUI94" s="5"/>
      <c r="VUJ94" s="5"/>
      <c r="VUK94" s="5"/>
      <c r="VUL94" s="5"/>
      <c r="VUM94" s="5"/>
      <c r="VUN94" s="5"/>
      <c r="VUO94" s="5"/>
      <c r="VUP94" s="5"/>
      <c r="VUQ94" s="5"/>
      <c r="VUR94" s="5"/>
      <c r="VUS94" s="5"/>
      <c r="VUT94" s="5"/>
      <c r="VUU94" s="5"/>
      <c r="VUV94" s="5"/>
      <c r="VUW94" s="5"/>
      <c r="VUX94" s="5"/>
      <c r="VUY94" s="5"/>
      <c r="VUZ94" s="5"/>
      <c r="VVA94" s="5"/>
      <c r="VVB94" s="5"/>
      <c r="VVC94" s="5"/>
      <c r="VVD94" s="5"/>
      <c r="VVE94" s="5"/>
      <c r="VVF94" s="5"/>
      <c r="VVG94" s="5"/>
      <c r="VVH94" s="5"/>
      <c r="VVI94" s="5"/>
      <c r="VVJ94" s="5"/>
      <c r="VVK94" s="5"/>
      <c r="VVL94" s="5"/>
      <c r="VVM94" s="5"/>
      <c r="VVN94" s="5"/>
      <c r="VVO94" s="5"/>
      <c r="VVP94" s="5"/>
      <c r="VVQ94" s="5"/>
      <c r="VVR94" s="5"/>
      <c r="VVS94" s="5"/>
      <c r="VVT94" s="5"/>
      <c r="VVU94" s="5"/>
      <c r="VVV94" s="5"/>
      <c r="VVW94" s="5"/>
      <c r="VVX94" s="5"/>
      <c r="VVY94" s="5"/>
      <c r="VVZ94" s="5"/>
      <c r="VWA94" s="5"/>
      <c r="VWB94" s="5"/>
      <c r="VWC94" s="5"/>
      <c r="VWD94" s="5"/>
      <c r="VWE94" s="5"/>
      <c r="VWF94" s="5"/>
      <c r="VWG94" s="5"/>
      <c r="VWH94" s="5"/>
      <c r="VWI94" s="5"/>
      <c r="VWJ94" s="5"/>
      <c r="VWK94" s="5"/>
      <c r="VWL94" s="5"/>
      <c r="VWM94" s="5"/>
      <c r="VWN94" s="5"/>
      <c r="VWO94" s="5"/>
      <c r="VWP94" s="5"/>
      <c r="VWQ94" s="5"/>
      <c r="VWR94" s="5"/>
      <c r="VWS94" s="5"/>
      <c r="VWT94" s="5"/>
      <c r="VWU94" s="5"/>
      <c r="VWV94" s="5"/>
      <c r="VWW94" s="5"/>
      <c r="VWX94" s="5"/>
      <c r="VWY94" s="5"/>
      <c r="VWZ94" s="5"/>
      <c r="VXA94" s="5"/>
      <c r="VXB94" s="5"/>
      <c r="VXC94" s="5"/>
      <c r="VXD94" s="5"/>
      <c r="VXE94" s="5"/>
      <c r="VXF94" s="5"/>
      <c r="VXG94" s="5"/>
      <c r="VXH94" s="5"/>
      <c r="VXI94" s="5"/>
      <c r="VXJ94" s="5"/>
      <c r="VXK94" s="5"/>
      <c r="VXL94" s="5"/>
      <c r="VXM94" s="5"/>
      <c r="VXN94" s="5"/>
      <c r="VXO94" s="5"/>
      <c r="VXP94" s="5"/>
      <c r="VXQ94" s="5"/>
      <c r="VXR94" s="5"/>
      <c r="VXS94" s="5"/>
      <c r="VXT94" s="5"/>
      <c r="VXU94" s="5"/>
      <c r="VXV94" s="5"/>
      <c r="VXW94" s="5"/>
      <c r="VXX94" s="5"/>
      <c r="VXY94" s="5"/>
      <c r="VXZ94" s="5"/>
      <c r="VYA94" s="5"/>
      <c r="VYB94" s="5"/>
      <c r="VYC94" s="5"/>
      <c r="VYD94" s="5"/>
      <c r="VYE94" s="5"/>
      <c r="VYF94" s="5"/>
      <c r="VYG94" s="5"/>
      <c r="VYH94" s="5"/>
      <c r="VYI94" s="5"/>
      <c r="VYJ94" s="5"/>
      <c r="VYK94" s="5"/>
      <c r="VYL94" s="5"/>
      <c r="VYM94" s="5"/>
      <c r="VYN94" s="5"/>
      <c r="VYO94" s="5"/>
      <c r="VYP94" s="5"/>
      <c r="VYQ94" s="5"/>
      <c r="VYR94" s="5"/>
      <c r="VYS94" s="5"/>
      <c r="VYT94" s="5"/>
      <c r="VYU94" s="5"/>
      <c r="VYV94" s="5"/>
      <c r="VYW94" s="5"/>
      <c r="VYX94" s="5"/>
      <c r="VYY94" s="5"/>
      <c r="VYZ94" s="5"/>
      <c r="VZA94" s="5"/>
      <c r="VZB94" s="5"/>
      <c r="VZC94" s="5"/>
      <c r="VZD94" s="5"/>
      <c r="VZE94" s="5"/>
      <c r="VZF94" s="5"/>
      <c r="VZG94" s="5"/>
      <c r="VZH94" s="5"/>
      <c r="VZI94" s="5"/>
      <c r="VZJ94" s="5"/>
      <c r="VZK94" s="5"/>
      <c r="VZL94" s="5"/>
      <c r="VZM94" s="5"/>
      <c r="VZN94" s="5"/>
      <c r="VZO94" s="5"/>
      <c r="VZP94" s="5"/>
      <c r="VZQ94" s="5"/>
      <c r="VZR94" s="5"/>
      <c r="VZS94" s="5"/>
      <c r="VZT94" s="5"/>
      <c r="VZU94" s="5"/>
      <c r="VZV94" s="5"/>
      <c r="VZW94" s="5"/>
      <c r="VZX94" s="5"/>
      <c r="VZY94" s="5"/>
      <c r="VZZ94" s="5"/>
      <c r="WAA94" s="5"/>
      <c r="WAB94" s="5"/>
      <c r="WAC94" s="5"/>
      <c r="WAD94" s="5"/>
      <c r="WAE94" s="5"/>
      <c r="WAF94" s="5"/>
      <c r="WAG94" s="5"/>
      <c r="WAH94" s="5"/>
      <c r="WAI94" s="5"/>
      <c r="WAJ94" s="5"/>
      <c r="WAK94" s="5"/>
      <c r="WAL94" s="5"/>
      <c r="WAM94" s="5"/>
      <c r="WAN94" s="5"/>
      <c r="WAO94" s="5"/>
      <c r="WAP94" s="5"/>
      <c r="WAQ94" s="5"/>
      <c r="WAR94" s="5"/>
      <c r="WAS94" s="5"/>
      <c r="WAT94" s="5"/>
      <c r="WAU94" s="5"/>
      <c r="WAV94" s="5"/>
      <c r="WAW94" s="5"/>
      <c r="WAX94" s="5"/>
      <c r="WAY94" s="5"/>
      <c r="WAZ94" s="5"/>
      <c r="WBA94" s="5"/>
      <c r="WBB94" s="5"/>
      <c r="WBC94" s="5"/>
      <c r="WBD94" s="5"/>
      <c r="WBE94" s="5"/>
      <c r="WBF94" s="5"/>
      <c r="WBG94" s="5"/>
      <c r="WBH94" s="5"/>
      <c r="WBI94" s="5"/>
      <c r="WBJ94" s="5"/>
      <c r="WBK94" s="5"/>
      <c r="WBL94" s="5"/>
      <c r="WBM94" s="5"/>
      <c r="WBN94" s="5"/>
      <c r="WBO94" s="5"/>
      <c r="WBP94" s="5"/>
      <c r="WBQ94" s="5"/>
      <c r="WBR94" s="5"/>
      <c r="WBS94" s="5"/>
      <c r="WBT94" s="5"/>
      <c r="WBU94" s="5"/>
      <c r="WBV94" s="5"/>
      <c r="WBW94" s="5"/>
      <c r="WBX94" s="5"/>
      <c r="WBY94" s="5"/>
      <c r="WBZ94" s="5"/>
      <c r="WCA94" s="5"/>
      <c r="WCB94" s="5"/>
      <c r="WCC94" s="5"/>
      <c r="WCD94" s="5"/>
      <c r="WCE94" s="5"/>
      <c r="WCF94" s="5"/>
      <c r="WCG94" s="5"/>
      <c r="WCH94" s="5"/>
      <c r="WCI94" s="5"/>
      <c r="WCJ94" s="5"/>
      <c r="WCK94" s="5"/>
      <c r="WCL94" s="5"/>
      <c r="WCM94" s="5"/>
      <c r="WCN94" s="5"/>
      <c r="WCO94" s="5"/>
      <c r="WCP94" s="5"/>
      <c r="WCQ94" s="5"/>
      <c r="WCR94" s="5"/>
      <c r="WCS94" s="5"/>
      <c r="WCT94" s="5"/>
      <c r="WCU94" s="5"/>
      <c r="WCV94" s="5"/>
      <c r="WCW94" s="5"/>
      <c r="WCX94" s="5"/>
      <c r="WCY94" s="5"/>
      <c r="WCZ94" s="5"/>
      <c r="WDA94" s="5"/>
      <c r="WDB94" s="5"/>
      <c r="WDC94" s="5"/>
      <c r="WDD94" s="5"/>
      <c r="WDE94" s="5"/>
      <c r="WDF94" s="5"/>
      <c r="WDG94" s="5"/>
      <c r="WDH94" s="5"/>
      <c r="WDI94" s="5"/>
      <c r="WDJ94" s="5"/>
      <c r="WDK94" s="5"/>
      <c r="WDL94" s="5"/>
      <c r="WDM94" s="5"/>
      <c r="WDN94" s="5"/>
      <c r="WDO94" s="5"/>
      <c r="WDP94" s="5"/>
      <c r="WDQ94" s="5"/>
      <c r="WDR94" s="5"/>
      <c r="WDS94" s="5"/>
      <c r="WDT94" s="5"/>
      <c r="WDU94" s="5"/>
      <c r="WDV94" s="5"/>
      <c r="WDW94" s="5"/>
      <c r="WDX94" s="5"/>
      <c r="WDY94" s="5"/>
      <c r="WDZ94" s="5"/>
      <c r="WEA94" s="5"/>
      <c r="WEB94" s="5"/>
      <c r="WEC94" s="5"/>
      <c r="WED94" s="5"/>
      <c r="WEE94" s="5"/>
      <c r="WEF94" s="5"/>
      <c r="WEG94" s="5"/>
      <c r="WEH94" s="5"/>
      <c r="WEI94" s="5"/>
      <c r="WEJ94" s="5"/>
      <c r="WEK94" s="5"/>
      <c r="WEL94" s="5"/>
      <c r="WEM94" s="5"/>
      <c r="WEN94" s="5"/>
      <c r="WEO94" s="5"/>
      <c r="WEP94" s="5"/>
      <c r="WEQ94" s="5"/>
      <c r="WER94" s="5"/>
      <c r="WES94" s="5"/>
      <c r="WET94" s="5"/>
      <c r="WEU94" s="5"/>
      <c r="WEV94" s="5"/>
      <c r="WEW94" s="5"/>
      <c r="WEX94" s="5"/>
      <c r="WEY94" s="5"/>
      <c r="WEZ94" s="5"/>
      <c r="WFA94" s="5"/>
      <c r="WFB94" s="5"/>
      <c r="WFC94" s="5"/>
      <c r="WFD94" s="5"/>
      <c r="WFE94" s="5"/>
      <c r="WFF94" s="5"/>
      <c r="WFG94" s="5"/>
      <c r="WFH94" s="5"/>
      <c r="WFI94" s="5"/>
      <c r="WFJ94" s="5"/>
      <c r="WFK94" s="5"/>
      <c r="WFL94" s="5"/>
      <c r="WFM94" s="5"/>
      <c r="WFN94" s="5"/>
      <c r="WFO94" s="5"/>
      <c r="WFP94" s="5"/>
      <c r="WFQ94" s="5"/>
      <c r="WFR94" s="5"/>
      <c r="WFS94" s="5"/>
      <c r="WFT94" s="5"/>
      <c r="WFU94" s="5"/>
      <c r="WFV94" s="5"/>
      <c r="WFW94" s="5"/>
      <c r="WFX94" s="5"/>
      <c r="WFY94" s="5"/>
      <c r="WFZ94" s="5"/>
      <c r="WGA94" s="5"/>
      <c r="WGB94" s="5"/>
      <c r="WGC94" s="5"/>
      <c r="WGD94" s="5"/>
      <c r="WGE94" s="5"/>
      <c r="WGF94" s="5"/>
      <c r="WGG94" s="5"/>
      <c r="WGH94" s="5"/>
      <c r="WGI94" s="5"/>
      <c r="WGJ94" s="5"/>
      <c r="WGK94" s="5"/>
      <c r="WGL94" s="5"/>
      <c r="WGM94" s="5"/>
      <c r="WGN94" s="5"/>
      <c r="WGO94" s="5"/>
      <c r="WGP94" s="5"/>
      <c r="WGQ94" s="5"/>
      <c r="WGR94" s="5"/>
      <c r="WGS94" s="5"/>
      <c r="WGT94" s="5"/>
      <c r="WGU94" s="5"/>
      <c r="WGV94" s="5"/>
      <c r="WGW94" s="5"/>
      <c r="WGX94" s="5"/>
      <c r="WGY94" s="5"/>
      <c r="WGZ94" s="5"/>
      <c r="WHA94" s="5"/>
      <c r="WHB94" s="5"/>
      <c r="WHC94" s="5"/>
      <c r="WHD94" s="5"/>
      <c r="WHE94" s="5"/>
      <c r="WHF94" s="5"/>
      <c r="WHG94" s="5"/>
      <c r="WHH94" s="5"/>
      <c r="WHI94" s="5"/>
      <c r="WHJ94" s="5"/>
      <c r="WHK94" s="5"/>
      <c r="WHL94" s="5"/>
      <c r="WHM94" s="5"/>
      <c r="WHN94" s="5"/>
      <c r="WHO94" s="5"/>
      <c r="WHP94" s="5"/>
      <c r="WHQ94" s="5"/>
      <c r="WHR94" s="5"/>
      <c r="WHS94" s="5"/>
      <c r="WHT94" s="5"/>
      <c r="WHU94" s="5"/>
      <c r="WHV94" s="5"/>
      <c r="WHW94" s="5"/>
      <c r="WHX94" s="5"/>
      <c r="WHY94" s="5"/>
      <c r="WHZ94" s="5"/>
      <c r="WIA94" s="5"/>
      <c r="WIB94" s="5"/>
      <c r="WIC94" s="5"/>
      <c r="WID94" s="5"/>
      <c r="WIE94" s="5"/>
      <c r="WIF94" s="5"/>
      <c r="WIG94" s="5"/>
      <c r="WIH94" s="5"/>
      <c r="WII94" s="5"/>
      <c r="WIJ94" s="5"/>
      <c r="WIK94" s="5"/>
      <c r="WIL94" s="5"/>
      <c r="WIM94" s="5"/>
      <c r="WIN94" s="5"/>
      <c r="WIO94" s="5"/>
      <c r="WIP94" s="5"/>
      <c r="WIQ94" s="5"/>
      <c r="WIR94" s="5"/>
      <c r="WIS94" s="5"/>
      <c r="WIT94" s="5"/>
      <c r="WIU94" s="5"/>
      <c r="WIV94" s="5"/>
      <c r="WIW94" s="5"/>
      <c r="WIX94" s="5"/>
      <c r="WIY94" s="5"/>
      <c r="WIZ94" s="5"/>
      <c r="WJA94" s="5"/>
      <c r="WJB94" s="5"/>
      <c r="WJC94" s="5"/>
      <c r="WJD94" s="5"/>
      <c r="WJE94" s="5"/>
      <c r="WJF94" s="5"/>
      <c r="WJG94" s="5"/>
      <c r="WJH94" s="5"/>
      <c r="WJI94" s="5"/>
      <c r="WJJ94" s="5"/>
      <c r="WJK94" s="5"/>
      <c r="WJL94" s="5"/>
      <c r="WJM94" s="5"/>
      <c r="WJN94" s="5"/>
      <c r="WJO94" s="5"/>
      <c r="WJP94" s="5"/>
      <c r="WJQ94" s="5"/>
      <c r="WJR94" s="5"/>
      <c r="WJS94" s="5"/>
      <c r="WJT94" s="5"/>
      <c r="WJU94" s="5"/>
      <c r="WJV94" s="5"/>
      <c r="WJW94" s="5"/>
      <c r="WJX94" s="5"/>
      <c r="WJY94" s="5"/>
      <c r="WJZ94" s="5"/>
      <c r="WKA94" s="5"/>
      <c r="WKB94" s="5"/>
      <c r="WKC94" s="5"/>
      <c r="WKD94" s="5"/>
      <c r="WKE94" s="5"/>
      <c r="WKF94" s="5"/>
      <c r="WKG94" s="5"/>
      <c r="WKH94" s="5"/>
      <c r="WKI94" s="5"/>
      <c r="WKJ94" s="5"/>
      <c r="WKK94" s="5"/>
      <c r="WKL94" s="5"/>
      <c r="WKM94" s="5"/>
      <c r="WKN94" s="5"/>
      <c r="WKO94" s="5"/>
      <c r="WKP94" s="5"/>
      <c r="WKQ94" s="5"/>
      <c r="WKR94" s="5"/>
      <c r="WKS94" s="5"/>
      <c r="WKT94" s="5"/>
      <c r="WKU94" s="5"/>
      <c r="WKV94" s="5"/>
      <c r="WKW94" s="5"/>
      <c r="WKX94" s="5"/>
      <c r="WKY94" s="5"/>
      <c r="WKZ94" s="5"/>
      <c r="WLA94" s="5"/>
      <c r="WLB94" s="5"/>
      <c r="WLC94" s="5"/>
      <c r="WLD94" s="5"/>
      <c r="WLE94" s="5"/>
      <c r="WLF94" s="5"/>
      <c r="WLG94" s="5"/>
      <c r="WLH94" s="5"/>
      <c r="WLI94" s="5"/>
      <c r="WLJ94" s="5"/>
      <c r="WLK94" s="5"/>
      <c r="WLL94" s="5"/>
      <c r="WLM94" s="5"/>
      <c r="WLN94" s="5"/>
      <c r="WLO94" s="5"/>
      <c r="WLP94" s="5"/>
      <c r="WLQ94" s="5"/>
      <c r="WLR94" s="5"/>
      <c r="WLS94" s="5"/>
      <c r="WLT94" s="5"/>
      <c r="WLU94" s="5"/>
      <c r="WLV94" s="5"/>
      <c r="WLW94" s="5"/>
      <c r="WLX94" s="5"/>
      <c r="WLY94" s="5"/>
      <c r="WLZ94" s="5"/>
      <c r="WMA94" s="5"/>
      <c r="WMB94" s="5"/>
      <c r="WMC94" s="5"/>
      <c r="WMD94" s="5"/>
      <c r="WME94" s="5"/>
      <c r="WMF94" s="5"/>
      <c r="WMG94" s="5"/>
      <c r="WMH94" s="5"/>
      <c r="WMI94" s="5"/>
      <c r="WMJ94" s="5"/>
      <c r="WMK94" s="5"/>
      <c r="WML94" s="5"/>
      <c r="WMM94" s="5"/>
      <c r="WMN94" s="5"/>
      <c r="WMO94" s="5"/>
      <c r="WMP94" s="5"/>
      <c r="WMQ94" s="5"/>
      <c r="WMR94" s="5"/>
      <c r="WMS94" s="5"/>
      <c r="WMT94" s="5"/>
      <c r="WMU94" s="5"/>
      <c r="WMV94" s="5"/>
      <c r="WMW94" s="5"/>
      <c r="WMX94" s="5"/>
      <c r="WMY94" s="5"/>
      <c r="WMZ94" s="5"/>
      <c r="WNA94" s="5"/>
      <c r="WNB94" s="5"/>
      <c r="WNC94" s="5"/>
      <c r="WND94" s="5"/>
      <c r="WNE94" s="5"/>
      <c r="WNF94" s="5"/>
      <c r="WNG94" s="5"/>
      <c r="WNH94" s="5"/>
      <c r="WNI94" s="5"/>
      <c r="WNJ94" s="5"/>
      <c r="WNK94" s="5"/>
      <c r="WNL94" s="5"/>
      <c r="WNM94" s="5"/>
      <c r="WNN94" s="5"/>
      <c r="WNO94" s="5"/>
      <c r="WNP94" s="5"/>
      <c r="WNQ94" s="5"/>
      <c r="WNR94" s="5"/>
      <c r="WNS94" s="5"/>
      <c r="WNT94" s="5"/>
      <c r="WNU94" s="5"/>
      <c r="WNV94" s="5"/>
      <c r="WNW94" s="5"/>
      <c r="WNX94" s="5"/>
      <c r="WNY94" s="5"/>
      <c r="WNZ94" s="5"/>
      <c r="WOA94" s="5"/>
      <c r="WOB94" s="5"/>
      <c r="WOC94" s="5"/>
      <c r="WOD94" s="5"/>
      <c r="WOE94" s="5"/>
      <c r="WOF94" s="5"/>
      <c r="WOG94" s="5"/>
      <c r="WOH94" s="5"/>
      <c r="WOI94" s="5"/>
      <c r="WOJ94" s="5"/>
      <c r="WOK94" s="5"/>
      <c r="WOL94" s="5"/>
      <c r="WOM94" s="5"/>
      <c r="WON94" s="5"/>
      <c r="WOO94" s="5"/>
      <c r="WOP94" s="5"/>
      <c r="WOQ94" s="5"/>
      <c r="WOR94" s="5"/>
      <c r="WOS94" s="5"/>
      <c r="WOT94" s="5"/>
      <c r="WOU94" s="5"/>
      <c r="WOV94" s="5"/>
      <c r="WOW94" s="5"/>
      <c r="WOX94" s="5"/>
      <c r="WOY94" s="5"/>
      <c r="WOZ94" s="5"/>
      <c r="WPA94" s="5"/>
      <c r="WPB94" s="5"/>
      <c r="WPC94" s="5"/>
      <c r="WPD94" s="5"/>
      <c r="WPE94" s="5"/>
      <c r="WPF94" s="5"/>
      <c r="WPG94" s="5"/>
      <c r="WPH94" s="5"/>
      <c r="WPI94" s="5"/>
      <c r="WPJ94" s="5"/>
      <c r="WPK94" s="5"/>
      <c r="WPL94" s="5"/>
      <c r="WPM94" s="5"/>
      <c r="WPN94" s="5"/>
      <c r="WPO94" s="5"/>
      <c r="WPP94" s="5"/>
      <c r="WPQ94" s="5"/>
      <c r="WPR94" s="5"/>
      <c r="WPS94" s="5"/>
      <c r="WPT94" s="5"/>
      <c r="WPU94" s="5"/>
      <c r="WPV94" s="5"/>
      <c r="WPW94" s="5"/>
      <c r="WPX94" s="5"/>
      <c r="WPY94" s="5"/>
      <c r="WPZ94" s="5"/>
      <c r="WQA94" s="5"/>
      <c r="WQB94" s="5"/>
      <c r="WQC94" s="5"/>
      <c r="WQD94" s="5"/>
      <c r="WQE94" s="5"/>
      <c r="WQF94" s="5"/>
      <c r="WQG94" s="5"/>
      <c r="WQH94" s="5"/>
      <c r="WQI94" s="5"/>
      <c r="WQJ94" s="5"/>
      <c r="WQK94" s="5"/>
      <c r="WQL94" s="5"/>
      <c r="WQM94" s="5"/>
      <c r="WQN94" s="5"/>
      <c r="WQO94" s="5"/>
      <c r="WQP94" s="5"/>
      <c r="WQQ94" s="5"/>
      <c r="WQR94" s="5"/>
      <c r="WQS94" s="5"/>
      <c r="WQT94" s="5"/>
      <c r="WQU94" s="5"/>
      <c r="WQV94" s="5"/>
      <c r="WQW94" s="5"/>
      <c r="WQX94" s="5"/>
      <c r="WQY94" s="5"/>
      <c r="WQZ94" s="5"/>
      <c r="WRA94" s="5"/>
      <c r="WRB94" s="5"/>
      <c r="WRC94" s="5"/>
      <c r="WRD94" s="5"/>
      <c r="WRE94" s="5"/>
      <c r="WRF94" s="5"/>
      <c r="WRG94" s="5"/>
      <c r="WRH94" s="5"/>
      <c r="WRI94" s="5"/>
      <c r="WRJ94" s="5"/>
      <c r="WRK94" s="5"/>
      <c r="WRL94" s="5"/>
      <c r="WRM94" s="5"/>
      <c r="WRN94" s="5"/>
      <c r="WRO94" s="5"/>
      <c r="WRP94" s="5"/>
      <c r="WRQ94" s="5"/>
      <c r="WRR94" s="5"/>
      <c r="WRS94" s="5"/>
      <c r="WRT94" s="5"/>
      <c r="WRU94" s="5"/>
      <c r="WRV94" s="5"/>
      <c r="WRW94" s="5"/>
      <c r="WRX94" s="5"/>
      <c r="WRY94" s="5"/>
      <c r="WRZ94" s="5"/>
      <c r="WSA94" s="5"/>
      <c r="WSB94" s="5"/>
      <c r="WSC94" s="5"/>
      <c r="WSD94" s="5"/>
      <c r="WSE94" s="5"/>
      <c r="WSF94" s="5"/>
      <c r="WSG94" s="5"/>
      <c r="WSH94" s="5"/>
      <c r="WSI94" s="5"/>
      <c r="WSJ94" s="5"/>
      <c r="WSK94" s="5"/>
      <c r="WSL94" s="5"/>
      <c r="WSM94" s="5"/>
      <c r="WSN94" s="5"/>
      <c r="WSO94" s="5"/>
      <c r="WSP94" s="5"/>
      <c r="WSQ94" s="5"/>
      <c r="WSR94" s="5"/>
      <c r="WSS94" s="5"/>
      <c r="WST94" s="5"/>
      <c r="WSU94" s="5"/>
      <c r="WSV94" s="5"/>
      <c r="WSW94" s="5"/>
      <c r="WSX94" s="5"/>
      <c r="WSY94" s="5"/>
      <c r="WSZ94" s="5"/>
      <c r="WTA94" s="5"/>
      <c r="WTB94" s="5"/>
      <c r="WTC94" s="5"/>
      <c r="WTD94" s="5"/>
      <c r="WTE94" s="5"/>
      <c r="WTF94" s="5"/>
      <c r="WTG94" s="5"/>
      <c r="WTH94" s="5"/>
      <c r="WTI94" s="5"/>
      <c r="WTJ94" s="5"/>
      <c r="WTK94" s="5"/>
      <c r="WTL94" s="5"/>
      <c r="WTM94" s="5"/>
      <c r="WTN94" s="5"/>
      <c r="WTO94" s="5"/>
      <c r="WTP94" s="5"/>
      <c r="WTQ94" s="5"/>
      <c r="WTR94" s="5"/>
      <c r="WTS94" s="5"/>
      <c r="WTT94" s="5"/>
      <c r="WTU94" s="5"/>
      <c r="WTV94" s="5"/>
      <c r="WTW94" s="5"/>
      <c r="WTX94" s="5"/>
      <c r="WTY94" s="5"/>
      <c r="WTZ94" s="5"/>
      <c r="WUA94" s="5"/>
      <c r="WUB94" s="5"/>
      <c r="WUC94" s="5"/>
      <c r="WUD94" s="5"/>
      <c r="WUE94" s="5"/>
      <c r="WUF94" s="5"/>
      <c r="WUG94" s="5"/>
      <c r="WUH94" s="5"/>
      <c r="WUI94" s="5"/>
      <c r="WUJ94" s="5"/>
      <c r="WUK94" s="5"/>
      <c r="WUL94" s="5"/>
      <c r="WUM94" s="5"/>
      <c r="WUN94" s="5"/>
      <c r="WUO94" s="5"/>
      <c r="WUP94" s="5"/>
      <c r="WUQ94" s="5"/>
      <c r="WUR94" s="5"/>
      <c r="WUS94" s="5"/>
      <c r="WUT94" s="5"/>
      <c r="WUU94" s="5"/>
      <c r="WUV94" s="5"/>
      <c r="WUW94" s="5"/>
      <c r="WUX94" s="5"/>
      <c r="WUY94" s="5"/>
      <c r="WUZ94" s="5"/>
      <c r="WVA94" s="5"/>
      <c r="WVB94" s="5"/>
      <c r="WVC94" s="5"/>
      <c r="WVD94" s="5"/>
      <c r="WVE94" s="5"/>
      <c r="WVF94" s="5"/>
      <c r="WVG94" s="5"/>
      <c r="WVH94" s="5"/>
      <c r="WVI94" s="5"/>
      <c r="WVJ94" s="5"/>
      <c r="WVK94" s="5"/>
      <c r="WVL94" s="5"/>
      <c r="WVM94" s="5"/>
      <c r="WVN94" s="5"/>
      <c r="WVO94" s="5"/>
      <c r="WVP94" s="5"/>
      <c r="WVQ94" s="5"/>
      <c r="WVR94" s="5"/>
      <c r="WVS94" s="5"/>
      <c r="WVT94" s="5"/>
      <c r="WVU94" s="5"/>
      <c r="WVV94" s="5"/>
      <c r="WVW94" s="5"/>
      <c r="WVX94" s="5"/>
      <c r="WVY94" s="5"/>
      <c r="WVZ94" s="5"/>
      <c r="WWA94" s="5"/>
      <c r="WWB94" s="5"/>
      <c r="WWC94" s="5"/>
      <c r="WWD94" s="5"/>
      <c r="WWE94" s="5"/>
      <c r="WWF94" s="5"/>
      <c r="WWG94" s="5"/>
      <c r="WWH94" s="5"/>
      <c r="WWI94" s="5"/>
      <c r="WWJ94" s="5"/>
      <c r="WWK94" s="5"/>
      <c r="WWL94" s="5"/>
      <c r="WWM94" s="5"/>
      <c r="WWN94" s="5"/>
      <c r="WWO94" s="5"/>
      <c r="WWP94" s="5"/>
      <c r="WWQ94" s="5"/>
      <c r="WWR94" s="5"/>
      <c r="WWS94" s="5"/>
      <c r="WWT94" s="5"/>
      <c r="WWU94" s="5"/>
      <c r="WWV94" s="5"/>
      <c r="WWW94" s="5"/>
      <c r="WWX94" s="5"/>
      <c r="WWY94" s="5"/>
      <c r="WWZ94" s="5"/>
      <c r="WXA94" s="5"/>
      <c r="WXB94" s="5"/>
      <c r="WXC94" s="5"/>
      <c r="WXD94" s="5"/>
      <c r="WXE94" s="5"/>
      <c r="WXF94" s="5"/>
      <c r="WXG94" s="5"/>
      <c r="WXH94" s="5"/>
      <c r="WXI94" s="5"/>
      <c r="WXJ94" s="5"/>
      <c r="WXK94" s="5"/>
      <c r="WXL94" s="5"/>
      <c r="WXM94" s="5"/>
      <c r="WXN94" s="5"/>
      <c r="WXO94" s="5"/>
      <c r="WXP94" s="5"/>
      <c r="WXQ94" s="5"/>
      <c r="WXR94" s="5"/>
      <c r="WXS94" s="5"/>
      <c r="WXT94" s="5"/>
      <c r="WXU94" s="5"/>
      <c r="WXV94" s="5"/>
      <c r="WXW94" s="5"/>
      <c r="WXX94" s="5"/>
      <c r="WXY94" s="5"/>
      <c r="WXZ94" s="5"/>
      <c r="WYA94" s="5"/>
      <c r="WYB94" s="5"/>
      <c r="WYC94" s="5"/>
      <c r="WYD94" s="5"/>
      <c r="WYE94" s="5"/>
      <c r="WYF94" s="5"/>
      <c r="WYG94" s="5"/>
      <c r="WYH94" s="5"/>
      <c r="WYI94" s="5"/>
      <c r="WYJ94" s="5"/>
      <c r="WYK94" s="5"/>
      <c r="WYL94" s="5"/>
      <c r="WYM94" s="5"/>
      <c r="WYN94" s="5"/>
      <c r="WYO94" s="5"/>
      <c r="WYP94" s="5"/>
      <c r="WYQ94" s="5"/>
      <c r="WYR94" s="5"/>
      <c r="WYS94" s="5"/>
      <c r="WYT94" s="5"/>
      <c r="WYU94" s="5"/>
      <c r="WYV94" s="5"/>
      <c r="WYW94" s="5"/>
      <c r="WYX94" s="5"/>
      <c r="WYY94" s="5"/>
      <c r="WYZ94" s="5"/>
      <c r="WZA94" s="5"/>
      <c r="WZB94" s="5"/>
      <c r="WZC94" s="5"/>
      <c r="WZD94" s="5"/>
      <c r="WZE94" s="5"/>
      <c r="WZF94" s="5"/>
      <c r="WZG94" s="5"/>
      <c r="WZH94" s="5"/>
      <c r="WZI94" s="5"/>
      <c r="WZJ94" s="5"/>
      <c r="WZK94" s="5"/>
      <c r="WZL94" s="5"/>
      <c r="WZM94" s="5"/>
      <c r="WZN94" s="5"/>
      <c r="WZO94" s="5"/>
      <c r="WZP94" s="5"/>
      <c r="WZQ94" s="5"/>
      <c r="WZR94" s="5"/>
      <c r="WZS94" s="5"/>
      <c r="WZT94" s="5"/>
      <c r="WZU94" s="5"/>
      <c r="WZV94" s="5"/>
      <c r="WZW94" s="5"/>
      <c r="WZX94" s="5"/>
      <c r="WZY94" s="5"/>
      <c r="WZZ94" s="5"/>
      <c r="XAA94" s="5"/>
      <c r="XAB94" s="5"/>
      <c r="XAC94" s="5"/>
      <c r="XAD94" s="5"/>
      <c r="XAE94" s="5"/>
      <c r="XAF94" s="5"/>
      <c r="XAG94" s="5"/>
      <c r="XAH94" s="5"/>
      <c r="XAI94" s="5"/>
      <c r="XAJ94" s="5"/>
      <c r="XAK94" s="5"/>
      <c r="XAL94" s="5"/>
      <c r="XAM94" s="5"/>
      <c r="XAN94" s="5"/>
      <c r="XAO94" s="5"/>
      <c r="XAP94" s="5"/>
      <c r="XAQ94" s="5"/>
      <c r="XAR94" s="5"/>
      <c r="XAS94" s="5"/>
      <c r="XAT94" s="5"/>
      <c r="XAU94" s="5"/>
      <c r="XAV94" s="5"/>
      <c r="XAW94" s="5"/>
      <c r="XAX94" s="5"/>
      <c r="XAY94" s="5"/>
      <c r="XAZ94" s="5"/>
      <c r="XBA94" s="5"/>
      <c r="XBB94" s="5"/>
      <c r="XBC94" s="5"/>
      <c r="XBD94" s="5"/>
      <c r="XBE94" s="5"/>
      <c r="XBF94" s="5"/>
      <c r="XBG94" s="5"/>
      <c r="XBH94" s="5"/>
      <c r="XBI94" s="5"/>
      <c r="XBJ94" s="5"/>
      <c r="XBK94" s="5"/>
      <c r="XBL94" s="5"/>
      <c r="XBM94" s="5"/>
      <c r="XBN94" s="5"/>
      <c r="XBO94" s="5"/>
      <c r="XBP94" s="5"/>
      <c r="XBQ94" s="5"/>
      <c r="XBR94" s="5"/>
      <c r="XBS94" s="5"/>
      <c r="XBT94" s="5"/>
      <c r="XBU94" s="5"/>
      <c r="XBV94" s="5"/>
      <c r="XBW94" s="5"/>
      <c r="XBX94" s="5"/>
      <c r="XBY94" s="5"/>
      <c r="XBZ94" s="5"/>
      <c r="XCA94" s="5"/>
      <c r="XCB94" s="5"/>
      <c r="XCC94" s="5"/>
      <c r="XCD94" s="5"/>
      <c r="XCE94" s="5"/>
      <c r="XCF94" s="5"/>
      <c r="XCG94" s="5"/>
      <c r="XCH94" s="5"/>
      <c r="XCI94" s="5"/>
      <c r="XCJ94" s="5"/>
      <c r="XCK94" s="5"/>
      <c r="XCL94" s="5"/>
      <c r="XCM94" s="5"/>
      <c r="XCN94" s="5"/>
      <c r="XCO94" s="5"/>
      <c r="XCP94" s="5"/>
      <c r="XCQ94" s="5"/>
      <c r="XCR94" s="5"/>
      <c r="XCS94" s="5"/>
      <c r="XCT94" s="5"/>
      <c r="XCU94" s="5"/>
      <c r="XCV94" s="5"/>
      <c r="XCW94" s="5"/>
      <c r="XCX94" s="5"/>
      <c r="XCY94" s="5"/>
      <c r="XCZ94" s="5"/>
      <c r="XDA94" s="5"/>
      <c r="XDB94" s="5"/>
      <c r="XDC94" s="5"/>
      <c r="XDD94" s="5"/>
      <c r="XDE94" s="5"/>
      <c r="XDF94" s="5"/>
      <c r="XDG94" s="5"/>
      <c r="XDH94" s="5"/>
      <c r="XDI94" s="5"/>
      <c r="XDJ94" s="5"/>
      <c r="XDK94" s="5"/>
      <c r="XDL94" s="5"/>
      <c r="XDM94" s="5"/>
      <c r="XDN94" s="5"/>
      <c r="XDO94" s="5"/>
      <c r="XDP94" s="5"/>
      <c r="XDQ94" s="5"/>
      <c r="XDR94" s="5"/>
      <c r="XDS94" s="5"/>
      <c r="XDT94" s="5"/>
      <c r="XDU94" s="5"/>
      <c r="XDV94" s="5"/>
      <c r="XDW94" s="5"/>
      <c r="XDX94" s="5"/>
      <c r="XDY94" s="5"/>
      <c r="XDZ94" s="5"/>
      <c r="XEA94" s="5"/>
      <c r="XEB94" s="5"/>
      <c r="XEC94" s="5"/>
      <c r="XED94" s="5"/>
      <c r="XEE94" s="5"/>
      <c r="XEF94" s="5"/>
      <c r="XEG94" s="5"/>
      <c r="XEH94" s="5"/>
      <c r="XEI94" s="5"/>
      <c r="XEJ94" s="5"/>
      <c r="XEK94" s="5"/>
      <c r="XEL94" s="5"/>
      <c r="XEM94" s="5"/>
      <c r="XEN94" s="5"/>
      <c r="XEO94" s="5"/>
      <c r="XEP94" s="5"/>
      <c r="XEQ94" s="5"/>
      <c r="XER94" s="5"/>
      <c r="XES94" s="5"/>
      <c r="XET94" s="5"/>
    </row>
    <row r="95" ht="139" customHeight="1" spans="1:21">
      <c r="A95" s="20">
        <v>89</v>
      </c>
      <c r="B95" s="23" t="s">
        <v>200</v>
      </c>
      <c r="C95" s="23" t="s">
        <v>288</v>
      </c>
      <c r="D95" s="23" t="s">
        <v>65</v>
      </c>
      <c r="E95" s="23" t="s">
        <v>379</v>
      </c>
      <c r="F95" s="23" t="s">
        <v>380</v>
      </c>
      <c r="G95" s="23" t="s">
        <v>188</v>
      </c>
      <c r="H95" s="20">
        <v>1.4</v>
      </c>
      <c r="I95" s="23" t="s">
        <v>204</v>
      </c>
      <c r="J95" s="23" t="s">
        <v>381</v>
      </c>
      <c r="K95" s="20"/>
      <c r="L95" s="20"/>
      <c r="M95" s="20"/>
      <c r="N95" s="72">
        <f t="shared" si="3"/>
        <v>43</v>
      </c>
      <c r="O95" s="72">
        <f t="shared" si="4"/>
        <v>43</v>
      </c>
      <c r="P95" s="71">
        <v>43</v>
      </c>
      <c r="Q95" s="25"/>
      <c r="R95" s="25"/>
      <c r="S95" s="25"/>
      <c r="T95" s="25"/>
      <c r="U95" s="23" t="s">
        <v>382</v>
      </c>
    </row>
    <row r="96" ht="139" customHeight="1" spans="1:21">
      <c r="A96" s="20">
        <v>90</v>
      </c>
      <c r="B96" s="23" t="s">
        <v>200</v>
      </c>
      <c r="C96" s="23" t="s">
        <v>383</v>
      </c>
      <c r="D96" s="23" t="s">
        <v>89</v>
      </c>
      <c r="E96" s="23" t="s">
        <v>384</v>
      </c>
      <c r="F96" s="23" t="s">
        <v>385</v>
      </c>
      <c r="G96" s="23" t="s">
        <v>258</v>
      </c>
      <c r="H96" s="20">
        <v>1</v>
      </c>
      <c r="I96" s="23" t="s">
        <v>204</v>
      </c>
      <c r="J96" s="23" t="s">
        <v>386</v>
      </c>
      <c r="K96" s="20"/>
      <c r="L96" s="20"/>
      <c r="M96" s="20"/>
      <c r="N96" s="72">
        <f t="shared" si="3"/>
        <v>10</v>
      </c>
      <c r="O96" s="72">
        <f t="shared" si="4"/>
        <v>10</v>
      </c>
      <c r="P96" s="71">
        <v>10</v>
      </c>
      <c r="Q96" s="25"/>
      <c r="R96" s="25"/>
      <c r="S96" s="25"/>
      <c r="T96" s="25"/>
      <c r="U96" s="23" t="s">
        <v>378</v>
      </c>
    </row>
    <row r="97" ht="139" customHeight="1" spans="1:21">
      <c r="A97" s="20">
        <v>91</v>
      </c>
      <c r="B97" s="23" t="s">
        <v>387</v>
      </c>
      <c r="C97" s="23" t="s">
        <v>388</v>
      </c>
      <c r="D97" s="23" t="s">
        <v>256</v>
      </c>
      <c r="E97" s="20"/>
      <c r="F97" s="23" t="s">
        <v>389</v>
      </c>
      <c r="G97" s="23" t="s">
        <v>258</v>
      </c>
      <c r="H97" s="20">
        <v>1</v>
      </c>
      <c r="I97" s="23" t="s">
        <v>54</v>
      </c>
      <c r="J97" s="23" t="s">
        <v>390</v>
      </c>
      <c r="K97" s="20"/>
      <c r="L97" s="20"/>
      <c r="M97" s="20"/>
      <c r="N97" s="72">
        <f t="shared" si="3"/>
        <v>2</v>
      </c>
      <c r="O97" s="72">
        <f t="shared" si="4"/>
        <v>2</v>
      </c>
      <c r="P97" s="71">
        <v>2</v>
      </c>
      <c r="Q97" s="25"/>
      <c r="R97" s="25"/>
      <c r="S97" s="25"/>
      <c r="T97" s="25"/>
      <c r="U97" s="97" t="s">
        <v>391</v>
      </c>
    </row>
    <row r="98" s="9" customFormat="1" ht="139" customHeight="1" spans="1:16374">
      <c r="A98" s="20">
        <v>92</v>
      </c>
      <c r="B98" s="25" t="s">
        <v>56</v>
      </c>
      <c r="C98" s="27" t="s">
        <v>392</v>
      </c>
      <c r="D98" s="27" t="s">
        <v>74</v>
      </c>
      <c r="E98" s="27"/>
      <c r="F98" s="27" t="s">
        <v>393</v>
      </c>
      <c r="G98" s="27" t="s">
        <v>258</v>
      </c>
      <c r="H98" s="25">
        <v>1</v>
      </c>
      <c r="I98" s="90" t="s">
        <v>204</v>
      </c>
      <c r="J98" s="91" t="s">
        <v>394</v>
      </c>
      <c r="K98" s="92"/>
      <c r="L98" s="92"/>
      <c r="M98" s="93"/>
      <c r="N98" s="72">
        <f t="shared" si="3"/>
        <v>3682</v>
      </c>
      <c r="O98" s="72">
        <f t="shared" si="4"/>
        <v>600</v>
      </c>
      <c r="P98" s="25"/>
      <c r="Q98" s="25">
        <v>600</v>
      </c>
      <c r="R98" s="72"/>
      <c r="S98" s="25"/>
      <c r="T98" s="25">
        <v>3082</v>
      </c>
      <c r="U98" s="27" t="s">
        <v>74</v>
      </c>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c r="BGX98" s="5"/>
      <c r="BGY98" s="5"/>
      <c r="BGZ98" s="5"/>
      <c r="BHA98" s="5"/>
      <c r="BHB98" s="5"/>
      <c r="BHC98" s="5"/>
      <c r="BHD98" s="5"/>
      <c r="BHE98" s="5"/>
      <c r="BHF98" s="5"/>
      <c r="BHG98" s="5"/>
      <c r="BHH98" s="5"/>
      <c r="BHI98" s="5"/>
      <c r="BHJ98" s="5"/>
      <c r="BHK98" s="5"/>
      <c r="BHL98" s="5"/>
      <c r="BHM98" s="5"/>
      <c r="BHN98" s="5"/>
      <c r="BHO98" s="5"/>
      <c r="BHP98" s="5"/>
      <c r="BHQ98" s="5"/>
      <c r="BHR98" s="5"/>
      <c r="BHS98" s="5"/>
      <c r="BHT98" s="5"/>
      <c r="BHU98" s="5"/>
      <c r="BHV98" s="5"/>
      <c r="BHW98" s="5"/>
      <c r="BHX98" s="5"/>
      <c r="BHY98" s="5"/>
      <c r="BHZ98" s="5"/>
      <c r="BIA98" s="5"/>
      <c r="BIB98" s="5"/>
      <c r="BIC98" s="5"/>
      <c r="BID98" s="5"/>
      <c r="BIE98" s="5"/>
      <c r="BIF98" s="5"/>
      <c r="BIG98" s="5"/>
      <c r="BIH98" s="5"/>
      <c r="BII98" s="5"/>
      <c r="BIJ98" s="5"/>
      <c r="BIK98" s="5"/>
      <c r="BIL98" s="5"/>
      <c r="BIM98" s="5"/>
      <c r="BIN98" s="5"/>
      <c r="BIO98" s="5"/>
      <c r="BIP98" s="5"/>
      <c r="BIQ98" s="5"/>
      <c r="BIR98" s="5"/>
      <c r="BIS98" s="5"/>
      <c r="BIT98" s="5"/>
      <c r="BIU98" s="5"/>
      <c r="BIV98" s="5"/>
      <c r="BIW98" s="5"/>
      <c r="BIX98" s="5"/>
      <c r="BIY98" s="5"/>
      <c r="BIZ98" s="5"/>
      <c r="BJA98" s="5"/>
      <c r="BJB98" s="5"/>
      <c r="BJC98" s="5"/>
      <c r="BJD98" s="5"/>
      <c r="BJE98" s="5"/>
      <c r="BJF98" s="5"/>
      <c r="BJG98" s="5"/>
      <c r="BJH98" s="5"/>
      <c r="BJI98" s="5"/>
      <c r="BJJ98" s="5"/>
      <c r="BJK98" s="5"/>
      <c r="BJL98" s="5"/>
      <c r="BJM98" s="5"/>
      <c r="BJN98" s="5"/>
      <c r="BJO98" s="5"/>
      <c r="BJP98" s="5"/>
      <c r="BJQ98" s="5"/>
      <c r="BJR98" s="5"/>
      <c r="BJS98" s="5"/>
      <c r="BJT98" s="5"/>
      <c r="BJU98" s="5"/>
      <c r="BJV98" s="5"/>
      <c r="BJW98" s="5"/>
      <c r="BJX98" s="5"/>
      <c r="BJY98" s="5"/>
      <c r="BJZ98" s="5"/>
      <c r="BKA98" s="5"/>
      <c r="BKB98" s="5"/>
      <c r="BKC98" s="5"/>
      <c r="BKD98" s="5"/>
      <c r="BKE98" s="5"/>
      <c r="BKF98" s="5"/>
      <c r="BKG98" s="5"/>
      <c r="BKH98" s="5"/>
      <c r="BKI98" s="5"/>
      <c r="BKJ98" s="5"/>
      <c r="BKK98" s="5"/>
      <c r="BKL98" s="5"/>
      <c r="BKM98" s="5"/>
      <c r="BKN98" s="5"/>
      <c r="BKO98" s="5"/>
      <c r="BKP98" s="5"/>
      <c r="BKQ98" s="5"/>
      <c r="BKR98" s="5"/>
      <c r="BKS98" s="5"/>
      <c r="BKT98" s="5"/>
      <c r="BKU98" s="5"/>
      <c r="BKV98" s="5"/>
      <c r="BKW98" s="5"/>
      <c r="BKX98" s="5"/>
      <c r="BKY98" s="5"/>
      <c r="BKZ98" s="5"/>
      <c r="BLA98" s="5"/>
      <c r="BLB98" s="5"/>
      <c r="BLC98" s="5"/>
      <c r="BLD98" s="5"/>
      <c r="BLE98" s="5"/>
      <c r="BLF98" s="5"/>
      <c r="BLG98" s="5"/>
      <c r="BLH98" s="5"/>
      <c r="BLI98" s="5"/>
      <c r="BLJ98" s="5"/>
      <c r="BLK98" s="5"/>
      <c r="BLL98" s="5"/>
      <c r="BLM98" s="5"/>
      <c r="BLN98" s="5"/>
      <c r="BLO98" s="5"/>
      <c r="BLP98" s="5"/>
      <c r="BLQ98" s="5"/>
      <c r="BLR98" s="5"/>
      <c r="BLS98" s="5"/>
      <c r="BLT98" s="5"/>
      <c r="BLU98" s="5"/>
      <c r="BLV98" s="5"/>
      <c r="BLW98" s="5"/>
      <c r="BLX98" s="5"/>
      <c r="BLY98" s="5"/>
      <c r="BLZ98" s="5"/>
      <c r="BMA98" s="5"/>
      <c r="BMB98" s="5"/>
      <c r="BMC98" s="5"/>
      <c r="BMD98" s="5"/>
      <c r="BME98" s="5"/>
      <c r="BMF98" s="5"/>
      <c r="BMG98" s="5"/>
      <c r="BMH98" s="5"/>
      <c r="BMI98" s="5"/>
      <c r="BMJ98" s="5"/>
      <c r="BMK98" s="5"/>
      <c r="BML98" s="5"/>
      <c r="BMM98" s="5"/>
      <c r="BMN98" s="5"/>
      <c r="BMO98" s="5"/>
      <c r="BMP98" s="5"/>
      <c r="BMQ98" s="5"/>
      <c r="BMR98" s="5"/>
      <c r="BMS98" s="5"/>
      <c r="BMT98" s="5"/>
      <c r="BMU98" s="5"/>
      <c r="BMV98" s="5"/>
      <c r="BMW98" s="5"/>
      <c r="BMX98" s="5"/>
      <c r="BMY98" s="5"/>
      <c r="BMZ98" s="5"/>
      <c r="BNA98" s="5"/>
      <c r="BNB98" s="5"/>
      <c r="BNC98" s="5"/>
      <c r="BND98" s="5"/>
      <c r="BNE98" s="5"/>
      <c r="BNF98" s="5"/>
      <c r="BNG98" s="5"/>
      <c r="BNH98" s="5"/>
      <c r="BNI98" s="5"/>
      <c r="BNJ98" s="5"/>
      <c r="BNK98" s="5"/>
      <c r="BNL98" s="5"/>
      <c r="BNM98" s="5"/>
      <c r="BNN98" s="5"/>
      <c r="BNO98" s="5"/>
      <c r="BNP98" s="5"/>
      <c r="BNQ98" s="5"/>
      <c r="BNR98" s="5"/>
      <c r="BNS98" s="5"/>
      <c r="BNT98" s="5"/>
      <c r="BNU98" s="5"/>
      <c r="BNV98" s="5"/>
      <c r="BNW98" s="5"/>
      <c r="BNX98" s="5"/>
      <c r="BNY98" s="5"/>
      <c r="BNZ98" s="5"/>
      <c r="BOA98" s="5"/>
      <c r="BOB98" s="5"/>
      <c r="BOC98" s="5"/>
      <c r="BOD98" s="5"/>
      <c r="BOE98" s="5"/>
      <c r="BOF98" s="5"/>
      <c r="BOG98" s="5"/>
      <c r="BOH98" s="5"/>
      <c r="BOI98" s="5"/>
      <c r="BOJ98" s="5"/>
      <c r="BOK98" s="5"/>
      <c r="BOL98" s="5"/>
      <c r="BOM98" s="5"/>
      <c r="BON98" s="5"/>
      <c r="BOO98" s="5"/>
      <c r="BOP98" s="5"/>
      <c r="BOQ98" s="5"/>
      <c r="BOR98" s="5"/>
      <c r="BOS98" s="5"/>
      <c r="BOT98" s="5"/>
      <c r="BOU98" s="5"/>
      <c r="BOV98" s="5"/>
      <c r="BOW98" s="5"/>
      <c r="BOX98" s="5"/>
      <c r="BOY98" s="5"/>
      <c r="BOZ98" s="5"/>
      <c r="BPA98" s="5"/>
      <c r="BPB98" s="5"/>
      <c r="BPC98" s="5"/>
      <c r="BPD98" s="5"/>
      <c r="BPE98" s="5"/>
      <c r="BPF98" s="5"/>
      <c r="BPG98" s="5"/>
      <c r="BPH98" s="5"/>
      <c r="BPI98" s="5"/>
      <c r="BPJ98" s="5"/>
      <c r="BPK98" s="5"/>
      <c r="BPL98" s="5"/>
      <c r="BPM98" s="5"/>
      <c r="BPN98" s="5"/>
      <c r="BPO98" s="5"/>
      <c r="BPP98" s="5"/>
      <c r="BPQ98" s="5"/>
      <c r="BPR98" s="5"/>
      <c r="BPS98" s="5"/>
      <c r="BPT98" s="5"/>
      <c r="BPU98" s="5"/>
      <c r="BPV98" s="5"/>
      <c r="BPW98" s="5"/>
      <c r="BPX98" s="5"/>
      <c r="BPY98" s="5"/>
      <c r="BPZ98" s="5"/>
      <c r="BQA98" s="5"/>
      <c r="BQB98" s="5"/>
      <c r="BQC98" s="5"/>
      <c r="BQD98" s="5"/>
      <c r="BQE98" s="5"/>
      <c r="BQF98" s="5"/>
      <c r="BQG98" s="5"/>
      <c r="BQH98" s="5"/>
      <c r="BQI98" s="5"/>
      <c r="BQJ98" s="5"/>
      <c r="BQK98" s="5"/>
      <c r="BQL98" s="5"/>
      <c r="BQM98" s="5"/>
      <c r="BQN98" s="5"/>
      <c r="BQO98" s="5"/>
      <c r="BQP98" s="5"/>
      <c r="BQQ98" s="5"/>
      <c r="BQR98" s="5"/>
      <c r="BQS98" s="5"/>
      <c r="BQT98" s="5"/>
      <c r="BQU98" s="5"/>
      <c r="BQV98" s="5"/>
      <c r="BQW98" s="5"/>
      <c r="BQX98" s="5"/>
      <c r="BQY98" s="5"/>
      <c r="BQZ98" s="5"/>
      <c r="BRA98" s="5"/>
      <c r="BRB98" s="5"/>
      <c r="BRC98" s="5"/>
      <c r="BRD98" s="5"/>
      <c r="BRE98" s="5"/>
      <c r="BRF98" s="5"/>
      <c r="BRG98" s="5"/>
      <c r="BRH98" s="5"/>
      <c r="BRI98" s="5"/>
      <c r="BRJ98" s="5"/>
      <c r="BRK98" s="5"/>
      <c r="BRL98" s="5"/>
      <c r="BRM98" s="5"/>
      <c r="BRN98" s="5"/>
      <c r="BRO98" s="5"/>
      <c r="BRP98" s="5"/>
      <c r="BRQ98" s="5"/>
      <c r="BRR98" s="5"/>
      <c r="BRS98" s="5"/>
      <c r="BRT98" s="5"/>
      <c r="BRU98" s="5"/>
      <c r="BRV98" s="5"/>
      <c r="BRW98" s="5"/>
      <c r="BRX98" s="5"/>
      <c r="BRY98" s="5"/>
      <c r="BRZ98" s="5"/>
      <c r="BSA98" s="5"/>
      <c r="BSB98" s="5"/>
      <c r="BSC98" s="5"/>
      <c r="BSD98" s="5"/>
      <c r="BSE98" s="5"/>
      <c r="BSF98" s="5"/>
      <c r="BSG98" s="5"/>
      <c r="BSH98" s="5"/>
      <c r="BSI98" s="5"/>
      <c r="BSJ98" s="5"/>
      <c r="BSK98" s="5"/>
      <c r="BSL98" s="5"/>
      <c r="BSM98" s="5"/>
      <c r="BSN98" s="5"/>
      <c r="BSO98" s="5"/>
      <c r="BSP98" s="5"/>
      <c r="BSQ98" s="5"/>
      <c r="BSR98" s="5"/>
      <c r="BSS98" s="5"/>
      <c r="BST98" s="5"/>
      <c r="BSU98" s="5"/>
      <c r="BSV98" s="5"/>
      <c r="BSW98" s="5"/>
      <c r="BSX98" s="5"/>
      <c r="BSY98" s="5"/>
      <c r="BSZ98" s="5"/>
      <c r="BTA98" s="5"/>
      <c r="BTB98" s="5"/>
      <c r="BTC98" s="5"/>
      <c r="BTD98" s="5"/>
      <c r="BTE98" s="5"/>
      <c r="BTF98" s="5"/>
      <c r="BTG98" s="5"/>
      <c r="BTH98" s="5"/>
      <c r="BTI98" s="5"/>
      <c r="BTJ98" s="5"/>
      <c r="BTK98" s="5"/>
      <c r="BTL98" s="5"/>
      <c r="BTM98" s="5"/>
      <c r="BTN98" s="5"/>
      <c r="BTO98" s="5"/>
      <c r="BTP98" s="5"/>
      <c r="BTQ98" s="5"/>
      <c r="BTR98" s="5"/>
      <c r="BTS98" s="5"/>
      <c r="BTT98" s="5"/>
      <c r="BTU98" s="5"/>
      <c r="BTV98" s="5"/>
      <c r="BTW98" s="5"/>
      <c r="BTX98" s="5"/>
      <c r="BTY98" s="5"/>
      <c r="BTZ98" s="5"/>
      <c r="BUA98" s="5"/>
      <c r="BUB98" s="5"/>
      <c r="BUC98" s="5"/>
      <c r="BUD98" s="5"/>
      <c r="BUE98" s="5"/>
      <c r="BUF98" s="5"/>
      <c r="BUG98" s="5"/>
      <c r="BUH98" s="5"/>
      <c r="BUI98" s="5"/>
      <c r="BUJ98" s="5"/>
      <c r="BUK98" s="5"/>
      <c r="BUL98" s="5"/>
      <c r="BUM98" s="5"/>
      <c r="BUN98" s="5"/>
      <c r="BUO98" s="5"/>
      <c r="BUP98" s="5"/>
      <c r="BUQ98" s="5"/>
      <c r="BUR98" s="5"/>
      <c r="BUS98" s="5"/>
      <c r="BUT98" s="5"/>
      <c r="BUU98" s="5"/>
      <c r="BUV98" s="5"/>
      <c r="BUW98" s="5"/>
      <c r="BUX98" s="5"/>
      <c r="BUY98" s="5"/>
      <c r="BUZ98" s="5"/>
      <c r="BVA98" s="5"/>
      <c r="BVB98" s="5"/>
      <c r="BVC98" s="5"/>
      <c r="BVD98" s="5"/>
      <c r="BVE98" s="5"/>
      <c r="BVF98" s="5"/>
      <c r="BVG98" s="5"/>
      <c r="BVH98" s="5"/>
      <c r="BVI98" s="5"/>
      <c r="BVJ98" s="5"/>
      <c r="BVK98" s="5"/>
      <c r="BVL98" s="5"/>
      <c r="BVM98" s="5"/>
      <c r="BVN98" s="5"/>
      <c r="BVO98" s="5"/>
      <c r="BVP98" s="5"/>
      <c r="BVQ98" s="5"/>
      <c r="BVR98" s="5"/>
      <c r="BVS98" s="5"/>
      <c r="BVT98" s="5"/>
      <c r="BVU98" s="5"/>
      <c r="BVV98" s="5"/>
      <c r="BVW98" s="5"/>
      <c r="BVX98" s="5"/>
      <c r="BVY98" s="5"/>
      <c r="BVZ98" s="5"/>
      <c r="BWA98" s="5"/>
      <c r="BWB98" s="5"/>
      <c r="BWC98" s="5"/>
      <c r="BWD98" s="5"/>
      <c r="BWE98" s="5"/>
      <c r="BWF98" s="5"/>
      <c r="BWG98" s="5"/>
      <c r="BWH98" s="5"/>
      <c r="BWI98" s="5"/>
      <c r="BWJ98" s="5"/>
      <c r="BWK98" s="5"/>
      <c r="BWL98" s="5"/>
      <c r="BWM98" s="5"/>
      <c r="BWN98" s="5"/>
      <c r="BWO98" s="5"/>
      <c r="BWP98" s="5"/>
      <c r="BWQ98" s="5"/>
      <c r="BWR98" s="5"/>
      <c r="BWS98" s="5"/>
      <c r="BWT98" s="5"/>
      <c r="BWU98" s="5"/>
      <c r="BWV98" s="5"/>
      <c r="BWW98" s="5"/>
      <c r="BWX98" s="5"/>
      <c r="BWY98" s="5"/>
      <c r="BWZ98" s="5"/>
      <c r="BXA98" s="5"/>
      <c r="BXB98" s="5"/>
      <c r="BXC98" s="5"/>
      <c r="BXD98" s="5"/>
      <c r="BXE98" s="5"/>
      <c r="BXF98" s="5"/>
      <c r="BXG98" s="5"/>
      <c r="BXH98" s="5"/>
      <c r="BXI98" s="5"/>
      <c r="BXJ98" s="5"/>
      <c r="BXK98" s="5"/>
      <c r="BXL98" s="5"/>
      <c r="BXM98" s="5"/>
      <c r="BXN98" s="5"/>
      <c r="BXO98" s="5"/>
      <c r="BXP98" s="5"/>
      <c r="BXQ98" s="5"/>
      <c r="BXR98" s="5"/>
      <c r="BXS98" s="5"/>
      <c r="BXT98" s="5"/>
      <c r="BXU98" s="5"/>
      <c r="BXV98" s="5"/>
      <c r="BXW98" s="5"/>
      <c r="BXX98" s="5"/>
      <c r="BXY98" s="5"/>
      <c r="BXZ98" s="5"/>
      <c r="BYA98" s="5"/>
      <c r="BYB98" s="5"/>
      <c r="BYC98" s="5"/>
      <c r="BYD98" s="5"/>
      <c r="BYE98" s="5"/>
      <c r="BYF98" s="5"/>
      <c r="BYG98" s="5"/>
      <c r="BYH98" s="5"/>
      <c r="BYI98" s="5"/>
      <c r="BYJ98" s="5"/>
      <c r="BYK98" s="5"/>
      <c r="BYL98" s="5"/>
      <c r="BYM98" s="5"/>
      <c r="BYN98" s="5"/>
      <c r="BYO98" s="5"/>
      <c r="BYP98" s="5"/>
      <c r="BYQ98" s="5"/>
      <c r="BYR98" s="5"/>
      <c r="BYS98" s="5"/>
      <c r="BYT98" s="5"/>
      <c r="BYU98" s="5"/>
      <c r="BYV98" s="5"/>
      <c r="BYW98" s="5"/>
      <c r="BYX98" s="5"/>
      <c r="BYY98" s="5"/>
      <c r="BYZ98" s="5"/>
      <c r="BZA98" s="5"/>
      <c r="BZB98" s="5"/>
      <c r="BZC98" s="5"/>
      <c r="BZD98" s="5"/>
      <c r="BZE98" s="5"/>
      <c r="BZF98" s="5"/>
      <c r="BZG98" s="5"/>
      <c r="BZH98" s="5"/>
      <c r="BZI98" s="5"/>
      <c r="BZJ98" s="5"/>
      <c r="BZK98" s="5"/>
      <c r="BZL98" s="5"/>
      <c r="BZM98" s="5"/>
      <c r="BZN98" s="5"/>
      <c r="BZO98" s="5"/>
      <c r="BZP98" s="5"/>
      <c r="BZQ98" s="5"/>
      <c r="BZR98" s="5"/>
      <c r="BZS98" s="5"/>
      <c r="BZT98" s="5"/>
      <c r="BZU98" s="5"/>
      <c r="BZV98" s="5"/>
      <c r="BZW98" s="5"/>
      <c r="BZX98" s="5"/>
      <c r="BZY98" s="5"/>
      <c r="BZZ98" s="5"/>
      <c r="CAA98" s="5"/>
      <c r="CAB98" s="5"/>
      <c r="CAC98" s="5"/>
      <c r="CAD98" s="5"/>
      <c r="CAE98" s="5"/>
      <c r="CAF98" s="5"/>
      <c r="CAG98" s="5"/>
      <c r="CAH98" s="5"/>
      <c r="CAI98" s="5"/>
      <c r="CAJ98" s="5"/>
      <c r="CAK98" s="5"/>
      <c r="CAL98" s="5"/>
      <c r="CAM98" s="5"/>
      <c r="CAN98" s="5"/>
      <c r="CAO98" s="5"/>
      <c r="CAP98" s="5"/>
      <c r="CAQ98" s="5"/>
      <c r="CAR98" s="5"/>
      <c r="CAS98" s="5"/>
      <c r="CAT98" s="5"/>
      <c r="CAU98" s="5"/>
      <c r="CAV98" s="5"/>
      <c r="CAW98" s="5"/>
      <c r="CAX98" s="5"/>
      <c r="CAY98" s="5"/>
      <c r="CAZ98" s="5"/>
      <c r="CBA98" s="5"/>
      <c r="CBB98" s="5"/>
      <c r="CBC98" s="5"/>
      <c r="CBD98" s="5"/>
      <c r="CBE98" s="5"/>
      <c r="CBF98" s="5"/>
      <c r="CBG98" s="5"/>
      <c r="CBH98" s="5"/>
      <c r="CBI98" s="5"/>
      <c r="CBJ98" s="5"/>
      <c r="CBK98" s="5"/>
      <c r="CBL98" s="5"/>
      <c r="CBM98" s="5"/>
      <c r="CBN98" s="5"/>
      <c r="CBO98" s="5"/>
      <c r="CBP98" s="5"/>
      <c r="CBQ98" s="5"/>
      <c r="CBR98" s="5"/>
      <c r="CBS98" s="5"/>
      <c r="CBT98" s="5"/>
      <c r="CBU98" s="5"/>
      <c r="CBV98" s="5"/>
      <c r="CBW98" s="5"/>
      <c r="CBX98" s="5"/>
      <c r="CBY98" s="5"/>
      <c r="CBZ98" s="5"/>
      <c r="CCA98" s="5"/>
      <c r="CCB98" s="5"/>
      <c r="CCC98" s="5"/>
      <c r="CCD98" s="5"/>
      <c r="CCE98" s="5"/>
      <c r="CCF98" s="5"/>
      <c r="CCG98" s="5"/>
      <c r="CCH98" s="5"/>
      <c r="CCI98" s="5"/>
      <c r="CCJ98" s="5"/>
      <c r="CCK98" s="5"/>
      <c r="CCL98" s="5"/>
      <c r="CCM98" s="5"/>
      <c r="CCN98" s="5"/>
      <c r="CCO98" s="5"/>
      <c r="CCP98" s="5"/>
      <c r="CCQ98" s="5"/>
      <c r="CCR98" s="5"/>
      <c r="CCS98" s="5"/>
      <c r="CCT98" s="5"/>
      <c r="CCU98" s="5"/>
      <c r="CCV98" s="5"/>
      <c r="CCW98" s="5"/>
      <c r="CCX98" s="5"/>
      <c r="CCY98" s="5"/>
      <c r="CCZ98" s="5"/>
      <c r="CDA98" s="5"/>
      <c r="CDB98" s="5"/>
      <c r="CDC98" s="5"/>
      <c r="CDD98" s="5"/>
      <c r="CDE98" s="5"/>
      <c r="CDF98" s="5"/>
      <c r="CDG98" s="5"/>
      <c r="CDH98" s="5"/>
      <c r="CDI98" s="5"/>
      <c r="CDJ98" s="5"/>
      <c r="CDK98" s="5"/>
      <c r="CDL98" s="5"/>
      <c r="CDM98" s="5"/>
      <c r="CDN98" s="5"/>
      <c r="CDO98" s="5"/>
      <c r="CDP98" s="5"/>
      <c r="CDQ98" s="5"/>
      <c r="CDR98" s="5"/>
      <c r="CDS98" s="5"/>
      <c r="CDT98" s="5"/>
      <c r="CDU98" s="5"/>
      <c r="CDV98" s="5"/>
      <c r="CDW98" s="5"/>
      <c r="CDX98" s="5"/>
      <c r="CDY98" s="5"/>
      <c r="CDZ98" s="5"/>
      <c r="CEA98" s="5"/>
      <c r="CEB98" s="5"/>
      <c r="CEC98" s="5"/>
      <c r="CED98" s="5"/>
      <c r="CEE98" s="5"/>
      <c r="CEF98" s="5"/>
      <c r="CEG98" s="5"/>
      <c r="CEH98" s="5"/>
      <c r="CEI98" s="5"/>
      <c r="CEJ98" s="5"/>
      <c r="CEK98" s="5"/>
      <c r="CEL98" s="5"/>
      <c r="CEM98" s="5"/>
      <c r="CEN98" s="5"/>
      <c r="CEO98" s="5"/>
      <c r="CEP98" s="5"/>
      <c r="CEQ98" s="5"/>
      <c r="CER98" s="5"/>
      <c r="CES98" s="5"/>
      <c r="CET98" s="5"/>
      <c r="CEU98" s="5"/>
      <c r="CEV98" s="5"/>
      <c r="CEW98" s="5"/>
      <c r="CEX98" s="5"/>
      <c r="CEY98" s="5"/>
      <c r="CEZ98" s="5"/>
      <c r="CFA98" s="5"/>
      <c r="CFB98" s="5"/>
      <c r="CFC98" s="5"/>
      <c r="CFD98" s="5"/>
      <c r="CFE98" s="5"/>
      <c r="CFF98" s="5"/>
      <c r="CFG98" s="5"/>
      <c r="CFH98" s="5"/>
      <c r="CFI98" s="5"/>
      <c r="CFJ98" s="5"/>
      <c r="CFK98" s="5"/>
      <c r="CFL98" s="5"/>
      <c r="CFM98" s="5"/>
      <c r="CFN98" s="5"/>
      <c r="CFO98" s="5"/>
      <c r="CFP98" s="5"/>
      <c r="CFQ98" s="5"/>
      <c r="CFR98" s="5"/>
      <c r="CFS98" s="5"/>
      <c r="CFT98" s="5"/>
      <c r="CFU98" s="5"/>
      <c r="CFV98" s="5"/>
      <c r="CFW98" s="5"/>
      <c r="CFX98" s="5"/>
      <c r="CFY98" s="5"/>
      <c r="CFZ98" s="5"/>
      <c r="CGA98" s="5"/>
      <c r="CGB98" s="5"/>
      <c r="CGC98" s="5"/>
      <c r="CGD98" s="5"/>
      <c r="CGE98" s="5"/>
      <c r="CGF98" s="5"/>
      <c r="CGG98" s="5"/>
      <c r="CGH98" s="5"/>
      <c r="CGI98" s="5"/>
      <c r="CGJ98" s="5"/>
      <c r="CGK98" s="5"/>
      <c r="CGL98" s="5"/>
      <c r="CGM98" s="5"/>
      <c r="CGN98" s="5"/>
      <c r="CGO98" s="5"/>
      <c r="CGP98" s="5"/>
      <c r="CGQ98" s="5"/>
      <c r="CGR98" s="5"/>
      <c r="CGS98" s="5"/>
      <c r="CGT98" s="5"/>
      <c r="CGU98" s="5"/>
      <c r="CGV98" s="5"/>
      <c r="CGW98" s="5"/>
      <c r="CGX98" s="5"/>
      <c r="CGY98" s="5"/>
      <c r="CGZ98" s="5"/>
      <c r="CHA98" s="5"/>
      <c r="CHB98" s="5"/>
      <c r="CHC98" s="5"/>
      <c r="CHD98" s="5"/>
      <c r="CHE98" s="5"/>
      <c r="CHF98" s="5"/>
      <c r="CHG98" s="5"/>
      <c r="CHH98" s="5"/>
      <c r="CHI98" s="5"/>
      <c r="CHJ98" s="5"/>
      <c r="CHK98" s="5"/>
      <c r="CHL98" s="5"/>
      <c r="CHM98" s="5"/>
      <c r="CHN98" s="5"/>
      <c r="CHO98" s="5"/>
      <c r="CHP98" s="5"/>
      <c r="CHQ98" s="5"/>
      <c r="CHR98" s="5"/>
      <c r="CHS98" s="5"/>
      <c r="CHT98" s="5"/>
      <c r="CHU98" s="5"/>
      <c r="CHV98" s="5"/>
      <c r="CHW98" s="5"/>
      <c r="CHX98" s="5"/>
      <c r="CHY98" s="5"/>
      <c r="CHZ98" s="5"/>
      <c r="CIA98" s="5"/>
      <c r="CIB98" s="5"/>
      <c r="CIC98" s="5"/>
      <c r="CID98" s="5"/>
      <c r="CIE98" s="5"/>
      <c r="CIF98" s="5"/>
      <c r="CIG98" s="5"/>
      <c r="CIH98" s="5"/>
      <c r="CII98" s="5"/>
      <c r="CIJ98" s="5"/>
      <c r="CIK98" s="5"/>
      <c r="CIL98" s="5"/>
      <c r="CIM98" s="5"/>
      <c r="CIN98" s="5"/>
      <c r="CIO98" s="5"/>
      <c r="CIP98" s="5"/>
      <c r="CIQ98" s="5"/>
      <c r="CIR98" s="5"/>
      <c r="CIS98" s="5"/>
      <c r="CIT98" s="5"/>
      <c r="CIU98" s="5"/>
      <c r="CIV98" s="5"/>
      <c r="CIW98" s="5"/>
      <c r="CIX98" s="5"/>
      <c r="CIY98" s="5"/>
      <c r="CIZ98" s="5"/>
      <c r="CJA98" s="5"/>
      <c r="CJB98" s="5"/>
      <c r="CJC98" s="5"/>
      <c r="CJD98" s="5"/>
      <c r="CJE98" s="5"/>
      <c r="CJF98" s="5"/>
      <c r="CJG98" s="5"/>
      <c r="CJH98" s="5"/>
      <c r="CJI98" s="5"/>
      <c r="CJJ98" s="5"/>
      <c r="CJK98" s="5"/>
      <c r="CJL98" s="5"/>
      <c r="CJM98" s="5"/>
      <c r="CJN98" s="5"/>
      <c r="CJO98" s="5"/>
      <c r="CJP98" s="5"/>
      <c r="CJQ98" s="5"/>
      <c r="CJR98" s="5"/>
      <c r="CJS98" s="5"/>
      <c r="CJT98" s="5"/>
      <c r="CJU98" s="5"/>
      <c r="CJV98" s="5"/>
      <c r="CJW98" s="5"/>
      <c r="CJX98" s="5"/>
      <c r="CJY98" s="5"/>
      <c r="CJZ98" s="5"/>
      <c r="CKA98" s="5"/>
      <c r="CKB98" s="5"/>
      <c r="CKC98" s="5"/>
      <c r="CKD98" s="5"/>
      <c r="CKE98" s="5"/>
      <c r="CKF98" s="5"/>
      <c r="CKG98" s="5"/>
      <c r="CKH98" s="5"/>
      <c r="CKI98" s="5"/>
      <c r="CKJ98" s="5"/>
      <c r="CKK98" s="5"/>
      <c r="CKL98" s="5"/>
      <c r="CKM98" s="5"/>
      <c r="CKN98" s="5"/>
      <c r="CKO98" s="5"/>
      <c r="CKP98" s="5"/>
      <c r="CKQ98" s="5"/>
      <c r="CKR98" s="5"/>
      <c r="CKS98" s="5"/>
      <c r="CKT98" s="5"/>
      <c r="CKU98" s="5"/>
      <c r="CKV98" s="5"/>
      <c r="CKW98" s="5"/>
      <c r="CKX98" s="5"/>
      <c r="CKY98" s="5"/>
      <c r="CKZ98" s="5"/>
      <c r="CLA98" s="5"/>
      <c r="CLB98" s="5"/>
      <c r="CLC98" s="5"/>
      <c r="CLD98" s="5"/>
      <c r="CLE98" s="5"/>
      <c r="CLF98" s="5"/>
      <c r="CLG98" s="5"/>
      <c r="CLH98" s="5"/>
      <c r="CLI98" s="5"/>
      <c r="CLJ98" s="5"/>
      <c r="CLK98" s="5"/>
      <c r="CLL98" s="5"/>
      <c r="CLM98" s="5"/>
      <c r="CLN98" s="5"/>
      <c r="CLO98" s="5"/>
      <c r="CLP98" s="5"/>
      <c r="CLQ98" s="5"/>
      <c r="CLR98" s="5"/>
      <c r="CLS98" s="5"/>
      <c r="CLT98" s="5"/>
      <c r="CLU98" s="5"/>
      <c r="CLV98" s="5"/>
      <c r="CLW98" s="5"/>
      <c r="CLX98" s="5"/>
      <c r="CLY98" s="5"/>
      <c r="CLZ98" s="5"/>
      <c r="CMA98" s="5"/>
      <c r="CMB98" s="5"/>
      <c r="CMC98" s="5"/>
      <c r="CMD98" s="5"/>
      <c r="CME98" s="5"/>
      <c r="CMF98" s="5"/>
      <c r="CMG98" s="5"/>
      <c r="CMH98" s="5"/>
      <c r="CMI98" s="5"/>
      <c r="CMJ98" s="5"/>
      <c r="CMK98" s="5"/>
      <c r="CML98" s="5"/>
      <c r="CMM98" s="5"/>
      <c r="CMN98" s="5"/>
      <c r="CMO98" s="5"/>
      <c r="CMP98" s="5"/>
      <c r="CMQ98" s="5"/>
      <c r="CMR98" s="5"/>
      <c r="CMS98" s="5"/>
      <c r="CMT98" s="5"/>
      <c r="CMU98" s="5"/>
      <c r="CMV98" s="5"/>
      <c r="CMW98" s="5"/>
      <c r="CMX98" s="5"/>
      <c r="CMY98" s="5"/>
      <c r="CMZ98" s="5"/>
      <c r="CNA98" s="5"/>
      <c r="CNB98" s="5"/>
      <c r="CNC98" s="5"/>
      <c r="CND98" s="5"/>
      <c r="CNE98" s="5"/>
      <c r="CNF98" s="5"/>
      <c r="CNG98" s="5"/>
      <c r="CNH98" s="5"/>
      <c r="CNI98" s="5"/>
      <c r="CNJ98" s="5"/>
      <c r="CNK98" s="5"/>
      <c r="CNL98" s="5"/>
      <c r="CNM98" s="5"/>
      <c r="CNN98" s="5"/>
      <c r="CNO98" s="5"/>
      <c r="CNP98" s="5"/>
      <c r="CNQ98" s="5"/>
      <c r="CNR98" s="5"/>
      <c r="CNS98" s="5"/>
      <c r="CNT98" s="5"/>
      <c r="CNU98" s="5"/>
      <c r="CNV98" s="5"/>
      <c r="CNW98" s="5"/>
      <c r="CNX98" s="5"/>
      <c r="CNY98" s="5"/>
      <c r="CNZ98" s="5"/>
      <c r="COA98" s="5"/>
      <c r="COB98" s="5"/>
      <c r="COC98" s="5"/>
      <c r="COD98" s="5"/>
      <c r="COE98" s="5"/>
      <c r="COF98" s="5"/>
      <c r="COG98" s="5"/>
      <c r="COH98" s="5"/>
      <c r="COI98" s="5"/>
      <c r="COJ98" s="5"/>
      <c r="COK98" s="5"/>
      <c r="COL98" s="5"/>
      <c r="COM98" s="5"/>
      <c r="CON98" s="5"/>
      <c r="COO98" s="5"/>
      <c r="COP98" s="5"/>
      <c r="COQ98" s="5"/>
      <c r="COR98" s="5"/>
      <c r="COS98" s="5"/>
      <c r="COT98" s="5"/>
      <c r="COU98" s="5"/>
      <c r="COV98" s="5"/>
      <c r="COW98" s="5"/>
      <c r="COX98" s="5"/>
      <c r="COY98" s="5"/>
      <c r="COZ98" s="5"/>
      <c r="CPA98" s="5"/>
      <c r="CPB98" s="5"/>
      <c r="CPC98" s="5"/>
      <c r="CPD98" s="5"/>
      <c r="CPE98" s="5"/>
      <c r="CPF98" s="5"/>
      <c r="CPG98" s="5"/>
      <c r="CPH98" s="5"/>
      <c r="CPI98" s="5"/>
      <c r="CPJ98" s="5"/>
      <c r="CPK98" s="5"/>
      <c r="CPL98" s="5"/>
      <c r="CPM98" s="5"/>
      <c r="CPN98" s="5"/>
      <c r="CPO98" s="5"/>
      <c r="CPP98" s="5"/>
      <c r="CPQ98" s="5"/>
      <c r="CPR98" s="5"/>
      <c r="CPS98" s="5"/>
      <c r="CPT98" s="5"/>
      <c r="CPU98" s="5"/>
      <c r="CPV98" s="5"/>
      <c r="CPW98" s="5"/>
      <c r="CPX98" s="5"/>
      <c r="CPY98" s="5"/>
      <c r="CPZ98" s="5"/>
      <c r="CQA98" s="5"/>
      <c r="CQB98" s="5"/>
      <c r="CQC98" s="5"/>
      <c r="CQD98" s="5"/>
      <c r="CQE98" s="5"/>
      <c r="CQF98" s="5"/>
      <c r="CQG98" s="5"/>
      <c r="CQH98" s="5"/>
      <c r="CQI98" s="5"/>
      <c r="CQJ98" s="5"/>
      <c r="CQK98" s="5"/>
      <c r="CQL98" s="5"/>
      <c r="CQM98" s="5"/>
      <c r="CQN98" s="5"/>
      <c r="CQO98" s="5"/>
      <c r="CQP98" s="5"/>
      <c r="CQQ98" s="5"/>
      <c r="CQR98" s="5"/>
      <c r="CQS98" s="5"/>
      <c r="CQT98" s="5"/>
      <c r="CQU98" s="5"/>
      <c r="CQV98" s="5"/>
      <c r="CQW98" s="5"/>
      <c r="CQX98" s="5"/>
      <c r="CQY98" s="5"/>
      <c r="CQZ98" s="5"/>
      <c r="CRA98" s="5"/>
      <c r="CRB98" s="5"/>
      <c r="CRC98" s="5"/>
      <c r="CRD98" s="5"/>
      <c r="CRE98" s="5"/>
      <c r="CRF98" s="5"/>
      <c r="CRG98" s="5"/>
      <c r="CRH98" s="5"/>
      <c r="CRI98" s="5"/>
      <c r="CRJ98" s="5"/>
      <c r="CRK98" s="5"/>
      <c r="CRL98" s="5"/>
      <c r="CRM98" s="5"/>
      <c r="CRN98" s="5"/>
      <c r="CRO98" s="5"/>
      <c r="CRP98" s="5"/>
      <c r="CRQ98" s="5"/>
      <c r="CRR98" s="5"/>
      <c r="CRS98" s="5"/>
      <c r="CRT98" s="5"/>
      <c r="CRU98" s="5"/>
      <c r="CRV98" s="5"/>
      <c r="CRW98" s="5"/>
      <c r="CRX98" s="5"/>
      <c r="CRY98" s="5"/>
      <c r="CRZ98" s="5"/>
      <c r="CSA98" s="5"/>
      <c r="CSB98" s="5"/>
      <c r="CSC98" s="5"/>
      <c r="CSD98" s="5"/>
      <c r="CSE98" s="5"/>
      <c r="CSF98" s="5"/>
      <c r="CSG98" s="5"/>
      <c r="CSH98" s="5"/>
      <c r="CSI98" s="5"/>
      <c r="CSJ98" s="5"/>
      <c r="CSK98" s="5"/>
      <c r="CSL98" s="5"/>
      <c r="CSM98" s="5"/>
      <c r="CSN98" s="5"/>
      <c r="CSO98" s="5"/>
      <c r="CSP98" s="5"/>
      <c r="CSQ98" s="5"/>
      <c r="CSR98" s="5"/>
      <c r="CSS98" s="5"/>
      <c r="CST98" s="5"/>
      <c r="CSU98" s="5"/>
      <c r="CSV98" s="5"/>
      <c r="CSW98" s="5"/>
      <c r="CSX98" s="5"/>
      <c r="CSY98" s="5"/>
      <c r="CSZ98" s="5"/>
      <c r="CTA98" s="5"/>
      <c r="CTB98" s="5"/>
      <c r="CTC98" s="5"/>
      <c r="CTD98" s="5"/>
      <c r="CTE98" s="5"/>
      <c r="CTF98" s="5"/>
      <c r="CTG98" s="5"/>
      <c r="CTH98" s="5"/>
      <c r="CTI98" s="5"/>
      <c r="CTJ98" s="5"/>
      <c r="CTK98" s="5"/>
      <c r="CTL98" s="5"/>
      <c r="CTM98" s="5"/>
      <c r="CTN98" s="5"/>
      <c r="CTO98" s="5"/>
      <c r="CTP98" s="5"/>
      <c r="CTQ98" s="5"/>
      <c r="CTR98" s="5"/>
      <c r="CTS98" s="5"/>
      <c r="CTT98" s="5"/>
      <c r="CTU98" s="5"/>
      <c r="CTV98" s="5"/>
      <c r="CTW98" s="5"/>
      <c r="CTX98" s="5"/>
      <c r="CTY98" s="5"/>
      <c r="CTZ98" s="5"/>
      <c r="CUA98" s="5"/>
      <c r="CUB98" s="5"/>
      <c r="CUC98" s="5"/>
      <c r="CUD98" s="5"/>
      <c r="CUE98" s="5"/>
      <c r="CUF98" s="5"/>
      <c r="CUG98" s="5"/>
      <c r="CUH98" s="5"/>
      <c r="CUI98" s="5"/>
      <c r="CUJ98" s="5"/>
      <c r="CUK98" s="5"/>
      <c r="CUL98" s="5"/>
      <c r="CUM98" s="5"/>
      <c r="CUN98" s="5"/>
      <c r="CUO98" s="5"/>
      <c r="CUP98" s="5"/>
      <c r="CUQ98" s="5"/>
      <c r="CUR98" s="5"/>
      <c r="CUS98" s="5"/>
      <c r="CUT98" s="5"/>
      <c r="CUU98" s="5"/>
      <c r="CUV98" s="5"/>
      <c r="CUW98" s="5"/>
      <c r="CUX98" s="5"/>
      <c r="CUY98" s="5"/>
      <c r="CUZ98" s="5"/>
      <c r="CVA98" s="5"/>
      <c r="CVB98" s="5"/>
      <c r="CVC98" s="5"/>
      <c r="CVD98" s="5"/>
      <c r="CVE98" s="5"/>
      <c r="CVF98" s="5"/>
      <c r="CVG98" s="5"/>
      <c r="CVH98" s="5"/>
      <c r="CVI98" s="5"/>
      <c r="CVJ98" s="5"/>
      <c r="CVK98" s="5"/>
      <c r="CVL98" s="5"/>
      <c r="CVM98" s="5"/>
      <c r="CVN98" s="5"/>
      <c r="CVO98" s="5"/>
      <c r="CVP98" s="5"/>
      <c r="CVQ98" s="5"/>
      <c r="CVR98" s="5"/>
      <c r="CVS98" s="5"/>
      <c r="CVT98" s="5"/>
      <c r="CVU98" s="5"/>
      <c r="CVV98" s="5"/>
      <c r="CVW98" s="5"/>
      <c r="CVX98" s="5"/>
      <c r="CVY98" s="5"/>
      <c r="CVZ98" s="5"/>
      <c r="CWA98" s="5"/>
      <c r="CWB98" s="5"/>
      <c r="CWC98" s="5"/>
      <c r="CWD98" s="5"/>
      <c r="CWE98" s="5"/>
      <c r="CWF98" s="5"/>
      <c r="CWG98" s="5"/>
      <c r="CWH98" s="5"/>
      <c r="CWI98" s="5"/>
      <c r="CWJ98" s="5"/>
      <c r="CWK98" s="5"/>
      <c r="CWL98" s="5"/>
      <c r="CWM98" s="5"/>
      <c r="CWN98" s="5"/>
      <c r="CWO98" s="5"/>
      <c r="CWP98" s="5"/>
      <c r="CWQ98" s="5"/>
      <c r="CWR98" s="5"/>
      <c r="CWS98" s="5"/>
      <c r="CWT98" s="5"/>
      <c r="CWU98" s="5"/>
      <c r="CWV98" s="5"/>
      <c r="CWW98" s="5"/>
      <c r="CWX98" s="5"/>
      <c r="CWY98" s="5"/>
      <c r="CWZ98" s="5"/>
      <c r="CXA98" s="5"/>
      <c r="CXB98" s="5"/>
      <c r="CXC98" s="5"/>
      <c r="CXD98" s="5"/>
      <c r="CXE98" s="5"/>
      <c r="CXF98" s="5"/>
      <c r="CXG98" s="5"/>
      <c r="CXH98" s="5"/>
      <c r="CXI98" s="5"/>
      <c r="CXJ98" s="5"/>
      <c r="CXK98" s="5"/>
      <c r="CXL98" s="5"/>
      <c r="CXM98" s="5"/>
      <c r="CXN98" s="5"/>
      <c r="CXO98" s="5"/>
      <c r="CXP98" s="5"/>
      <c r="CXQ98" s="5"/>
      <c r="CXR98" s="5"/>
      <c r="CXS98" s="5"/>
      <c r="CXT98" s="5"/>
      <c r="CXU98" s="5"/>
      <c r="CXV98" s="5"/>
      <c r="CXW98" s="5"/>
      <c r="CXX98" s="5"/>
      <c r="CXY98" s="5"/>
      <c r="CXZ98" s="5"/>
      <c r="CYA98" s="5"/>
      <c r="CYB98" s="5"/>
      <c r="CYC98" s="5"/>
      <c r="CYD98" s="5"/>
      <c r="CYE98" s="5"/>
      <c r="CYF98" s="5"/>
      <c r="CYG98" s="5"/>
      <c r="CYH98" s="5"/>
      <c r="CYI98" s="5"/>
      <c r="CYJ98" s="5"/>
      <c r="CYK98" s="5"/>
      <c r="CYL98" s="5"/>
      <c r="CYM98" s="5"/>
      <c r="CYN98" s="5"/>
      <c r="CYO98" s="5"/>
      <c r="CYP98" s="5"/>
      <c r="CYQ98" s="5"/>
      <c r="CYR98" s="5"/>
      <c r="CYS98" s="5"/>
      <c r="CYT98" s="5"/>
      <c r="CYU98" s="5"/>
      <c r="CYV98" s="5"/>
      <c r="CYW98" s="5"/>
      <c r="CYX98" s="5"/>
      <c r="CYY98" s="5"/>
      <c r="CYZ98" s="5"/>
      <c r="CZA98" s="5"/>
      <c r="CZB98" s="5"/>
      <c r="CZC98" s="5"/>
      <c r="CZD98" s="5"/>
      <c r="CZE98" s="5"/>
      <c r="CZF98" s="5"/>
      <c r="CZG98" s="5"/>
      <c r="CZH98" s="5"/>
      <c r="CZI98" s="5"/>
      <c r="CZJ98" s="5"/>
      <c r="CZK98" s="5"/>
      <c r="CZL98" s="5"/>
      <c r="CZM98" s="5"/>
      <c r="CZN98" s="5"/>
      <c r="CZO98" s="5"/>
      <c r="CZP98" s="5"/>
      <c r="CZQ98" s="5"/>
      <c r="CZR98" s="5"/>
      <c r="CZS98" s="5"/>
      <c r="CZT98" s="5"/>
      <c r="CZU98" s="5"/>
      <c r="CZV98" s="5"/>
      <c r="CZW98" s="5"/>
      <c r="CZX98" s="5"/>
      <c r="CZY98" s="5"/>
      <c r="CZZ98" s="5"/>
      <c r="DAA98" s="5"/>
      <c r="DAB98" s="5"/>
      <c r="DAC98" s="5"/>
      <c r="DAD98" s="5"/>
      <c r="DAE98" s="5"/>
      <c r="DAF98" s="5"/>
      <c r="DAG98" s="5"/>
      <c r="DAH98" s="5"/>
      <c r="DAI98" s="5"/>
      <c r="DAJ98" s="5"/>
      <c r="DAK98" s="5"/>
      <c r="DAL98" s="5"/>
      <c r="DAM98" s="5"/>
      <c r="DAN98" s="5"/>
      <c r="DAO98" s="5"/>
      <c r="DAP98" s="5"/>
      <c r="DAQ98" s="5"/>
      <c r="DAR98" s="5"/>
      <c r="DAS98" s="5"/>
      <c r="DAT98" s="5"/>
      <c r="DAU98" s="5"/>
      <c r="DAV98" s="5"/>
      <c r="DAW98" s="5"/>
      <c r="DAX98" s="5"/>
      <c r="DAY98" s="5"/>
      <c r="DAZ98" s="5"/>
      <c r="DBA98" s="5"/>
      <c r="DBB98" s="5"/>
      <c r="DBC98" s="5"/>
      <c r="DBD98" s="5"/>
      <c r="DBE98" s="5"/>
      <c r="DBF98" s="5"/>
      <c r="DBG98" s="5"/>
      <c r="DBH98" s="5"/>
      <c r="DBI98" s="5"/>
      <c r="DBJ98" s="5"/>
      <c r="DBK98" s="5"/>
      <c r="DBL98" s="5"/>
      <c r="DBM98" s="5"/>
      <c r="DBN98" s="5"/>
      <c r="DBO98" s="5"/>
      <c r="DBP98" s="5"/>
      <c r="DBQ98" s="5"/>
      <c r="DBR98" s="5"/>
      <c r="DBS98" s="5"/>
      <c r="DBT98" s="5"/>
      <c r="DBU98" s="5"/>
      <c r="DBV98" s="5"/>
      <c r="DBW98" s="5"/>
      <c r="DBX98" s="5"/>
      <c r="DBY98" s="5"/>
      <c r="DBZ98" s="5"/>
      <c r="DCA98" s="5"/>
      <c r="DCB98" s="5"/>
      <c r="DCC98" s="5"/>
      <c r="DCD98" s="5"/>
      <c r="DCE98" s="5"/>
      <c r="DCF98" s="5"/>
      <c r="DCG98" s="5"/>
      <c r="DCH98" s="5"/>
      <c r="DCI98" s="5"/>
      <c r="DCJ98" s="5"/>
      <c r="DCK98" s="5"/>
      <c r="DCL98" s="5"/>
      <c r="DCM98" s="5"/>
      <c r="DCN98" s="5"/>
      <c r="DCO98" s="5"/>
      <c r="DCP98" s="5"/>
      <c r="DCQ98" s="5"/>
      <c r="DCR98" s="5"/>
      <c r="DCS98" s="5"/>
      <c r="DCT98" s="5"/>
      <c r="DCU98" s="5"/>
      <c r="DCV98" s="5"/>
      <c r="DCW98" s="5"/>
      <c r="DCX98" s="5"/>
      <c r="DCY98" s="5"/>
      <c r="DCZ98" s="5"/>
      <c r="DDA98" s="5"/>
      <c r="DDB98" s="5"/>
      <c r="DDC98" s="5"/>
      <c r="DDD98" s="5"/>
      <c r="DDE98" s="5"/>
      <c r="DDF98" s="5"/>
      <c r="DDG98" s="5"/>
      <c r="DDH98" s="5"/>
      <c r="DDI98" s="5"/>
      <c r="DDJ98" s="5"/>
      <c r="DDK98" s="5"/>
      <c r="DDL98" s="5"/>
      <c r="DDM98" s="5"/>
      <c r="DDN98" s="5"/>
      <c r="DDO98" s="5"/>
      <c r="DDP98" s="5"/>
      <c r="DDQ98" s="5"/>
      <c r="DDR98" s="5"/>
      <c r="DDS98" s="5"/>
      <c r="DDT98" s="5"/>
      <c r="DDU98" s="5"/>
      <c r="DDV98" s="5"/>
      <c r="DDW98" s="5"/>
      <c r="DDX98" s="5"/>
      <c r="DDY98" s="5"/>
      <c r="DDZ98" s="5"/>
      <c r="DEA98" s="5"/>
      <c r="DEB98" s="5"/>
      <c r="DEC98" s="5"/>
      <c r="DED98" s="5"/>
      <c r="DEE98" s="5"/>
      <c r="DEF98" s="5"/>
      <c r="DEG98" s="5"/>
      <c r="DEH98" s="5"/>
      <c r="DEI98" s="5"/>
      <c r="DEJ98" s="5"/>
      <c r="DEK98" s="5"/>
      <c r="DEL98" s="5"/>
      <c r="DEM98" s="5"/>
      <c r="DEN98" s="5"/>
      <c r="DEO98" s="5"/>
      <c r="DEP98" s="5"/>
      <c r="DEQ98" s="5"/>
      <c r="DER98" s="5"/>
      <c r="DES98" s="5"/>
      <c r="DET98" s="5"/>
      <c r="DEU98" s="5"/>
      <c r="DEV98" s="5"/>
      <c r="DEW98" s="5"/>
      <c r="DEX98" s="5"/>
      <c r="DEY98" s="5"/>
      <c r="DEZ98" s="5"/>
      <c r="DFA98" s="5"/>
      <c r="DFB98" s="5"/>
      <c r="DFC98" s="5"/>
      <c r="DFD98" s="5"/>
      <c r="DFE98" s="5"/>
      <c r="DFF98" s="5"/>
      <c r="DFG98" s="5"/>
      <c r="DFH98" s="5"/>
      <c r="DFI98" s="5"/>
      <c r="DFJ98" s="5"/>
      <c r="DFK98" s="5"/>
      <c r="DFL98" s="5"/>
      <c r="DFM98" s="5"/>
      <c r="DFN98" s="5"/>
      <c r="DFO98" s="5"/>
      <c r="DFP98" s="5"/>
      <c r="DFQ98" s="5"/>
      <c r="DFR98" s="5"/>
      <c r="DFS98" s="5"/>
      <c r="DFT98" s="5"/>
      <c r="DFU98" s="5"/>
      <c r="DFV98" s="5"/>
      <c r="DFW98" s="5"/>
      <c r="DFX98" s="5"/>
      <c r="DFY98" s="5"/>
      <c r="DFZ98" s="5"/>
      <c r="DGA98" s="5"/>
      <c r="DGB98" s="5"/>
      <c r="DGC98" s="5"/>
      <c r="DGD98" s="5"/>
      <c r="DGE98" s="5"/>
      <c r="DGF98" s="5"/>
      <c r="DGG98" s="5"/>
      <c r="DGH98" s="5"/>
      <c r="DGI98" s="5"/>
      <c r="DGJ98" s="5"/>
      <c r="DGK98" s="5"/>
      <c r="DGL98" s="5"/>
      <c r="DGM98" s="5"/>
      <c r="DGN98" s="5"/>
      <c r="DGO98" s="5"/>
      <c r="DGP98" s="5"/>
      <c r="DGQ98" s="5"/>
      <c r="DGR98" s="5"/>
      <c r="DGS98" s="5"/>
      <c r="DGT98" s="5"/>
      <c r="DGU98" s="5"/>
      <c r="DGV98" s="5"/>
      <c r="DGW98" s="5"/>
      <c r="DGX98" s="5"/>
      <c r="DGY98" s="5"/>
      <c r="DGZ98" s="5"/>
      <c r="DHA98" s="5"/>
      <c r="DHB98" s="5"/>
      <c r="DHC98" s="5"/>
      <c r="DHD98" s="5"/>
      <c r="DHE98" s="5"/>
      <c r="DHF98" s="5"/>
      <c r="DHG98" s="5"/>
      <c r="DHH98" s="5"/>
      <c r="DHI98" s="5"/>
      <c r="DHJ98" s="5"/>
      <c r="DHK98" s="5"/>
      <c r="DHL98" s="5"/>
      <c r="DHM98" s="5"/>
      <c r="DHN98" s="5"/>
      <c r="DHO98" s="5"/>
      <c r="DHP98" s="5"/>
      <c r="DHQ98" s="5"/>
      <c r="DHR98" s="5"/>
      <c r="DHS98" s="5"/>
      <c r="DHT98" s="5"/>
      <c r="DHU98" s="5"/>
      <c r="DHV98" s="5"/>
      <c r="DHW98" s="5"/>
      <c r="DHX98" s="5"/>
      <c r="DHY98" s="5"/>
      <c r="DHZ98" s="5"/>
      <c r="DIA98" s="5"/>
      <c r="DIB98" s="5"/>
      <c r="DIC98" s="5"/>
      <c r="DID98" s="5"/>
      <c r="DIE98" s="5"/>
      <c r="DIF98" s="5"/>
      <c r="DIG98" s="5"/>
      <c r="DIH98" s="5"/>
      <c r="DII98" s="5"/>
      <c r="DIJ98" s="5"/>
      <c r="DIK98" s="5"/>
      <c r="DIL98" s="5"/>
      <c r="DIM98" s="5"/>
      <c r="DIN98" s="5"/>
      <c r="DIO98" s="5"/>
      <c r="DIP98" s="5"/>
      <c r="DIQ98" s="5"/>
      <c r="DIR98" s="5"/>
      <c r="DIS98" s="5"/>
      <c r="DIT98" s="5"/>
      <c r="DIU98" s="5"/>
      <c r="DIV98" s="5"/>
      <c r="DIW98" s="5"/>
      <c r="DIX98" s="5"/>
      <c r="DIY98" s="5"/>
      <c r="DIZ98" s="5"/>
      <c r="DJA98" s="5"/>
      <c r="DJB98" s="5"/>
      <c r="DJC98" s="5"/>
      <c r="DJD98" s="5"/>
      <c r="DJE98" s="5"/>
      <c r="DJF98" s="5"/>
      <c r="DJG98" s="5"/>
      <c r="DJH98" s="5"/>
      <c r="DJI98" s="5"/>
      <c r="DJJ98" s="5"/>
      <c r="DJK98" s="5"/>
      <c r="DJL98" s="5"/>
      <c r="DJM98" s="5"/>
      <c r="DJN98" s="5"/>
      <c r="DJO98" s="5"/>
      <c r="DJP98" s="5"/>
      <c r="DJQ98" s="5"/>
      <c r="DJR98" s="5"/>
      <c r="DJS98" s="5"/>
      <c r="DJT98" s="5"/>
      <c r="DJU98" s="5"/>
      <c r="DJV98" s="5"/>
      <c r="DJW98" s="5"/>
      <c r="DJX98" s="5"/>
      <c r="DJY98" s="5"/>
      <c r="DJZ98" s="5"/>
      <c r="DKA98" s="5"/>
      <c r="DKB98" s="5"/>
      <c r="DKC98" s="5"/>
      <c r="DKD98" s="5"/>
      <c r="DKE98" s="5"/>
      <c r="DKF98" s="5"/>
      <c r="DKG98" s="5"/>
      <c r="DKH98" s="5"/>
      <c r="DKI98" s="5"/>
      <c r="DKJ98" s="5"/>
      <c r="DKK98" s="5"/>
      <c r="DKL98" s="5"/>
      <c r="DKM98" s="5"/>
      <c r="DKN98" s="5"/>
      <c r="DKO98" s="5"/>
      <c r="DKP98" s="5"/>
      <c r="DKQ98" s="5"/>
      <c r="DKR98" s="5"/>
      <c r="DKS98" s="5"/>
      <c r="DKT98" s="5"/>
      <c r="DKU98" s="5"/>
      <c r="DKV98" s="5"/>
      <c r="DKW98" s="5"/>
      <c r="DKX98" s="5"/>
      <c r="DKY98" s="5"/>
      <c r="DKZ98" s="5"/>
      <c r="DLA98" s="5"/>
      <c r="DLB98" s="5"/>
      <c r="DLC98" s="5"/>
      <c r="DLD98" s="5"/>
      <c r="DLE98" s="5"/>
      <c r="DLF98" s="5"/>
      <c r="DLG98" s="5"/>
      <c r="DLH98" s="5"/>
      <c r="DLI98" s="5"/>
      <c r="DLJ98" s="5"/>
      <c r="DLK98" s="5"/>
      <c r="DLL98" s="5"/>
      <c r="DLM98" s="5"/>
      <c r="DLN98" s="5"/>
      <c r="DLO98" s="5"/>
      <c r="DLP98" s="5"/>
      <c r="DLQ98" s="5"/>
      <c r="DLR98" s="5"/>
      <c r="DLS98" s="5"/>
      <c r="DLT98" s="5"/>
      <c r="DLU98" s="5"/>
      <c r="DLV98" s="5"/>
      <c r="DLW98" s="5"/>
      <c r="DLX98" s="5"/>
      <c r="DLY98" s="5"/>
      <c r="DLZ98" s="5"/>
      <c r="DMA98" s="5"/>
      <c r="DMB98" s="5"/>
      <c r="DMC98" s="5"/>
      <c r="DMD98" s="5"/>
      <c r="DME98" s="5"/>
      <c r="DMF98" s="5"/>
      <c r="DMG98" s="5"/>
      <c r="DMH98" s="5"/>
      <c r="DMI98" s="5"/>
      <c r="DMJ98" s="5"/>
      <c r="DMK98" s="5"/>
      <c r="DML98" s="5"/>
      <c r="DMM98" s="5"/>
      <c r="DMN98" s="5"/>
      <c r="DMO98" s="5"/>
      <c r="DMP98" s="5"/>
      <c r="DMQ98" s="5"/>
      <c r="DMR98" s="5"/>
      <c r="DMS98" s="5"/>
      <c r="DMT98" s="5"/>
      <c r="DMU98" s="5"/>
      <c r="DMV98" s="5"/>
      <c r="DMW98" s="5"/>
      <c r="DMX98" s="5"/>
      <c r="DMY98" s="5"/>
      <c r="DMZ98" s="5"/>
      <c r="DNA98" s="5"/>
      <c r="DNB98" s="5"/>
      <c r="DNC98" s="5"/>
      <c r="DND98" s="5"/>
      <c r="DNE98" s="5"/>
      <c r="DNF98" s="5"/>
      <c r="DNG98" s="5"/>
      <c r="DNH98" s="5"/>
      <c r="DNI98" s="5"/>
      <c r="DNJ98" s="5"/>
      <c r="DNK98" s="5"/>
      <c r="DNL98" s="5"/>
      <c r="DNM98" s="5"/>
      <c r="DNN98" s="5"/>
      <c r="DNO98" s="5"/>
      <c r="DNP98" s="5"/>
      <c r="DNQ98" s="5"/>
      <c r="DNR98" s="5"/>
      <c r="DNS98" s="5"/>
      <c r="DNT98" s="5"/>
      <c r="DNU98" s="5"/>
      <c r="DNV98" s="5"/>
      <c r="DNW98" s="5"/>
      <c r="DNX98" s="5"/>
      <c r="DNY98" s="5"/>
      <c r="DNZ98" s="5"/>
      <c r="DOA98" s="5"/>
      <c r="DOB98" s="5"/>
      <c r="DOC98" s="5"/>
      <c r="DOD98" s="5"/>
      <c r="DOE98" s="5"/>
      <c r="DOF98" s="5"/>
      <c r="DOG98" s="5"/>
      <c r="DOH98" s="5"/>
      <c r="DOI98" s="5"/>
      <c r="DOJ98" s="5"/>
      <c r="DOK98" s="5"/>
      <c r="DOL98" s="5"/>
      <c r="DOM98" s="5"/>
      <c r="DON98" s="5"/>
      <c r="DOO98" s="5"/>
      <c r="DOP98" s="5"/>
      <c r="DOQ98" s="5"/>
      <c r="DOR98" s="5"/>
      <c r="DOS98" s="5"/>
      <c r="DOT98" s="5"/>
      <c r="DOU98" s="5"/>
      <c r="DOV98" s="5"/>
      <c r="DOW98" s="5"/>
      <c r="DOX98" s="5"/>
      <c r="DOY98" s="5"/>
      <c r="DOZ98" s="5"/>
      <c r="DPA98" s="5"/>
      <c r="DPB98" s="5"/>
      <c r="DPC98" s="5"/>
      <c r="DPD98" s="5"/>
      <c r="DPE98" s="5"/>
      <c r="DPF98" s="5"/>
      <c r="DPG98" s="5"/>
      <c r="DPH98" s="5"/>
      <c r="DPI98" s="5"/>
      <c r="DPJ98" s="5"/>
      <c r="DPK98" s="5"/>
      <c r="DPL98" s="5"/>
      <c r="DPM98" s="5"/>
      <c r="DPN98" s="5"/>
      <c r="DPO98" s="5"/>
      <c r="DPP98" s="5"/>
      <c r="DPQ98" s="5"/>
      <c r="DPR98" s="5"/>
      <c r="DPS98" s="5"/>
      <c r="DPT98" s="5"/>
      <c r="DPU98" s="5"/>
      <c r="DPV98" s="5"/>
      <c r="DPW98" s="5"/>
      <c r="DPX98" s="5"/>
      <c r="DPY98" s="5"/>
      <c r="DPZ98" s="5"/>
      <c r="DQA98" s="5"/>
      <c r="DQB98" s="5"/>
      <c r="DQC98" s="5"/>
      <c r="DQD98" s="5"/>
      <c r="DQE98" s="5"/>
      <c r="DQF98" s="5"/>
      <c r="DQG98" s="5"/>
      <c r="DQH98" s="5"/>
      <c r="DQI98" s="5"/>
      <c r="DQJ98" s="5"/>
      <c r="DQK98" s="5"/>
      <c r="DQL98" s="5"/>
      <c r="DQM98" s="5"/>
      <c r="DQN98" s="5"/>
      <c r="DQO98" s="5"/>
      <c r="DQP98" s="5"/>
      <c r="DQQ98" s="5"/>
      <c r="DQR98" s="5"/>
      <c r="DQS98" s="5"/>
      <c r="DQT98" s="5"/>
      <c r="DQU98" s="5"/>
      <c r="DQV98" s="5"/>
      <c r="DQW98" s="5"/>
      <c r="DQX98" s="5"/>
      <c r="DQY98" s="5"/>
      <c r="DQZ98" s="5"/>
      <c r="DRA98" s="5"/>
      <c r="DRB98" s="5"/>
      <c r="DRC98" s="5"/>
      <c r="DRD98" s="5"/>
      <c r="DRE98" s="5"/>
      <c r="DRF98" s="5"/>
      <c r="DRG98" s="5"/>
      <c r="DRH98" s="5"/>
      <c r="DRI98" s="5"/>
      <c r="DRJ98" s="5"/>
      <c r="DRK98" s="5"/>
      <c r="DRL98" s="5"/>
      <c r="DRM98" s="5"/>
      <c r="DRN98" s="5"/>
      <c r="DRO98" s="5"/>
      <c r="DRP98" s="5"/>
      <c r="DRQ98" s="5"/>
      <c r="DRR98" s="5"/>
      <c r="DRS98" s="5"/>
      <c r="DRT98" s="5"/>
      <c r="DRU98" s="5"/>
      <c r="DRV98" s="5"/>
      <c r="DRW98" s="5"/>
      <c r="DRX98" s="5"/>
      <c r="DRY98" s="5"/>
      <c r="DRZ98" s="5"/>
      <c r="DSA98" s="5"/>
      <c r="DSB98" s="5"/>
      <c r="DSC98" s="5"/>
      <c r="DSD98" s="5"/>
      <c r="DSE98" s="5"/>
      <c r="DSF98" s="5"/>
      <c r="DSG98" s="5"/>
      <c r="DSH98" s="5"/>
      <c r="DSI98" s="5"/>
      <c r="DSJ98" s="5"/>
      <c r="DSK98" s="5"/>
      <c r="DSL98" s="5"/>
      <c r="DSM98" s="5"/>
      <c r="DSN98" s="5"/>
      <c r="DSO98" s="5"/>
      <c r="DSP98" s="5"/>
      <c r="DSQ98" s="5"/>
      <c r="DSR98" s="5"/>
      <c r="DSS98" s="5"/>
      <c r="DST98" s="5"/>
      <c r="DSU98" s="5"/>
      <c r="DSV98" s="5"/>
      <c r="DSW98" s="5"/>
      <c r="DSX98" s="5"/>
      <c r="DSY98" s="5"/>
      <c r="DSZ98" s="5"/>
      <c r="DTA98" s="5"/>
      <c r="DTB98" s="5"/>
      <c r="DTC98" s="5"/>
      <c r="DTD98" s="5"/>
      <c r="DTE98" s="5"/>
      <c r="DTF98" s="5"/>
      <c r="DTG98" s="5"/>
      <c r="DTH98" s="5"/>
      <c r="DTI98" s="5"/>
      <c r="DTJ98" s="5"/>
      <c r="DTK98" s="5"/>
      <c r="DTL98" s="5"/>
      <c r="DTM98" s="5"/>
      <c r="DTN98" s="5"/>
      <c r="DTO98" s="5"/>
      <c r="DTP98" s="5"/>
      <c r="DTQ98" s="5"/>
      <c r="DTR98" s="5"/>
      <c r="DTS98" s="5"/>
      <c r="DTT98" s="5"/>
      <c r="DTU98" s="5"/>
      <c r="DTV98" s="5"/>
      <c r="DTW98" s="5"/>
      <c r="DTX98" s="5"/>
      <c r="DTY98" s="5"/>
      <c r="DTZ98" s="5"/>
      <c r="DUA98" s="5"/>
      <c r="DUB98" s="5"/>
      <c r="DUC98" s="5"/>
      <c r="DUD98" s="5"/>
      <c r="DUE98" s="5"/>
      <c r="DUF98" s="5"/>
      <c r="DUG98" s="5"/>
      <c r="DUH98" s="5"/>
      <c r="DUI98" s="5"/>
      <c r="DUJ98" s="5"/>
      <c r="DUK98" s="5"/>
      <c r="DUL98" s="5"/>
      <c r="DUM98" s="5"/>
      <c r="DUN98" s="5"/>
      <c r="DUO98" s="5"/>
      <c r="DUP98" s="5"/>
      <c r="DUQ98" s="5"/>
      <c r="DUR98" s="5"/>
      <c r="DUS98" s="5"/>
      <c r="DUT98" s="5"/>
      <c r="DUU98" s="5"/>
      <c r="DUV98" s="5"/>
      <c r="DUW98" s="5"/>
      <c r="DUX98" s="5"/>
      <c r="DUY98" s="5"/>
      <c r="DUZ98" s="5"/>
      <c r="DVA98" s="5"/>
      <c r="DVB98" s="5"/>
      <c r="DVC98" s="5"/>
      <c r="DVD98" s="5"/>
      <c r="DVE98" s="5"/>
      <c r="DVF98" s="5"/>
      <c r="DVG98" s="5"/>
      <c r="DVH98" s="5"/>
      <c r="DVI98" s="5"/>
      <c r="DVJ98" s="5"/>
      <c r="DVK98" s="5"/>
      <c r="DVL98" s="5"/>
      <c r="DVM98" s="5"/>
      <c r="DVN98" s="5"/>
      <c r="DVO98" s="5"/>
      <c r="DVP98" s="5"/>
      <c r="DVQ98" s="5"/>
      <c r="DVR98" s="5"/>
      <c r="DVS98" s="5"/>
      <c r="DVT98" s="5"/>
      <c r="DVU98" s="5"/>
      <c r="DVV98" s="5"/>
      <c r="DVW98" s="5"/>
      <c r="DVX98" s="5"/>
      <c r="DVY98" s="5"/>
      <c r="DVZ98" s="5"/>
      <c r="DWA98" s="5"/>
      <c r="DWB98" s="5"/>
      <c r="DWC98" s="5"/>
      <c r="DWD98" s="5"/>
      <c r="DWE98" s="5"/>
      <c r="DWF98" s="5"/>
      <c r="DWG98" s="5"/>
      <c r="DWH98" s="5"/>
      <c r="DWI98" s="5"/>
      <c r="DWJ98" s="5"/>
      <c r="DWK98" s="5"/>
      <c r="DWL98" s="5"/>
      <c r="DWM98" s="5"/>
      <c r="DWN98" s="5"/>
      <c r="DWO98" s="5"/>
      <c r="DWP98" s="5"/>
      <c r="DWQ98" s="5"/>
      <c r="DWR98" s="5"/>
      <c r="DWS98" s="5"/>
      <c r="DWT98" s="5"/>
      <c r="DWU98" s="5"/>
      <c r="DWV98" s="5"/>
      <c r="DWW98" s="5"/>
      <c r="DWX98" s="5"/>
      <c r="DWY98" s="5"/>
      <c r="DWZ98" s="5"/>
      <c r="DXA98" s="5"/>
      <c r="DXB98" s="5"/>
      <c r="DXC98" s="5"/>
      <c r="DXD98" s="5"/>
      <c r="DXE98" s="5"/>
      <c r="DXF98" s="5"/>
      <c r="DXG98" s="5"/>
      <c r="DXH98" s="5"/>
      <c r="DXI98" s="5"/>
      <c r="DXJ98" s="5"/>
      <c r="DXK98" s="5"/>
      <c r="DXL98" s="5"/>
      <c r="DXM98" s="5"/>
      <c r="DXN98" s="5"/>
      <c r="DXO98" s="5"/>
      <c r="DXP98" s="5"/>
      <c r="DXQ98" s="5"/>
      <c r="DXR98" s="5"/>
      <c r="DXS98" s="5"/>
      <c r="DXT98" s="5"/>
      <c r="DXU98" s="5"/>
      <c r="DXV98" s="5"/>
      <c r="DXW98" s="5"/>
      <c r="DXX98" s="5"/>
      <c r="DXY98" s="5"/>
      <c r="DXZ98" s="5"/>
      <c r="DYA98" s="5"/>
      <c r="DYB98" s="5"/>
      <c r="DYC98" s="5"/>
      <c r="DYD98" s="5"/>
      <c r="DYE98" s="5"/>
      <c r="DYF98" s="5"/>
      <c r="DYG98" s="5"/>
      <c r="DYH98" s="5"/>
      <c r="DYI98" s="5"/>
      <c r="DYJ98" s="5"/>
      <c r="DYK98" s="5"/>
      <c r="DYL98" s="5"/>
      <c r="DYM98" s="5"/>
      <c r="DYN98" s="5"/>
      <c r="DYO98" s="5"/>
      <c r="DYP98" s="5"/>
      <c r="DYQ98" s="5"/>
      <c r="DYR98" s="5"/>
      <c r="DYS98" s="5"/>
      <c r="DYT98" s="5"/>
      <c r="DYU98" s="5"/>
      <c r="DYV98" s="5"/>
      <c r="DYW98" s="5"/>
      <c r="DYX98" s="5"/>
      <c r="DYY98" s="5"/>
      <c r="DYZ98" s="5"/>
      <c r="DZA98" s="5"/>
      <c r="DZB98" s="5"/>
      <c r="DZC98" s="5"/>
      <c r="DZD98" s="5"/>
      <c r="DZE98" s="5"/>
      <c r="DZF98" s="5"/>
      <c r="DZG98" s="5"/>
      <c r="DZH98" s="5"/>
      <c r="DZI98" s="5"/>
      <c r="DZJ98" s="5"/>
      <c r="DZK98" s="5"/>
      <c r="DZL98" s="5"/>
      <c r="DZM98" s="5"/>
      <c r="DZN98" s="5"/>
      <c r="DZO98" s="5"/>
      <c r="DZP98" s="5"/>
      <c r="DZQ98" s="5"/>
      <c r="DZR98" s="5"/>
      <c r="DZS98" s="5"/>
      <c r="DZT98" s="5"/>
      <c r="DZU98" s="5"/>
      <c r="DZV98" s="5"/>
      <c r="DZW98" s="5"/>
      <c r="DZX98" s="5"/>
      <c r="DZY98" s="5"/>
      <c r="DZZ98" s="5"/>
      <c r="EAA98" s="5"/>
      <c r="EAB98" s="5"/>
      <c r="EAC98" s="5"/>
      <c r="EAD98" s="5"/>
      <c r="EAE98" s="5"/>
      <c r="EAF98" s="5"/>
      <c r="EAG98" s="5"/>
      <c r="EAH98" s="5"/>
      <c r="EAI98" s="5"/>
      <c r="EAJ98" s="5"/>
      <c r="EAK98" s="5"/>
      <c r="EAL98" s="5"/>
      <c r="EAM98" s="5"/>
      <c r="EAN98" s="5"/>
      <c r="EAO98" s="5"/>
      <c r="EAP98" s="5"/>
      <c r="EAQ98" s="5"/>
      <c r="EAR98" s="5"/>
      <c r="EAS98" s="5"/>
      <c r="EAT98" s="5"/>
      <c r="EAU98" s="5"/>
      <c r="EAV98" s="5"/>
      <c r="EAW98" s="5"/>
      <c r="EAX98" s="5"/>
      <c r="EAY98" s="5"/>
      <c r="EAZ98" s="5"/>
      <c r="EBA98" s="5"/>
      <c r="EBB98" s="5"/>
      <c r="EBC98" s="5"/>
      <c r="EBD98" s="5"/>
      <c r="EBE98" s="5"/>
      <c r="EBF98" s="5"/>
      <c r="EBG98" s="5"/>
      <c r="EBH98" s="5"/>
      <c r="EBI98" s="5"/>
      <c r="EBJ98" s="5"/>
      <c r="EBK98" s="5"/>
      <c r="EBL98" s="5"/>
      <c r="EBM98" s="5"/>
      <c r="EBN98" s="5"/>
      <c r="EBO98" s="5"/>
      <c r="EBP98" s="5"/>
      <c r="EBQ98" s="5"/>
      <c r="EBR98" s="5"/>
      <c r="EBS98" s="5"/>
      <c r="EBT98" s="5"/>
      <c r="EBU98" s="5"/>
      <c r="EBV98" s="5"/>
      <c r="EBW98" s="5"/>
      <c r="EBX98" s="5"/>
      <c r="EBY98" s="5"/>
      <c r="EBZ98" s="5"/>
      <c r="ECA98" s="5"/>
      <c r="ECB98" s="5"/>
      <c r="ECC98" s="5"/>
      <c r="ECD98" s="5"/>
      <c r="ECE98" s="5"/>
      <c r="ECF98" s="5"/>
      <c r="ECG98" s="5"/>
      <c r="ECH98" s="5"/>
      <c r="ECI98" s="5"/>
      <c r="ECJ98" s="5"/>
      <c r="ECK98" s="5"/>
      <c r="ECL98" s="5"/>
      <c r="ECM98" s="5"/>
      <c r="ECN98" s="5"/>
      <c r="ECO98" s="5"/>
      <c r="ECP98" s="5"/>
      <c r="ECQ98" s="5"/>
      <c r="ECR98" s="5"/>
      <c r="ECS98" s="5"/>
      <c r="ECT98" s="5"/>
      <c r="ECU98" s="5"/>
      <c r="ECV98" s="5"/>
      <c r="ECW98" s="5"/>
      <c r="ECX98" s="5"/>
      <c r="ECY98" s="5"/>
      <c r="ECZ98" s="5"/>
      <c r="EDA98" s="5"/>
      <c r="EDB98" s="5"/>
      <c r="EDC98" s="5"/>
      <c r="EDD98" s="5"/>
      <c r="EDE98" s="5"/>
      <c r="EDF98" s="5"/>
      <c r="EDG98" s="5"/>
      <c r="EDH98" s="5"/>
      <c r="EDI98" s="5"/>
      <c r="EDJ98" s="5"/>
      <c r="EDK98" s="5"/>
      <c r="EDL98" s="5"/>
      <c r="EDM98" s="5"/>
      <c r="EDN98" s="5"/>
      <c r="EDO98" s="5"/>
      <c r="EDP98" s="5"/>
      <c r="EDQ98" s="5"/>
      <c r="EDR98" s="5"/>
      <c r="EDS98" s="5"/>
      <c r="EDT98" s="5"/>
      <c r="EDU98" s="5"/>
      <c r="EDV98" s="5"/>
      <c r="EDW98" s="5"/>
      <c r="EDX98" s="5"/>
      <c r="EDY98" s="5"/>
      <c r="EDZ98" s="5"/>
      <c r="EEA98" s="5"/>
      <c r="EEB98" s="5"/>
      <c r="EEC98" s="5"/>
      <c r="EED98" s="5"/>
      <c r="EEE98" s="5"/>
      <c r="EEF98" s="5"/>
      <c r="EEG98" s="5"/>
      <c r="EEH98" s="5"/>
      <c r="EEI98" s="5"/>
      <c r="EEJ98" s="5"/>
      <c r="EEK98" s="5"/>
      <c r="EEL98" s="5"/>
      <c r="EEM98" s="5"/>
      <c r="EEN98" s="5"/>
      <c r="EEO98" s="5"/>
      <c r="EEP98" s="5"/>
      <c r="EEQ98" s="5"/>
      <c r="EER98" s="5"/>
      <c r="EES98" s="5"/>
      <c r="EET98" s="5"/>
      <c r="EEU98" s="5"/>
      <c r="EEV98" s="5"/>
      <c r="EEW98" s="5"/>
      <c r="EEX98" s="5"/>
      <c r="EEY98" s="5"/>
      <c r="EEZ98" s="5"/>
      <c r="EFA98" s="5"/>
      <c r="EFB98" s="5"/>
      <c r="EFC98" s="5"/>
      <c r="EFD98" s="5"/>
      <c r="EFE98" s="5"/>
      <c r="EFF98" s="5"/>
      <c r="EFG98" s="5"/>
      <c r="EFH98" s="5"/>
      <c r="EFI98" s="5"/>
      <c r="EFJ98" s="5"/>
      <c r="EFK98" s="5"/>
      <c r="EFL98" s="5"/>
      <c r="EFM98" s="5"/>
      <c r="EFN98" s="5"/>
      <c r="EFO98" s="5"/>
      <c r="EFP98" s="5"/>
      <c r="EFQ98" s="5"/>
      <c r="EFR98" s="5"/>
      <c r="EFS98" s="5"/>
      <c r="EFT98" s="5"/>
      <c r="EFU98" s="5"/>
      <c r="EFV98" s="5"/>
      <c r="EFW98" s="5"/>
      <c r="EFX98" s="5"/>
      <c r="EFY98" s="5"/>
      <c r="EFZ98" s="5"/>
      <c r="EGA98" s="5"/>
      <c r="EGB98" s="5"/>
      <c r="EGC98" s="5"/>
      <c r="EGD98" s="5"/>
      <c r="EGE98" s="5"/>
      <c r="EGF98" s="5"/>
      <c r="EGG98" s="5"/>
      <c r="EGH98" s="5"/>
      <c r="EGI98" s="5"/>
      <c r="EGJ98" s="5"/>
      <c r="EGK98" s="5"/>
      <c r="EGL98" s="5"/>
      <c r="EGM98" s="5"/>
      <c r="EGN98" s="5"/>
      <c r="EGO98" s="5"/>
      <c r="EGP98" s="5"/>
      <c r="EGQ98" s="5"/>
      <c r="EGR98" s="5"/>
      <c r="EGS98" s="5"/>
      <c r="EGT98" s="5"/>
      <c r="EGU98" s="5"/>
      <c r="EGV98" s="5"/>
      <c r="EGW98" s="5"/>
      <c r="EGX98" s="5"/>
      <c r="EGY98" s="5"/>
      <c r="EGZ98" s="5"/>
      <c r="EHA98" s="5"/>
      <c r="EHB98" s="5"/>
      <c r="EHC98" s="5"/>
      <c r="EHD98" s="5"/>
      <c r="EHE98" s="5"/>
      <c r="EHF98" s="5"/>
      <c r="EHG98" s="5"/>
      <c r="EHH98" s="5"/>
      <c r="EHI98" s="5"/>
      <c r="EHJ98" s="5"/>
      <c r="EHK98" s="5"/>
      <c r="EHL98" s="5"/>
      <c r="EHM98" s="5"/>
      <c r="EHN98" s="5"/>
      <c r="EHO98" s="5"/>
      <c r="EHP98" s="5"/>
      <c r="EHQ98" s="5"/>
      <c r="EHR98" s="5"/>
      <c r="EHS98" s="5"/>
      <c r="EHT98" s="5"/>
      <c r="EHU98" s="5"/>
      <c r="EHV98" s="5"/>
      <c r="EHW98" s="5"/>
      <c r="EHX98" s="5"/>
      <c r="EHY98" s="5"/>
      <c r="EHZ98" s="5"/>
      <c r="EIA98" s="5"/>
      <c r="EIB98" s="5"/>
      <c r="EIC98" s="5"/>
      <c r="EID98" s="5"/>
      <c r="EIE98" s="5"/>
      <c r="EIF98" s="5"/>
      <c r="EIG98" s="5"/>
      <c r="EIH98" s="5"/>
      <c r="EII98" s="5"/>
      <c r="EIJ98" s="5"/>
      <c r="EIK98" s="5"/>
      <c r="EIL98" s="5"/>
      <c r="EIM98" s="5"/>
      <c r="EIN98" s="5"/>
      <c r="EIO98" s="5"/>
      <c r="EIP98" s="5"/>
      <c r="EIQ98" s="5"/>
      <c r="EIR98" s="5"/>
      <c r="EIS98" s="5"/>
      <c r="EIT98" s="5"/>
      <c r="EIU98" s="5"/>
      <c r="EIV98" s="5"/>
      <c r="EIW98" s="5"/>
      <c r="EIX98" s="5"/>
      <c r="EIY98" s="5"/>
      <c r="EIZ98" s="5"/>
      <c r="EJA98" s="5"/>
      <c r="EJB98" s="5"/>
      <c r="EJC98" s="5"/>
      <c r="EJD98" s="5"/>
      <c r="EJE98" s="5"/>
      <c r="EJF98" s="5"/>
      <c r="EJG98" s="5"/>
      <c r="EJH98" s="5"/>
      <c r="EJI98" s="5"/>
      <c r="EJJ98" s="5"/>
      <c r="EJK98" s="5"/>
      <c r="EJL98" s="5"/>
      <c r="EJM98" s="5"/>
      <c r="EJN98" s="5"/>
      <c r="EJO98" s="5"/>
      <c r="EJP98" s="5"/>
      <c r="EJQ98" s="5"/>
      <c r="EJR98" s="5"/>
      <c r="EJS98" s="5"/>
      <c r="EJT98" s="5"/>
      <c r="EJU98" s="5"/>
      <c r="EJV98" s="5"/>
      <c r="EJW98" s="5"/>
      <c r="EJX98" s="5"/>
      <c r="EJY98" s="5"/>
      <c r="EJZ98" s="5"/>
      <c r="EKA98" s="5"/>
      <c r="EKB98" s="5"/>
      <c r="EKC98" s="5"/>
      <c r="EKD98" s="5"/>
      <c r="EKE98" s="5"/>
      <c r="EKF98" s="5"/>
      <c r="EKG98" s="5"/>
      <c r="EKH98" s="5"/>
      <c r="EKI98" s="5"/>
      <c r="EKJ98" s="5"/>
      <c r="EKK98" s="5"/>
      <c r="EKL98" s="5"/>
      <c r="EKM98" s="5"/>
      <c r="EKN98" s="5"/>
      <c r="EKO98" s="5"/>
      <c r="EKP98" s="5"/>
      <c r="EKQ98" s="5"/>
      <c r="EKR98" s="5"/>
      <c r="EKS98" s="5"/>
      <c r="EKT98" s="5"/>
      <c r="EKU98" s="5"/>
      <c r="EKV98" s="5"/>
      <c r="EKW98" s="5"/>
      <c r="EKX98" s="5"/>
      <c r="EKY98" s="5"/>
      <c r="EKZ98" s="5"/>
      <c r="ELA98" s="5"/>
      <c r="ELB98" s="5"/>
      <c r="ELC98" s="5"/>
      <c r="ELD98" s="5"/>
      <c r="ELE98" s="5"/>
      <c r="ELF98" s="5"/>
      <c r="ELG98" s="5"/>
      <c r="ELH98" s="5"/>
      <c r="ELI98" s="5"/>
      <c r="ELJ98" s="5"/>
      <c r="ELK98" s="5"/>
      <c r="ELL98" s="5"/>
      <c r="ELM98" s="5"/>
      <c r="ELN98" s="5"/>
      <c r="ELO98" s="5"/>
      <c r="ELP98" s="5"/>
      <c r="ELQ98" s="5"/>
      <c r="ELR98" s="5"/>
      <c r="ELS98" s="5"/>
      <c r="ELT98" s="5"/>
      <c r="ELU98" s="5"/>
      <c r="ELV98" s="5"/>
      <c r="ELW98" s="5"/>
      <c r="ELX98" s="5"/>
      <c r="ELY98" s="5"/>
      <c r="ELZ98" s="5"/>
      <c r="EMA98" s="5"/>
      <c r="EMB98" s="5"/>
      <c r="EMC98" s="5"/>
      <c r="EMD98" s="5"/>
      <c r="EME98" s="5"/>
      <c r="EMF98" s="5"/>
      <c r="EMG98" s="5"/>
      <c r="EMH98" s="5"/>
      <c r="EMI98" s="5"/>
      <c r="EMJ98" s="5"/>
      <c r="EMK98" s="5"/>
      <c r="EML98" s="5"/>
      <c r="EMM98" s="5"/>
      <c r="EMN98" s="5"/>
      <c r="EMO98" s="5"/>
      <c r="EMP98" s="5"/>
      <c r="EMQ98" s="5"/>
      <c r="EMR98" s="5"/>
      <c r="EMS98" s="5"/>
      <c r="EMT98" s="5"/>
      <c r="EMU98" s="5"/>
      <c r="EMV98" s="5"/>
      <c r="EMW98" s="5"/>
      <c r="EMX98" s="5"/>
      <c r="EMY98" s="5"/>
      <c r="EMZ98" s="5"/>
      <c r="ENA98" s="5"/>
      <c r="ENB98" s="5"/>
      <c r="ENC98" s="5"/>
      <c r="END98" s="5"/>
      <c r="ENE98" s="5"/>
      <c r="ENF98" s="5"/>
      <c r="ENG98" s="5"/>
      <c r="ENH98" s="5"/>
      <c r="ENI98" s="5"/>
      <c r="ENJ98" s="5"/>
      <c r="ENK98" s="5"/>
      <c r="ENL98" s="5"/>
      <c r="ENM98" s="5"/>
      <c r="ENN98" s="5"/>
      <c r="ENO98" s="5"/>
      <c r="ENP98" s="5"/>
      <c r="ENQ98" s="5"/>
      <c r="ENR98" s="5"/>
      <c r="ENS98" s="5"/>
      <c r="ENT98" s="5"/>
      <c r="ENU98" s="5"/>
      <c r="ENV98" s="5"/>
      <c r="ENW98" s="5"/>
      <c r="ENX98" s="5"/>
      <c r="ENY98" s="5"/>
      <c r="ENZ98" s="5"/>
      <c r="EOA98" s="5"/>
      <c r="EOB98" s="5"/>
      <c r="EOC98" s="5"/>
      <c r="EOD98" s="5"/>
      <c r="EOE98" s="5"/>
      <c r="EOF98" s="5"/>
      <c r="EOG98" s="5"/>
      <c r="EOH98" s="5"/>
      <c r="EOI98" s="5"/>
      <c r="EOJ98" s="5"/>
      <c r="EOK98" s="5"/>
      <c r="EOL98" s="5"/>
      <c r="EOM98" s="5"/>
      <c r="EON98" s="5"/>
      <c r="EOO98" s="5"/>
      <c r="EOP98" s="5"/>
      <c r="EOQ98" s="5"/>
      <c r="EOR98" s="5"/>
      <c r="EOS98" s="5"/>
      <c r="EOT98" s="5"/>
      <c r="EOU98" s="5"/>
      <c r="EOV98" s="5"/>
      <c r="EOW98" s="5"/>
      <c r="EOX98" s="5"/>
      <c r="EOY98" s="5"/>
      <c r="EOZ98" s="5"/>
      <c r="EPA98" s="5"/>
      <c r="EPB98" s="5"/>
      <c r="EPC98" s="5"/>
      <c r="EPD98" s="5"/>
      <c r="EPE98" s="5"/>
      <c r="EPF98" s="5"/>
      <c r="EPG98" s="5"/>
      <c r="EPH98" s="5"/>
      <c r="EPI98" s="5"/>
      <c r="EPJ98" s="5"/>
      <c r="EPK98" s="5"/>
      <c r="EPL98" s="5"/>
      <c r="EPM98" s="5"/>
      <c r="EPN98" s="5"/>
      <c r="EPO98" s="5"/>
      <c r="EPP98" s="5"/>
      <c r="EPQ98" s="5"/>
      <c r="EPR98" s="5"/>
      <c r="EPS98" s="5"/>
      <c r="EPT98" s="5"/>
      <c r="EPU98" s="5"/>
      <c r="EPV98" s="5"/>
      <c r="EPW98" s="5"/>
      <c r="EPX98" s="5"/>
      <c r="EPY98" s="5"/>
      <c r="EPZ98" s="5"/>
      <c r="EQA98" s="5"/>
      <c r="EQB98" s="5"/>
      <c r="EQC98" s="5"/>
      <c r="EQD98" s="5"/>
      <c r="EQE98" s="5"/>
      <c r="EQF98" s="5"/>
      <c r="EQG98" s="5"/>
      <c r="EQH98" s="5"/>
      <c r="EQI98" s="5"/>
      <c r="EQJ98" s="5"/>
      <c r="EQK98" s="5"/>
      <c r="EQL98" s="5"/>
      <c r="EQM98" s="5"/>
      <c r="EQN98" s="5"/>
      <c r="EQO98" s="5"/>
      <c r="EQP98" s="5"/>
      <c r="EQQ98" s="5"/>
      <c r="EQR98" s="5"/>
      <c r="EQS98" s="5"/>
      <c r="EQT98" s="5"/>
      <c r="EQU98" s="5"/>
      <c r="EQV98" s="5"/>
      <c r="EQW98" s="5"/>
      <c r="EQX98" s="5"/>
      <c r="EQY98" s="5"/>
      <c r="EQZ98" s="5"/>
      <c r="ERA98" s="5"/>
      <c r="ERB98" s="5"/>
      <c r="ERC98" s="5"/>
      <c r="ERD98" s="5"/>
      <c r="ERE98" s="5"/>
      <c r="ERF98" s="5"/>
      <c r="ERG98" s="5"/>
      <c r="ERH98" s="5"/>
      <c r="ERI98" s="5"/>
      <c r="ERJ98" s="5"/>
      <c r="ERK98" s="5"/>
      <c r="ERL98" s="5"/>
      <c r="ERM98" s="5"/>
      <c r="ERN98" s="5"/>
      <c r="ERO98" s="5"/>
      <c r="ERP98" s="5"/>
      <c r="ERQ98" s="5"/>
      <c r="ERR98" s="5"/>
      <c r="ERS98" s="5"/>
      <c r="ERT98" s="5"/>
      <c r="ERU98" s="5"/>
      <c r="ERV98" s="5"/>
      <c r="ERW98" s="5"/>
      <c r="ERX98" s="5"/>
      <c r="ERY98" s="5"/>
      <c r="ERZ98" s="5"/>
      <c r="ESA98" s="5"/>
      <c r="ESB98" s="5"/>
      <c r="ESC98" s="5"/>
      <c r="ESD98" s="5"/>
      <c r="ESE98" s="5"/>
      <c r="ESF98" s="5"/>
      <c r="ESG98" s="5"/>
      <c r="ESH98" s="5"/>
      <c r="ESI98" s="5"/>
      <c r="ESJ98" s="5"/>
      <c r="ESK98" s="5"/>
      <c r="ESL98" s="5"/>
      <c r="ESM98" s="5"/>
      <c r="ESN98" s="5"/>
      <c r="ESO98" s="5"/>
      <c r="ESP98" s="5"/>
      <c r="ESQ98" s="5"/>
      <c r="ESR98" s="5"/>
      <c r="ESS98" s="5"/>
      <c r="EST98" s="5"/>
      <c r="ESU98" s="5"/>
      <c r="ESV98" s="5"/>
      <c r="ESW98" s="5"/>
      <c r="ESX98" s="5"/>
      <c r="ESY98" s="5"/>
      <c r="ESZ98" s="5"/>
      <c r="ETA98" s="5"/>
      <c r="ETB98" s="5"/>
      <c r="ETC98" s="5"/>
      <c r="ETD98" s="5"/>
      <c r="ETE98" s="5"/>
      <c r="ETF98" s="5"/>
      <c r="ETG98" s="5"/>
      <c r="ETH98" s="5"/>
      <c r="ETI98" s="5"/>
      <c r="ETJ98" s="5"/>
      <c r="ETK98" s="5"/>
      <c r="ETL98" s="5"/>
      <c r="ETM98" s="5"/>
      <c r="ETN98" s="5"/>
      <c r="ETO98" s="5"/>
      <c r="ETP98" s="5"/>
      <c r="ETQ98" s="5"/>
      <c r="ETR98" s="5"/>
      <c r="ETS98" s="5"/>
      <c r="ETT98" s="5"/>
      <c r="ETU98" s="5"/>
      <c r="ETV98" s="5"/>
      <c r="ETW98" s="5"/>
      <c r="ETX98" s="5"/>
      <c r="ETY98" s="5"/>
      <c r="ETZ98" s="5"/>
      <c r="EUA98" s="5"/>
      <c r="EUB98" s="5"/>
      <c r="EUC98" s="5"/>
      <c r="EUD98" s="5"/>
      <c r="EUE98" s="5"/>
      <c r="EUF98" s="5"/>
      <c r="EUG98" s="5"/>
      <c r="EUH98" s="5"/>
      <c r="EUI98" s="5"/>
      <c r="EUJ98" s="5"/>
      <c r="EUK98" s="5"/>
      <c r="EUL98" s="5"/>
      <c r="EUM98" s="5"/>
      <c r="EUN98" s="5"/>
      <c r="EUO98" s="5"/>
      <c r="EUP98" s="5"/>
      <c r="EUQ98" s="5"/>
      <c r="EUR98" s="5"/>
      <c r="EUS98" s="5"/>
      <c r="EUT98" s="5"/>
      <c r="EUU98" s="5"/>
      <c r="EUV98" s="5"/>
      <c r="EUW98" s="5"/>
      <c r="EUX98" s="5"/>
      <c r="EUY98" s="5"/>
      <c r="EUZ98" s="5"/>
      <c r="EVA98" s="5"/>
      <c r="EVB98" s="5"/>
      <c r="EVC98" s="5"/>
      <c r="EVD98" s="5"/>
      <c r="EVE98" s="5"/>
      <c r="EVF98" s="5"/>
      <c r="EVG98" s="5"/>
      <c r="EVH98" s="5"/>
      <c r="EVI98" s="5"/>
      <c r="EVJ98" s="5"/>
      <c r="EVK98" s="5"/>
      <c r="EVL98" s="5"/>
      <c r="EVM98" s="5"/>
      <c r="EVN98" s="5"/>
      <c r="EVO98" s="5"/>
      <c r="EVP98" s="5"/>
      <c r="EVQ98" s="5"/>
      <c r="EVR98" s="5"/>
      <c r="EVS98" s="5"/>
      <c r="EVT98" s="5"/>
      <c r="EVU98" s="5"/>
      <c r="EVV98" s="5"/>
      <c r="EVW98" s="5"/>
      <c r="EVX98" s="5"/>
      <c r="EVY98" s="5"/>
      <c r="EVZ98" s="5"/>
      <c r="EWA98" s="5"/>
      <c r="EWB98" s="5"/>
      <c r="EWC98" s="5"/>
      <c r="EWD98" s="5"/>
      <c r="EWE98" s="5"/>
      <c r="EWF98" s="5"/>
      <c r="EWG98" s="5"/>
      <c r="EWH98" s="5"/>
      <c r="EWI98" s="5"/>
      <c r="EWJ98" s="5"/>
      <c r="EWK98" s="5"/>
      <c r="EWL98" s="5"/>
      <c r="EWM98" s="5"/>
      <c r="EWN98" s="5"/>
      <c r="EWO98" s="5"/>
      <c r="EWP98" s="5"/>
      <c r="EWQ98" s="5"/>
      <c r="EWR98" s="5"/>
      <c r="EWS98" s="5"/>
      <c r="EWT98" s="5"/>
      <c r="EWU98" s="5"/>
      <c r="EWV98" s="5"/>
      <c r="EWW98" s="5"/>
      <c r="EWX98" s="5"/>
      <c r="EWY98" s="5"/>
      <c r="EWZ98" s="5"/>
      <c r="EXA98" s="5"/>
      <c r="EXB98" s="5"/>
      <c r="EXC98" s="5"/>
      <c r="EXD98" s="5"/>
      <c r="EXE98" s="5"/>
      <c r="EXF98" s="5"/>
      <c r="EXG98" s="5"/>
      <c r="EXH98" s="5"/>
      <c r="EXI98" s="5"/>
      <c r="EXJ98" s="5"/>
      <c r="EXK98" s="5"/>
      <c r="EXL98" s="5"/>
      <c r="EXM98" s="5"/>
      <c r="EXN98" s="5"/>
      <c r="EXO98" s="5"/>
      <c r="EXP98" s="5"/>
      <c r="EXQ98" s="5"/>
      <c r="EXR98" s="5"/>
      <c r="EXS98" s="5"/>
      <c r="EXT98" s="5"/>
      <c r="EXU98" s="5"/>
      <c r="EXV98" s="5"/>
      <c r="EXW98" s="5"/>
      <c r="EXX98" s="5"/>
      <c r="EXY98" s="5"/>
      <c r="EXZ98" s="5"/>
      <c r="EYA98" s="5"/>
      <c r="EYB98" s="5"/>
      <c r="EYC98" s="5"/>
      <c r="EYD98" s="5"/>
      <c r="EYE98" s="5"/>
      <c r="EYF98" s="5"/>
      <c r="EYG98" s="5"/>
      <c r="EYH98" s="5"/>
      <c r="EYI98" s="5"/>
      <c r="EYJ98" s="5"/>
      <c r="EYK98" s="5"/>
      <c r="EYL98" s="5"/>
      <c r="EYM98" s="5"/>
      <c r="EYN98" s="5"/>
      <c r="EYO98" s="5"/>
      <c r="EYP98" s="5"/>
      <c r="EYQ98" s="5"/>
      <c r="EYR98" s="5"/>
      <c r="EYS98" s="5"/>
      <c r="EYT98" s="5"/>
      <c r="EYU98" s="5"/>
      <c r="EYV98" s="5"/>
      <c r="EYW98" s="5"/>
      <c r="EYX98" s="5"/>
      <c r="EYY98" s="5"/>
      <c r="EYZ98" s="5"/>
      <c r="EZA98" s="5"/>
      <c r="EZB98" s="5"/>
      <c r="EZC98" s="5"/>
      <c r="EZD98" s="5"/>
      <c r="EZE98" s="5"/>
      <c r="EZF98" s="5"/>
      <c r="EZG98" s="5"/>
      <c r="EZH98" s="5"/>
      <c r="EZI98" s="5"/>
      <c r="EZJ98" s="5"/>
      <c r="EZK98" s="5"/>
      <c r="EZL98" s="5"/>
      <c r="EZM98" s="5"/>
      <c r="EZN98" s="5"/>
      <c r="EZO98" s="5"/>
      <c r="EZP98" s="5"/>
      <c r="EZQ98" s="5"/>
      <c r="EZR98" s="5"/>
      <c r="EZS98" s="5"/>
      <c r="EZT98" s="5"/>
      <c r="EZU98" s="5"/>
      <c r="EZV98" s="5"/>
      <c r="EZW98" s="5"/>
      <c r="EZX98" s="5"/>
      <c r="EZY98" s="5"/>
      <c r="EZZ98" s="5"/>
      <c r="FAA98" s="5"/>
      <c r="FAB98" s="5"/>
      <c r="FAC98" s="5"/>
      <c r="FAD98" s="5"/>
      <c r="FAE98" s="5"/>
      <c r="FAF98" s="5"/>
      <c r="FAG98" s="5"/>
      <c r="FAH98" s="5"/>
      <c r="FAI98" s="5"/>
      <c r="FAJ98" s="5"/>
      <c r="FAK98" s="5"/>
      <c r="FAL98" s="5"/>
      <c r="FAM98" s="5"/>
      <c r="FAN98" s="5"/>
      <c r="FAO98" s="5"/>
      <c r="FAP98" s="5"/>
      <c r="FAQ98" s="5"/>
      <c r="FAR98" s="5"/>
      <c r="FAS98" s="5"/>
      <c r="FAT98" s="5"/>
      <c r="FAU98" s="5"/>
      <c r="FAV98" s="5"/>
      <c r="FAW98" s="5"/>
      <c r="FAX98" s="5"/>
      <c r="FAY98" s="5"/>
      <c r="FAZ98" s="5"/>
      <c r="FBA98" s="5"/>
      <c r="FBB98" s="5"/>
      <c r="FBC98" s="5"/>
      <c r="FBD98" s="5"/>
      <c r="FBE98" s="5"/>
      <c r="FBF98" s="5"/>
      <c r="FBG98" s="5"/>
      <c r="FBH98" s="5"/>
      <c r="FBI98" s="5"/>
      <c r="FBJ98" s="5"/>
      <c r="FBK98" s="5"/>
      <c r="FBL98" s="5"/>
      <c r="FBM98" s="5"/>
      <c r="FBN98" s="5"/>
      <c r="FBO98" s="5"/>
      <c r="FBP98" s="5"/>
      <c r="FBQ98" s="5"/>
      <c r="FBR98" s="5"/>
      <c r="FBS98" s="5"/>
      <c r="FBT98" s="5"/>
      <c r="FBU98" s="5"/>
      <c r="FBV98" s="5"/>
      <c r="FBW98" s="5"/>
      <c r="FBX98" s="5"/>
      <c r="FBY98" s="5"/>
      <c r="FBZ98" s="5"/>
      <c r="FCA98" s="5"/>
      <c r="FCB98" s="5"/>
      <c r="FCC98" s="5"/>
      <c r="FCD98" s="5"/>
      <c r="FCE98" s="5"/>
      <c r="FCF98" s="5"/>
      <c r="FCG98" s="5"/>
      <c r="FCH98" s="5"/>
      <c r="FCI98" s="5"/>
      <c r="FCJ98" s="5"/>
      <c r="FCK98" s="5"/>
      <c r="FCL98" s="5"/>
      <c r="FCM98" s="5"/>
      <c r="FCN98" s="5"/>
      <c r="FCO98" s="5"/>
      <c r="FCP98" s="5"/>
      <c r="FCQ98" s="5"/>
      <c r="FCR98" s="5"/>
      <c r="FCS98" s="5"/>
      <c r="FCT98" s="5"/>
      <c r="FCU98" s="5"/>
      <c r="FCV98" s="5"/>
      <c r="FCW98" s="5"/>
      <c r="FCX98" s="5"/>
      <c r="FCY98" s="5"/>
      <c r="FCZ98" s="5"/>
      <c r="FDA98" s="5"/>
      <c r="FDB98" s="5"/>
      <c r="FDC98" s="5"/>
      <c r="FDD98" s="5"/>
      <c r="FDE98" s="5"/>
      <c r="FDF98" s="5"/>
      <c r="FDG98" s="5"/>
      <c r="FDH98" s="5"/>
      <c r="FDI98" s="5"/>
      <c r="FDJ98" s="5"/>
      <c r="FDK98" s="5"/>
      <c r="FDL98" s="5"/>
      <c r="FDM98" s="5"/>
      <c r="FDN98" s="5"/>
      <c r="FDO98" s="5"/>
      <c r="FDP98" s="5"/>
      <c r="FDQ98" s="5"/>
      <c r="FDR98" s="5"/>
      <c r="FDS98" s="5"/>
      <c r="FDT98" s="5"/>
      <c r="FDU98" s="5"/>
      <c r="FDV98" s="5"/>
      <c r="FDW98" s="5"/>
      <c r="FDX98" s="5"/>
      <c r="FDY98" s="5"/>
      <c r="FDZ98" s="5"/>
      <c r="FEA98" s="5"/>
      <c r="FEB98" s="5"/>
      <c r="FEC98" s="5"/>
      <c r="FED98" s="5"/>
      <c r="FEE98" s="5"/>
      <c r="FEF98" s="5"/>
      <c r="FEG98" s="5"/>
      <c r="FEH98" s="5"/>
      <c r="FEI98" s="5"/>
      <c r="FEJ98" s="5"/>
      <c r="FEK98" s="5"/>
      <c r="FEL98" s="5"/>
      <c r="FEM98" s="5"/>
      <c r="FEN98" s="5"/>
      <c r="FEO98" s="5"/>
      <c r="FEP98" s="5"/>
      <c r="FEQ98" s="5"/>
      <c r="FER98" s="5"/>
      <c r="FES98" s="5"/>
      <c r="FET98" s="5"/>
      <c r="FEU98" s="5"/>
      <c r="FEV98" s="5"/>
      <c r="FEW98" s="5"/>
      <c r="FEX98" s="5"/>
      <c r="FEY98" s="5"/>
      <c r="FEZ98" s="5"/>
      <c r="FFA98" s="5"/>
      <c r="FFB98" s="5"/>
      <c r="FFC98" s="5"/>
      <c r="FFD98" s="5"/>
      <c r="FFE98" s="5"/>
      <c r="FFF98" s="5"/>
      <c r="FFG98" s="5"/>
      <c r="FFH98" s="5"/>
      <c r="FFI98" s="5"/>
      <c r="FFJ98" s="5"/>
      <c r="FFK98" s="5"/>
      <c r="FFL98" s="5"/>
      <c r="FFM98" s="5"/>
      <c r="FFN98" s="5"/>
      <c r="FFO98" s="5"/>
      <c r="FFP98" s="5"/>
      <c r="FFQ98" s="5"/>
      <c r="FFR98" s="5"/>
      <c r="FFS98" s="5"/>
      <c r="FFT98" s="5"/>
      <c r="FFU98" s="5"/>
      <c r="FFV98" s="5"/>
      <c r="FFW98" s="5"/>
      <c r="FFX98" s="5"/>
      <c r="FFY98" s="5"/>
      <c r="FFZ98" s="5"/>
      <c r="FGA98" s="5"/>
      <c r="FGB98" s="5"/>
      <c r="FGC98" s="5"/>
      <c r="FGD98" s="5"/>
      <c r="FGE98" s="5"/>
      <c r="FGF98" s="5"/>
      <c r="FGG98" s="5"/>
      <c r="FGH98" s="5"/>
      <c r="FGI98" s="5"/>
      <c r="FGJ98" s="5"/>
      <c r="FGK98" s="5"/>
      <c r="FGL98" s="5"/>
      <c r="FGM98" s="5"/>
      <c r="FGN98" s="5"/>
      <c r="FGO98" s="5"/>
      <c r="FGP98" s="5"/>
      <c r="FGQ98" s="5"/>
      <c r="FGR98" s="5"/>
      <c r="FGS98" s="5"/>
      <c r="FGT98" s="5"/>
      <c r="FGU98" s="5"/>
      <c r="FGV98" s="5"/>
      <c r="FGW98" s="5"/>
      <c r="FGX98" s="5"/>
      <c r="FGY98" s="5"/>
      <c r="FGZ98" s="5"/>
      <c r="FHA98" s="5"/>
      <c r="FHB98" s="5"/>
      <c r="FHC98" s="5"/>
      <c r="FHD98" s="5"/>
      <c r="FHE98" s="5"/>
      <c r="FHF98" s="5"/>
      <c r="FHG98" s="5"/>
      <c r="FHH98" s="5"/>
      <c r="FHI98" s="5"/>
      <c r="FHJ98" s="5"/>
      <c r="FHK98" s="5"/>
      <c r="FHL98" s="5"/>
      <c r="FHM98" s="5"/>
      <c r="FHN98" s="5"/>
      <c r="FHO98" s="5"/>
      <c r="FHP98" s="5"/>
      <c r="FHQ98" s="5"/>
      <c r="FHR98" s="5"/>
      <c r="FHS98" s="5"/>
      <c r="FHT98" s="5"/>
      <c r="FHU98" s="5"/>
      <c r="FHV98" s="5"/>
      <c r="FHW98" s="5"/>
      <c r="FHX98" s="5"/>
      <c r="FHY98" s="5"/>
      <c r="FHZ98" s="5"/>
      <c r="FIA98" s="5"/>
      <c r="FIB98" s="5"/>
      <c r="FIC98" s="5"/>
      <c r="FID98" s="5"/>
      <c r="FIE98" s="5"/>
      <c r="FIF98" s="5"/>
      <c r="FIG98" s="5"/>
      <c r="FIH98" s="5"/>
      <c r="FII98" s="5"/>
      <c r="FIJ98" s="5"/>
      <c r="FIK98" s="5"/>
      <c r="FIL98" s="5"/>
      <c r="FIM98" s="5"/>
      <c r="FIN98" s="5"/>
      <c r="FIO98" s="5"/>
      <c r="FIP98" s="5"/>
      <c r="FIQ98" s="5"/>
      <c r="FIR98" s="5"/>
      <c r="FIS98" s="5"/>
      <c r="FIT98" s="5"/>
      <c r="FIU98" s="5"/>
      <c r="FIV98" s="5"/>
      <c r="FIW98" s="5"/>
      <c r="FIX98" s="5"/>
      <c r="FIY98" s="5"/>
      <c r="FIZ98" s="5"/>
      <c r="FJA98" s="5"/>
      <c r="FJB98" s="5"/>
      <c r="FJC98" s="5"/>
      <c r="FJD98" s="5"/>
      <c r="FJE98" s="5"/>
      <c r="FJF98" s="5"/>
      <c r="FJG98" s="5"/>
      <c r="FJH98" s="5"/>
      <c r="FJI98" s="5"/>
      <c r="FJJ98" s="5"/>
      <c r="FJK98" s="5"/>
      <c r="FJL98" s="5"/>
      <c r="FJM98" s="5"/>
      <c r="FJN98" s="5"/>
      <c r="FJO98" s="5"/>
      <c r="FJP98" s="5"/>
      <c r="FJQ98" s="5"/>
      <c r="FJR98" s="5"/>
      <c r="FJS98" s="5"/>
      <c r="FJT98" s="5"/>
      <c r="FJU98" s="5"/>
      <c r="FJV98" s="5"/>
      <c r="FJW98" s="5"/>
      <c r="FJX98" s="5"/>
      <c r="FJY98" s="5"/>
      <c r="FJZ98" s="5"/>
      <c r="FKA98" s="5"/>
      <c r="FKB98" s="5"/>
      <c r="FKC98" s="5"/>
      <c r="FKD98" s="5"/>
      <c r="FKE98" s="5"/>
      <c r="FKF98" s="5"/>
      <c r="FKG98" s="5"/>
      <c r="FKH98" s="5"/>
      <c r="FKI98" s="5"/>
      <c r="FKJ98" s="5"/>
      <c r="FKK98" s="5"/>
      <c r="FKL98" s="5"/>
      <c r="FKM98" s="5"/>
      <c r="FKN98" s="5"/>
      <c r="FKO98" s="5"/>
      <c r="FKP98" s="5"/>
      <c r="FKQ98" s="5"/>
      <c r="FKR98" s="5"/>
      <c r="FKS98" s="5"/>
      <c r="FKT98" s="5"/>
      <c r="FKU98" s="5"/>
      <c r="FKV98" s="5"/>
      <c r="FKW98" s="5"/>
      <c r="FKX98" s="5"/>
      <c r="FKY98" s="5"/>
      <c r="FKZ98" s="5"/>
      <c r="FLA98" s="5"/>
      <c r="FLB98" s="5"/>
      <c r="FLC98" s="5"/>
      <c r="FLD98" s="5"/>
      <c r="FLE98" s="5"/>
      <c r="FLF98" s="5"/>
      <c r="FLG98" s="5"/>
      <c r="FLH98" s="5"/>
      <c r="FLI98" s="5"/>
      <c r="FLJ98" s="5"/>
      <c r="FLK98" s="5"/>
      <c r="FLL98" s="5"/>
      <c r="FLM98" s="5"/>
      <c r="FLN98" s="5"/>
      <c r="FLO98" s="5"/>
      <c r="FLP98" s="5"/>
      <c r="FLQ98" s="5"/>
      <c r="FLR98" s="5"/>
      <c r="FLS98" s="5"/>
      <c r="FLT98" s="5"/>
      <c r="FLU98" s="5"/>
      <c r="FLV98" s="5"/>
      <c r="FLW98" s="5"/>
      <c r="FLX98" s="5"/>
      <c r="FLY98" s="5"/>
      <c r="FLZ98" s="5"/>
      <c r="FMA98" s="5"/>
      <c r="FMB98" s="5"/>
      <c r="FMC98" s="5"/>
      <c r="FMD98" s="5"/>
      <c r="FME98" s="5"/>
      <c r="FMF98" s="5"/>
      <c r="FMG98" s="5"/>
      <c r="FMH98" s="5"/>
      <c r="FMI98" s="5"/>
      <c r="FMJ98" s="5"/>
      <c r="FMK98" s="5"/>
      <c r="FML98" s="5"/>
      <c r="FMM98" s="5"/>
      <c r="FMN98" s="5"/>
      <c r="FMO98" s="5"/>
      <c r="FMP98" s="5"/>
      <c r="FMQ98" s="5"/>
      <c r="FMR98" s="5"/>
      <c r="FMS98" s="5"/>
      <c r="FMT98" s="5"/>
      <c r="FMU98" s="5"/>
      <c r="FMV98" s="5"/>
      <c r="FMW98" s="5"/>
      <c r="FMX98" s="5"/>
      <c r="FMY98" s="5"/>
      <c r="FMZ98" s="5"/>
      <c r="FNA98" s="5"/>
      <c r="FNB98" s="5"/>
      <c r="FNC98" s="5"/>
      <c r="FND98" s="5"/>
      <c r="FNE98" s="5"/>
      <c r="FNF98" s="5"/>
      <c r="FNG98" s="5"/>
      <c r="FNH98" s="5"/>
      <c r="FNI98" s="5"/>
      <c r="FNJ98" s="5"/>
      <c r="FNK98" s="5"/>
      <c r="FNL98" s="5"/>
      <c r="FNM98" s="5"/>
      <c r="FNN98" s="5"/>
      <c r="FNO98" s="5"/>
      <c r="FNP98" s="5"/>
      <c r="FNQ98" s="5"/>
      <c r="FNR98" s="5"/>
      <c r="FNS98" s="5"/>
      <c r="FNT98" s="5"/>
      <c r="FNU98" s="5"/>
      <c r="FNV98" s="5"/>
      <c r="FNW98" s="5"/>
      <c r="FNX98" s="5"/>
      <c r="FNY98" s="5"/>
      <c r="FNZ98" s="5"/>
      <c r="FOA98" s="5"/>
      <c r="FOB98" s="5"/>
      <c r="FOC98" s="5"/>
      <c r="FOD98" s="5"/>
      <c r="FOE98" s="5"/>
      <c r="FOF98" s="5"/>
      <c r="FOG98" s="5"/>
      <c r="FOH98" s="5"/>
      <c r="FOI98" s="5"/>
      <c r="FOJ98" s="5"/>
      <c r="FOK98" s="5"/>
      <c r="FOL98" s="5"/>
      <c r="FOM98" s="5"/>
      <c r="FON98" s="5"/>
      <c r="FOO98" s="5"/>
      <c r="FOP98" s="5"/>
      <c r="FOQ98" s="5"/>
      <c r="FOR98" s="5"/>
      <c r="FOS98" s="5"/>
      <c r="FOT98" s="5"/>
      <c r="FOU98" s="5"/>
      <c r="FOV98" s="5"/>
      <c r="FOW98" s="5"/>
      <c r="FOX98" s="5"/>
      <c r="FOY98" s="5"/>
      <c r="FOZ98" s="5"/>
      <c r="FPA98" s="5"/>
      <c r="FPB98" s="5"/>
      <c r="FPC98" s="5"/>
      <c r="FPD98" s="5"/>
      <c r="FPE98" s="5"/>
      <c r="FPF98" s="5"/>
      <c r="FPG98" s="5"/>
      <c r="FPH98" s="5"/>
      <c r="FPI98" s="5"/>
      <c r="FPJ98" s="5"/>
      <c r="FPK98" s="5"/>
      <c r="FPL98" s="5"/>
      <c r="FPM98" s="5"/>
      <c r="FPN98" s="5"/>
      <c r="FPO98" s="5"/>
      <c r="FPP98" s="5"/>
      <c r="FPQ98" s="5"/>
      <c r="FPR98" s="5"/>
      <c r="FPS98" s="5"/>
      <c r="FPT98" s="5"/>
      <c r="FPU98" s="5"/>
      <c r="FPV98" s="5"/>
      <c r="FPW98" s="5"/>
      <c r="FPX98" s="5"/>
      <c r="FPY98" s="5"/>
      <c r="FPZ98" s="5"/>
      <c r="FQA98" s="5"/>
      <c r="FQB98" s="5"/>
      <c r="FQC98" s="5"/>
      <c r="FQD98" s="5"/>
      <c r="FQE98" s="5"/>
      <c r="FQF98" s="5"/>
      <c r="FQG98" s="5"/>
      <c r="FQH98" s="5"/>
      <c r="FQI98" s="5"/>
      <c r="FQJ98" s="5"/>
      <c r="FQK98" s="5"/>
      <c r="FQL98" s="5"/>
      <c r="FQM98" s="5"/>
      <c r="FQN98" s="5"/>
      <c r="FQO98" s="5"/>
      <c r="FQP98" s="5"/>
      <c r="FQQ98" s="5"/>
      <c r="FQR98" s="5"/>
      <c r="FQS98" s="5"/>
      <c r="FQT98" s="5"/>
      <c r="FQU98" s="5"/>
      <c r="FQV98" s="5"/>
      <c r="FQW98" s="5"/>
      <c r="FQX98" s="5"/>
      <c r="FQY98" s="5"/>
      <c r="FQZ98" s="5"/>
      <c r="FRA98" s="5"/>
      <c r="FRB98" s="5"/>
      <c r="FRC98" s="5"/>
      <c r="FRD98" s="5"/>
      <c r="FRE98" s="5"/>
      <c r="FRF98" s="5"/>
      <c r="FRG98" s="5"/>
      <c r="FRH98" s="5"/>
      <c r="FRI98" s="5"/>
      <c r="FRJ98" s="5"/>
      <c r="FRK98" s="5"/>
      <c r="FRL98" s="5"/>
      <c r="FRM98" s="5"/>
      <c r="FRN98" s="5"/>
      <c r="FRO98" s="5"/>
      <c r="FRP98" s="5"/>
      <c r="FRQ98" s="5"/>
      <c r="FRR98" s="5"/>
      <c r="FRS98" s="5"/>
      <c r="FRT98" s="5"/>
      <c r="FRU98" s="5"/>
      <c r="FRV98" s="5"/>
      <c r="FRW98" s="5"/>
      <c r="FRX98" s="5"/>
      <c r="FRY98" s="5"/>
      <c r="FRZ98" s="5"/>
      <c r="FSA98" s="5"/>
      <c r="FSB98" s="5"/>
      <c r="FSC98" s="5"/>
      <c r="FSD98" s="5"/>
      <c r="FSE98" s="5"/>
      <c r="FSF98" s="5"/>
      <c r="FSG98" s="5"/>
      <c r="FSH98" s="5"/>
      <c r="FSI98" s="5"/>
      <c r="FSJ98" s="5"/>
      <c r="FSK98" s="5"/>
      <c r="FSL98" s="5"/>
      <c r="FSM98" s="5"/>
      <c r="FSN98" s="5"/>
      <c r="FSO98" s="5"/>
      <c r="FSP98" s="5"/>
      <c r="FSQ98" s="5"/>
      <c r="FSR98" s="5"/>
      <c r="FSS98" s="5"/>
      <c r="FST98" s="5"/>
      <c r="FSU98" s="5"/>
      <c r="FSV98" s="5"/>
      <c r="FSW98" s="5"/>
      <c r="FSX98" s="5"/>
      <c r="FSY98" s="5"/>
      <c r="FSZ98" s="5"/>
      <c r="FTA98" s="5"/>
      <c r="FTB98" s="5"/>
      <c r="FTC98" s="5"/>
      <c r="FTD98" s="5"/>
      <c r="FTE98" s="5"/>
      <c r="FTF98" s="5"/>
      <c r="FTG98" s="5"/>
      <c r="FTH98" s="5"/>
      <c r="FTI98" s="5"/>
      <c r="FTJ98" s="5"/>
      <c r="FTK98" s="5"/>
      <c r="FTL98" s="5"/>
      <c r="FTM98" s="5"/>
      <c r="FTN98" s="5"/>
      <c r="FTO98" s="5"/>
      <c r="FTP98" s="5"/>
      <c r="FTQ98" s="5"/>
      <c r="FTR98" s="5"/>
      <c r="FTS98" s="5"/>
      <c r="FTT98" s="5"/>
      <c r="FTU98" s="5"/>
      <c r="FTV98" s="5"/>
      <c r="FTW98" s="5"/>
      <c r="FTX98" s="5"/>
      <c r="FTY98" s="5"/>
      <c r="FTZ98" s="5"/>
      <c r="FUA98" s="5"/>
      <c r="FUB98" s="5"/>
      <c r="FUC98" s="5"/>
      <c r="FUD98" s="5"/>
      <c r="FUE98" s="5"/>
      <c r="FUF98" s="5"/>
      <c r="FUG98" s="5"/>
      <c r="FUH98" s="5"/>
      <c r="FUI98" s="5"/>
      <c r="FUJ98" s="5"/>
      <c r="FUK98" s="5"/>
      <c r="FUL98" s="5"/>
      <c r="FUM98" s="5"/>
      <c r="FUN98" s="5"/>
      <c r="FUO98" s="5"/>
      <c r="FUP98" s="5"/>
      <c r="FUQ98" s="5"/>
      <c r="FUR98" s="5"/>
      <c r="FUS98" s="5"/>
      <c r="FUT98" s="5"/>
      <c r="FUU98" s="5"/>
      <c r="FUV98" s="5"/>
      <c r="FUW98" s="5"/>
      <c r="FUX98" s="5"/>
      <c r="FUY98" s="5"/>
      <c r="FUZ98" s="5"/>
      <c r="FVA98" s="5"/>
      <c r="FVB98" s="5"/>
      <c r="FVC98" s="5"/>
      <c r="FVD98" s="5"/>
      <c r="FVE98" s="5"/>
      <c r="FVF98" s="5"/>
      <c r="FVG98" s="5"/>
      <c r="FVH98" s="5"/>
      <c r="FVI98" s="5"/>
      <c r="FVJ98" s="5"/>
      <c r="FVK98" s="5"/>
      <c r="FVL98" s="5"/>
      <c r="FVM98" s="5"/>
      <c r="FVN98" s="5"/>
      <c r="FVO98" s="5"/>
      <c r="FVP98" s="5"/>
      <c r="FVQ98" s="5"/>
      <c r="FVR98" s="5"/>
      <c r="FVS98" s="5"/>
      <c r="FVT98" s="5"/>
      <c r="FVU98" s="5"/>
      <c r="FVV98" s="5"/>
      <c r="FVW98" s="5"/>
      <c r="FVX98" s="5"/>
      <c r="FVY98" s="5"/>
      <c r="FVZ98" s="5"/>
      <c r="FWA98" s="5"/>
      <c r="FWB98" s="5"/>
      <c r="FWC98" s="5"/>
      <c r="FWD98" s="5"/>
      <c r="FWE98" s="5"/>
      <c r="FWF98" s="5"/>
      <c r="FWG98" s="5"/>
      <c r="FWH98" s="5"/>
      <c r="FWI98" s="5"/>
      <c r="FWJ98" s="5"/>
      <c r="FWK98" s="5"/>
      <c r="FWL98" s="5"/>
      <c r="FWM98" s="5"/>
      <c r="FWN98" s="5"/>
      <c r="FWO98" s="5"/>
      <c r="FWP98" s="5"/>
      <c r="FWQ98" s="5"/>
      <c r="FWR98" s="5"/>
      <c r="FWS98" s="5"/>
      <c r="FWT98" s="5"/>
      <c r="FWU98" s="5"/>
      <c r="FWV98" s="5"/>
      <c r="FWW98" s="5"/>
      <c r="FWX98" s="5"/>
      <c r="FWY98" s="5"/>
      <c r="FWZ98" s="5"/>
      <c r="FXA98" s="5"/>
      <c r="FXB98" s="5"/>
      <c r="FXC98" s="5"/>
      <c r="FXD98" s="5"/>
      <c r="FXE98" s="5"/>
      <c r="FXF98" s="5"/>
      <c r="FXG98" s="5"/>
      <c r="FXH98" s="5"/>
      <c r="FXI98" s="5"/>
      <c r="FXJ98" s="5"/>
      <c r="FXK98" s="5"/>
      <c r="FXL98" s="5"/>
      <c r="FXM98" s="5"/>
      <c r="FXN98" s="5"/>
      <c r="FXO98" s="5"/>
      <c r="FXP98" s="5"/>
      <c r="FXQ98" s="5"/>
      <c r="FXR98" s="5"/>
      <c r="FXS98" s="5"/>
      <c r="FXT98" s="5"/>
      <c r="FXU98" s="5"/>
      <c r="FXV98" s="5"/>
      <c r="FXW98" s="5"/>
      <c r="FXX98" s="5"/>
      <c r="FXY98" s="5"/>
      <c r="FXZ98" s="5"/>
      <c r="FYA98" s="5"/>
      <c r="FYB98" s="5"/>
      <c r="FYC98" s="5"/>
      <c r="FYD98" s="5"/>
      <c r="FYE98" s="5"/>
      <c r="FYF98" s="5"/>
      <c r="FYG98" s="5"/>
      <c r="FYH98" s="5"/>
      <c r="FYI98" s="5"/>
      <c r="FYJ98" s="5"/>
      <c r="FYK98" s="5"/>
      <c r="FYL98" s="5"/>
      <c r="FYM98" s="5"/>
      <c r="FYN98" s="5"/>
      <c r="FYO98" s="5"/>
      <c r="FYP98" s="5"/>
      <c r="FYQ98" s="5"/>
      <c r="FYR98" s="5"/>
      <c r="FYS98" s="5"/>
      <c r="FYT98" s="5"/>
      <c r="FYU98" s="5"/>
      <c r="FYV98" s="5"/>
      <c r="FYW98" s="5"/>
      <c r="FYX98" s="5"/>
      <c r="FYY98" s="5"/>
      <c r="FYZ98" s="5"/>
      <c r="FZA98" s="5"/>
      <c r="FZB98" s="5"/>
      <c r="FZC98" s="5"/>
      <c r="FZD98" s="5"/>
      <c r="FZE98" s="5"/>
      <c r="FZF98" s="5"/>
      <c r="FZG98" s="5"/>
      <c r="FZH98" s="5"/>
      <c r="FZI98" s="5"/>
      <c r="FZJ98" s="5"/>
      <c r="FZK98" s="5"/>
      <c r="FZL98" s="5"/>
      <c r="FZM98" s="5"/>
      <c r="FZN98" s="5"/>
      <c r="FZO98" s="5"/>
      <c r="FZP98" s="5"/>
      <c r="FZQ98" s="5"/>
      <c r="FZR98" s="5"/>
      <c r="FZS98" s="5"/>
      <c r="FZT98" s="5"/>
      <c r="FZU98" s="5"/>
      <c r="FZV98" s="5"/>
      <c r="FZW98" s="5"/>
      <c r="FZX98" s="5"/>
      <c r="FZY98" s="5"/>
      <c r="FZZ98" s="5"/>
      <c r="GAA98" s="5"/>
      <c r="GAB98" s="5"/>
      <c r="GAC98" s="5"/>
      <c r="GAD98" s="5"/>
      <c r="GAE98" s="5"/>
      <c r="GAF98" s="5"/>
      <c r="GAG98" s="5"/>
      <c r="GAH98" s="5"/>
      <c r="GAI98" s="5"/>
      <c r="GAJ98" s="5"/>
      <c r="GAK98" s="5"/>
      <c r="GAL98" s="5"/>
      <c r="GAM98" s="5"/>
      <c r="GAN98" s="5"/>
      <c r="GAO98" s="5"/>
      <c r="GAP98" s="5"/>
      <c r="GAQ98" s="5"/>
      <c r="GAR98" s="5"/>
      <c r="GAS98" s="5"/>
      <c r="GAT98" s="5"/>
      <c r="GAU98" s="5"/>
      <c r="GAV98" s="5"/>
      <c r="GAW98" s="5"/>
      <c r="GAX98" s="5"/>
      <c r="GAY98" s="5"/>
      <c r="GAZ98" s="5"/>
      <c r="GBA98" s="5"/>
      <c r="GBB98" s="5"/>
      <c r="GBC98" s="5"/>
      <c r="GBD98" s="5"/>
      <c r="GBE98" s="5"/>
      <c r="GBF98" s="5"/>
      <c r="GBG98" s="5"/>
      <c r="GBH98" s="5"/>
      <c r="GBI98" s="5"/>
      <c r="GBJ98" s="5"/>
      <c r="GBK98" s="5"/>
      <c r="GBL98" s="5"/>
      <c r="GBM98" s="5"/>
      <c r="GBN98" s="5"/>
      <c r="GBO98" s="5"/>
      <c r="GBP98" s="5"/>
      <c r="GBQ98" s="5"/>
      <c r="GBR98" s="5"/>
      <c r="GBS98" s="5"/>
      <c r="GBT98" s="5"/>
      <c r="GBU98" s="5"/>
      <c r="GBV98" s="5"/>
      <c r="GBW98" s="5"/>
      <c r="GBX98" s="5"/>
      <c r="GBY98" s="5"/>
      <c r="GBZ98" s="5"/>
      <c r="GCA98" s="5"/>
      <c r="GCB98" s="5"/>
      <c r="GCC98" s="5"/>
      <c r="GCD98" s="5"/>
      <c r="GCE98" s="5"/>
      <c r="GCF98" s="5"/>
      <c r="GCG98" s="5"/>
      <c r="GCH98" s="5"/>
      <c r="GCI98" s="5"/>
      <c r="GCJ98" s="5"/>
      <c r="GCK98" s="5"/>
      <c r="GCL98" s="5"/>
      <c r="GCM98" s="5"/>
      <c r="GCN98" s="5"/>
      <c r="GCO98" s="5"/>
      <c r="GCP98" s="5"/>
      <c r="GCQ98" s="5"/>
      <c r="GCR98" s="5"/>
      <c r="GCS98" s="5"/>
      <c r="GCT98" s="5"/>
      <c r="GCU98" s="5"/>
      <c r="GCV98" s="5"/>
      <c r="GCW98" s="5"/>
      <c r="GCX98" s="5"/>
      <c r="GCY98" s="5"/>
      <c r="GCZ98" s="5"/>
      <c r="GDA98" s="5"/>
      <c r="GDB98" s="5"/>
      <c r="GDC98" s="5"/>
      <c r="GDD98" s="5"/>
      <c r="GDE98" s="5"/>
      <c r="GDF98" s="5"/>
      <c r="GDG98" s="5"/>
      <c r="GDH98" s="5"/>
      <c r="GDI98" s="5"/>
      <c r="GDJ98" s="5"/>
      <c r="GDK98" s="5"/>
      <c r="GDL98" s="5"/>
      <c r="GDM98" s="5"/>
      <c r="GDN98" s="5"/>
      <c r="GDO98" s="5"/>
      <c r="GDP98" s="5"/>
      <c r="GDQ98" s="5"/>
      <c r="GDR98" s="5"/>
      <c r="GDS98" s="5"/>
      <c r="GDT98" s="5"/>
      <c r="GDU98" s="5"/>
      <c r="GDV98" s="5"/>
      <c r="GDW98" s="5"/>
      <c r="GDX98" s="5"/>
      <c r="GDY98" s="5"/>
      <c r="GDZ98" s="5"/>
      <c r="GEA98" s="5"/>
      <c r="GEB98" s="5"/>
      <c r="GEC98" s="5"/>
      <c r="GED98" s="5"/>
      <c r="GEE98" s="5"/>
      <c r="GEF98" s="5"/>
      <c r="GEG98" s="5"/>
      <c r="GEH98" s="5"/>
      <c r="GEI98" s="5"/>
      <c r="GEJ98" s="5"/>
      <c r="GEK98" s="5"/>
      <c r="GEL98" s="5"/>
      <c r="GEM98" s="5"/>
      <c r="GEN98" s="5"/>
      <c r="GEO98" s="5"/>
      <c r="GEP98" s="5"/>
      <c r="GEQ98" s="5"/>
      <c r="GER98" s="5"/>
      <c r="GES98" s="5"/>
      <c r="GET98" s="5"/>
      <c r="GEU98" s="5"/>
      <c r="GEV98" s="5"/>
      <c r="GEW98" s="5"/>
      <c r="GEX98" s="5"/>
      <c r="GEY98" s="5"/>
      <c r="GEZ98" s="5"/>
      <c r="GFA98" s="5"/>
      <c r="GFB98" s="5"/>
      <c r="GFC98" s="5"/>
      <c r="GFD98" s="5"/>
      <c r="GFE98" s="5"/>
      <c r="GFF98" s="5"/>
      <c r="GFG98" s="5"/>
      <c r="GFH98" s="5"/>
      <c r="GFI98" s="5"/>
      <c r="GFJ98" s="5"/>
      <c r="GFK98" s="5"/>
      <c r="GFL98" s="5"/>
      <c r="GFM98" s="5"/>
      <c r="GFN98" s="5"/>
      <c r="GFO98" s="5"/>
      <c r="GFP98" s="5"/>
      <c r="GFQ98" s="5"/>
      <c r="GFR98" s="5"/>
      <c r="GFS98" s="5"/>
      <c r="GFT98" s="5"/>
      <c r="GFU98" s="5"/>
      <c r="GFV98" s="5"/>
      <c r="GFW98" s="5"/>
      <c r="GFX98" s="5"/>
      <c r="GFY98" s="5"/>
      <c r="GFZ98" s="5"/>
      <c r="GGA98" s="5"/>
      <c r="GGB98" s="5"/>
      <c r="GGC98" s="5"/>
      <c r="GGD98" s="5"/>
      <c r="GGE98" s="5"/>
      <c r="GGF98" s="5"/>
      <c r="GGG98" s="5"/>
      <c r="GGH98" s="5"/>
      <c r="GGI98" s="5"/>
      <c r="GGJ98" s="5"/>
      <c r="GGK98" s="5"/>
      <c r="GGL98" s="5"/>
      <c r="GGM98" s="5"/>
      <c r="GGN98" s="5"/>
      <c r="GGO98" s="5"/>
      <c r="GGP98" s="5"/>
      <c r="GGQ98" s="5"/>
      <c r="GGR98" s="5"/>
      <c r="GGS98" s="5"/>
      <c r="GGT98" s="5"/>
      <c r="GGU98" s="5"/>
      <c r="GGV98" s="5"/>
      <c r="GGW98" s="5"/>
      <c r="GGX98" s="5"/>
      <c r="GGY98" s="5"/>
      <c r="GGZ98" s="5"/>
      <c r="GHA98" s="5"/>
      <c r="GHB98" s="5"/>
      <c r="GHC98" s="5"/>
      <c r="GHD98" s="5"/>
      <c r="GHE98" s="5"/>
      <c r="GHF98" s="5"/>
      <c r="GHG98" s="5"/>
      <c r="GHH98" s="5"/>
      <c r="GHI98" s="5"/>
      <c r="GHJ98" s="5"/>
      <c r="GHK98" s="5"/>
      <c r="GHL98" s="5"/>
      <c r="GHM98" s="5"/>
      <c r="GHN98" s="5"/>
      <c r="GHO98" s="5"/>
      <c r="GHP98" s="5"/>
      <c r="GHQ98" s="5"/>
      <c r="GHR98" s="5"/>
      <c r="GHS98" s="5"/>
      <c r="GHT98" s="5"/>
      <c r="GHU98" s="5"/>
      <c r="GHV98" s="5"/>
      <c r="GHW98" s="5"/>
      <c r="GHX98" s="5"/>
      <c r="GHY98" s="5"/>
      <c r="GHZ98" s="5"/>
      <c r="GIA98" s="5"/>
      <c r="GIB98" s="5"/>
      <c r="GIC98" s="5"/>
      <c r="GID98" s="5"/>
      <c r="GIE98" s="5"/>
      <c r="GIF98" s="5"/>
      <c r="GIG98" s="5"/>
      <c r="GIH98" s="5"/>
      <c r="GII98" s="5"/>
      <c r="GIJ98" s="5"/>
      <c r="GIK98" s="5"/>
      <c r="GIL98" s="5"/>
      <c r="GIM98" s="5"/>
      <c r="GIN98" s="5"/>
      <c r="GIO98" s="5"/>
      <c r="GIP98" s="5"/>
      <c r="GIQ98" s="5"/>
      <c r="GIR98" s="5"/>
      <c r="GIS98" s="5"/>
      <c r="GIT98" s="5"/>
      <c r="GIU98" s="5"/>
      <c r="GIV98" s="5"/>
      <c r="GIW98" s="5"/>
      <c r="GIX98" s="5"/>
      <c r="GIY98" s="5"/>
      <c r="GIZ98" s="5"/>
      <c r="GJA98" s="5"/>
      <c r="GJB98" s="5"/>
      <c r="GJC98" s="5"/>
      <c r="GJD98" s="5"/>
      <c r="GJE98" s="5"/>
      <c r="GJF98" s="5"/>
      <c r="GJG98" s="5"/>
      <c r="GJH98" s="5"/>
      <c r="GJI98" s="5"/>
      <c r="GJJ98" s="5"/>
      <c r="GJK98" s="5"/>
      <c r="GJL98" s="5"/>
      <c r="GJM98" s="5"/>
      <c r="GJN98" s="5"/>
      <c r="GJO98" s="5"/>
      <c r="GJP98" s="5"/>
      <c r="GJQ98" s="5"/>
      <c r="GJR98" s="5"/>
      <c r="GJS98" s="5"/>
      <c r="GJT98" s="5"/>
      <c r="GJU98" s="5"/>
      <c r="GJV98" s="5"/>
      <c r="GJW98" s="5"/>
      <c r="GJX98" s="5"/>
      <c r="GJY98" s="5"/>
      <c r="GJZ98" s="5"/>
      <c r="GKA98" s="5"/>
      <c r="GKB98" s="5"/>
      <c r="GKC98" s="5"/>
      <c r="GKD98" s="5"/>
      <c r="GKE98" s="5"/>
      <c r="GKF98" s="5"/>
      <c r="GKG98" s="5"/>
      <c r="GKH98" s="5"/>
      <c r="GKI98" s="5"/>
      <c r="GKJ98" s="5"/>
      <c r="GKK98" s="5"/>
      <c r="GKL98" s="5"/>
      <c r="GKM98" s="5"/>
      <c r="GKN98" s="5"/>
      <c r="GKO98" s="5"/>
      <c r="GKP98" s="5"/>
      <c r="GKQ98" s="5"/>
      <c r="GKR98" s="5"/>
      <c r="GKS98" s="5"/>
      <c r="GKT98" s="5"/>
      <c r="GKU98" s="5"/>
      <c r="GKV98" s="5"/>
      <c r="GKW98" s="5"/>
      <c r="GKX98" s="5"/>
      <c r="GKY98" s="5"/>
      <c r="GKZ98" s="5"/>
      <c r="GLA98" s="5"/>
      <c r="GLB98" s="5"/>
      <c r="GLC98" s="5"/>
      <c r="GLD98" s="5"/>
      <c r="GLE98" s="5"/>
      <c r="GLF98" s="5"/>
      <c r="GLG98" s="5"/>
      <c r="GLH98" s="5"/>
      <c r="GLI98" s="5"/>
      <c r="GLJ98" s="5"/>
      <c r="GLK98" s="5"/>
      <c r="GLL98" s="5"/>
      <c r="GLM98" s="5"/>
      <c r="GLN98" s="5"/>
      <c r="GLO98" s="5"/>
      <c r="GLP98" s="5"/>
      <c r="GLQ98" s="5"/>
      <c r="GLR98" s="5"/>
      <c r="GLS98" s="5"/>
      <c r="GLT98" s="5"/>
      <c r="GLU98" s="5"/>
      <c r="GLV98" s="5"/>
      <c r="GLW98" s="5"/>
      <c r="GLX98" s="5"/>
      <c r="GLY98" s="5"/>
      <c r="GLZ98" s="5"/>
      <c r="GMA98" s="5"/>
      <c r="GMB98" s="5"/>
      <c r="GMC98" s="5"/>
      <c r="GMD98" s="5"/>
      <c r="GME98" s="5"/>
      <c r="GMF98" s="5"/>
      <c r="GMG98" s="5"/>
      <c r="GMH98" s="5"/>
      <c r="GMI98" s="5"/>
      <c r="GMJ98" s="5"/>
      <c r="GMK98" s="5"/>
      <c r="GML98" s="5"/>
      <c r="GMM98" s="5"/>
      <c r="GMN98" s="5"/>
      <c r="GMO98" s="5"/>
      <c r="GMP98" s="5"/>
      <c r="GMQ98" s="5"/>
      <c r="GMR98" s="5"/>
      <c r="GMS98" s="5"/>
      <c r="GMT98" s="5"/>
      <c r="GMU98" s="5"/>
      <c r="GMV98" s="5"/>
      <c r="GMW98" s="5"/>
      <c r="GMX98" s="5"/>
      <c r="GMY98" s="5"/>
      <c r="GMZ98" s="5"/>
      <c r="GNA98" s="5"/>
      <c r="GNB98" s="5"/>
      <c r="GNC98" s="5"/>
      <c r="GND98" s="5"/>
      <c r="GNE98" s="5"/>
      <c r="GNF98" s="5"/>
      <c r="GNG98" s="5"/>
      <c r="GNH98" s="5"/>
      <c r="GNI98" s="5"/>
      <c r="GNJ98" s="5"/>
      <c r="GNK98" s="5"/>
      <c r="GNL98" s="5"/>
      <c r="GNM98" s="5"/>
      <c r="GNN98" s="5"/>
      <c r="GNO98" s="5"/>
      <c r="GNP98" s="5"/>
      <c r="GNQ98" s="5"/>
      <c r="GNR98" s="5"/>
      <c r="GNS98" s="5"/>
      <c r="GNT98" s="5"/>
      <c r="GNU98" s="5"/>
      <c r="GNV98" s="5"/>
      <c r="GNW98" s="5"/>
      <c r="GNX98" s="5"/>
      <c r="GNY98" s="5"/>
      <c r="GNZ98" s="5"/>
      <c r="GOA98" s="5"/>
      <c r="GOB98" s="5"/>
      <c r="GOC98" s="5"/>
      <c r="GOD98" s="5"/>
      <c r="GOE98" s="5"/>
      <c r="GOF98" s="5"/>
      <c r="GOG98" s="5"/>
      <c r="GOH98" s="5"/>
      <c r="GOI98" s="5"/>
      <c r="GOJ98" s="5"/>
      <c r="GOK98" s="5"/>
      <c r="GOL98" s="5"/>
      <c r="GOM98" s="5"/>
      <c r="GON98" s="5"/>
      <c r="GOO98" s="5"/>
      <c r="GOP98" s="5"/>
      <c r="GOQ98" s="5"/>
      <c r="GOR98" s="5"/>
      <c r="GOS98" s="5"/>
      <c r="GOT98" s="5"/>
      <c r="GOU98" s="5"/>
      <c r="GOV98" s="5"/>
      <c r="GOW98" s="5"/>
      <c r="GOX98" s="5"/>
      <c r="GOY98" s="5"/>
      <c r="GOZ98" s="5"/>
      <c r="GPA98" s="5"/>
      <c r="GPB98" s="5"/>
      <c r="GPC98" s="5"/>
      <c r="GPD98" s="5"/>
      <c r="GPE98" s="5"/>
      <c r="GPF98" s="5"/>
      <c r="GPG98" s="5"/>
      <c r="GPH98" s="5"/>
      <c r="GPI98" s="5"/>
      <c r="GPJ98" s="5"/>
      <c r="GPK98" s="5"/>
      <c r="GPL98" s="5"/>
      <c r="GPM98" s="5"/>
      <c r="GPN98" s="5"/>
      <c r="GPO98" s="5"/>
      <c r="GPP98" s="5"/>
      <c r="GPQ98" s="5"/>
      <c r="GPR98" s="5"/>
      <c r="GPS98" s="5"/>
      <c r="GPT98" s="5"/>
      <c r="GPU98" s="5"/>
      <c r="GPV98" s="5"/>
      <c r="GPW98" s="5"/>
      <c r="GPX98" s="5"/>
      <c r="GPY98" s="5"/>
      <c r="GPZ98" s="5"/>
      <c r="GQA98" s="5"/>
      <c r="GQB98" s="5"/>
      <c r="GQC98" s="5"/>
      <c r="GQD98" s="5"/>
      <c r="GQE98" s="5"/>
      <c r="GQF98" s="5"/>
      <c r="GQG98" s="5"/>
      <c r="GQH98" s="5"/>
      <c r="GQI98" s="5"/>
      <c r="GQJ98" s="5"/>
      <c r="GQK98" s="5"/>
      <c r="GQL98" s="5"/>
      <c r="GQM98" s="5"/>
      <c r="GQN98" s="5"/>
      <c r="GQO98" s="5"/>
      <c r="GQP98" s="5"/>
      <c r="GQQ98" s="5"/>
      <c r="GQR98" s="5"/>
      <c r="GQS98" s="5"/>
      <c r="GQT98" s="5"/>
      <c r="GQU98" s="5"/>
      <c r="GQV98" s="5"/>
      <c r="GQW98" s="5"/>
      <c r="GQX98" s="5"/>
      <c r="GQY98" s="5"/>
      <c r="GQZ98" s="5"/>
      <c r="GRA98" s="5"/>
      <c r="GRB98" s="5"/>
      <c r="GRC98" s="5"/>
      <c r="GRD98" s="5"/>
      <c r="GRE98" s="5"/>
      <c r="GRF98" s="5"/>
      <c r="GRG98" s="5"/>
      <c r="GRH98" s="5"/>
      <c r="GRI98" s="5"/>
      <c r="GRJ98" s="5"/>
      <c r="GRK98" s="5"/>
      <c r="GRL98" s="5"/>
      <c r="GRM98" s="5"/>
      <c r="GRN98" s="5"/>
      <c r="GRO98" s="5"/>
      <c r="GRP98" s="5"/>
      <c r="GRQ98" s="5"/>
      <c r="GRR98" s="5"/>
      <c r="GRS98" s="5"/>
      <c r="GRT98" s="5"/>
      <c r="GRU98" s="5"/>
      <c r="GRV98" s="5"/>
      <c r="GRW98" s="5"/>
      <c r="GRX98" s="5"/>
      <c r="GRY98" s="5"/>
      <c r="GRZ98" s="5"/>
      <c r="GSA98" s="5"/>
      <c r="GSB98" s="5"/>
      <c r="GSC98" s="5"/>
      <c r="GSD98" s="5"/>
      <c r="GSE98" s="5"/>
      <c r="GSF98" s="5"/>
      <c r="GSG98" s="5"/>
      <c r="GSH98" s="5"/>
      <c r="GSI98" s="5"/>
      <c r="GSJ98" s="5"/>
      <c r="GSK98" s="5"/>
      <c r="GSL98" s="5"/>
      <c r="GSM98" s="5"/>
      <c r="GSN98" s="5"/>
      <c r="GSO98" s="5"/>
      <c r="GSP98" s="5"/>
      <c r="GSQ98" s="5"/>
      <c r="GSR98" s="5"/>
      <c r="GSS98" s="5"/>
      <c r="GST98" s="5"/>
      <c r="GSU98" s="5"/>
      <c r="GSV98" s="5"/>
      <c r="GSW98" s="5"/>
      <c r="GSX98" s="5"/>
      <c r="GSY98" s="5"/>
      <c r="GSZ98" s="5"/>
      <c r="GTA98" s="5"/>
      <c r="GTB98" s="5"/>
      <c r="GTC98" s="5"/>
      <c r="GTD98" s="5"/>
      <c r="GTE98" s="5"/>
      <c r="GTF98" s="5"/>
      <c r="GTG98" s="5"/>
      <c r="GTH98" s="5"/>
      <c r="GTI98" s="5"/>
      <c r="GTJ98" s="5"/>
      <c r="GTK98" s="5"/>
      <c r="GTL98" s="5"/>
      <c r="GTM98" s="5"/>
      <c r="GTN98" s="5"/>
      <c r="GTO98" s="5"/>
      <c r="GTP98" s="5"/>
      <c r="GTQ98" s="5"/>
      <c r="GTR98" s="5"/>
      <c r="GTS98" s="5"/>
      <c r="GTT98" s="5"/>
      <c r="GTU98" s="5"/>
      <c r="GTV98" s="5"/>
      <c r="GTW98" s="5"/>
      <c r="GTX98" s="5"/>
      <c r="GTY98" s="5"/>
      <c r="GTZ98" s="5"/>
      <c r="GUA98" s="5"/>
      <c r="GUB98" s="5"/>
      <c r="GUC98" s="5"/>
      <c r="GUD98" s="5"/>
      <c r="GUE98" s="5"/>
      <c r="GUF98" s="5"/>
      <c r="GUG98" s="5"/>
      <c r="GUH98" s="5"/>
      <c r="GUI98" s="5"/>
      <c r="GUJ98" s="5"/>
      <c r="GUK98" s="5"/>
      <c r="GUL98" s="5"/>
      <c r="GUM98" s="5"/>
      <c r="GUN98" s="5"/>
      <c r="GUO98" s="5"/>
      <c r="GUP98" s="5"/>
      <c r="GUQ98" s="5"/>
      <c r="GUR98" s="5"/>
      <c r="GUS98" s="5"/>
      <c r="GUT98" s="5"/>
      <c r="GUU98" s="5"/>
      <c r="GUV98" s="5"/>
      <c r="GUW98" s="5"/>
      <c r="GUX98" s="5"/>
      <c r="GUY98" s="5"/>
      <c r="GUZ98" s="5"/>
      <c r="GVA98" s="5"/>
      <c r="GVB98" s="5"/>
      <c r="GVC98" s="5"/>
      <c r="GVD98" s="5"/>
      <c r="GVE98" s="5"/>
      <c r="GVF98" s="5"/>
      <c r="GVG98" s="5"/>
      <c r="GVH98" s="5"/>
      <c r="GVI98" s="5"/>
      <c r="GVJ98" s="5"/>
      <c r="GVK98" s="5"/>
      <c r="GVL98" s="5"/>
      <c r="GVM98" s="5"/>
      <c r="GVN98" s="5"/>
      <c r="GVO98" s="5"/>
      <c r="GVP98" s="5"/>
      <c r="GVQ98" s="5"/>
      <c r="GVR98" s="5"/>
      <c r="GVS98" s="5"/>
      <c r="GVT98" s="5"/>
      <c r="GVU98" s="5"/>
      <c r="GVV98" s="5"/>
      <c r="GVW98" s="5"/>
      <c r="GVX98" s="5"/>
      <c r="GVY98" s="5"/>
      <c r="GVZ98" s="5"/>
      <c r="GWA98" s="5"/>
      <c r="GWB98" s="5"/>
      <c r="GWC98" s="5"/>
      <c r="GWD98" s="5"/>
      <c r="GWE98" s="5"/>
      <c r="GWF98" s="5"/>
      <c r="GWG98" s="5"/>
      <c r="GWH98" s="5"/>
      <c r="GWI98" s="5"/>
      <c r="GWJ98" s="5"/>
      <c r="GWK98" s="5"/>
      <c r="GWL98" s="5"/>
      <c r="GWM98" s="5"/>
      <c r="GWN98" s="5"/>
      <c r="GWO98" s="5"/>
      <c r="GWP98" s="5"/>
      <c r="GWQ98" s="5"/>
      <c r="GWR98" s="5"/>
      <c r="GWS98" s="5"/>
      <c r="GWT98" s="5"/>
      <c r="GWU98" s="5"/>
      <c r="GWV98" s="5"/>
      <c r="GWW98" s="5"/>
      <c r="GWX98" s="5"/>
      <c r="GWY98" s="5"/>
      <c r="GWZ98" s="5"/>
      <c r="GXA98" s="5"/>
      <c r="GXB98" s="5"/>
      <c r="GXC98" s="5"/>
      <c r="GXD98" s="5"/>
      <c r="GXE98" s="5"/>
      <c r="GXF98" s="5"/>
      <c r="GXG98" s="5"/>
      <c r="GXH98" s="5"/>
      <c r="GXI98" s="5"/>
      <c r="GXJ98" s="5"/>
      <c r="GXK98" s="5"/>
      <c r="GXL98" s="5"/>
      <c r="GXM98" s="5"/>
      <c r="GXN98" s="5"/>
      <c r="GXO98" s="5"/>
      <c r="GXP98" s="5"/>
      <c r="GXQ98" s="5"/>
      <c r="GXR98" s="5"/>
      <c r="GXS98" s="5"/>
      <c r="GXT98" s="5"/>
      <c r="GXU98" s="5"/>
      <c r="GXV98" s="5"/>
      <c r="GXW98" s="5"/>
      <c r="GXX98" s="5"/>
      <c r="GXY98" s="5"/>
      <c r="GXZ98" s="5"/>
      <c r="GYA98" s="5"/>
      <c r="GYB98" s="5"/>
      <c r="GYC98" s="5"/>
      <c r="GYD98" s="5"/>
      <c r="GYE98" s="5"/>
      <c r="GYF98" s="5"/>
      <c r="GYG98" s="5"/>
      <c r="GYH98" s="5"/>
      <c r="GYI98" s="5"/>
      <c r="GYJ98" s="5"/>
      <c r="GYK98" s="5"/>
      <c r="GYL98" s="5"/>
      <c r="GYM98" s="5"/>
      <c r="GYN98" s="5"/>
      <c r="GYO98" s="5"/>
      <c r="GYP98" s="5"/>
      <c r="GYQ98" s="5"/>
      <c r="GYR98" s="5"/>
      <c r="GYS98" s="5"/>
      <c r="GYT98" s="5"/>
      <c r="GYU98" s="5"/>
      <c r="GYV98" s="5"/>
      <c r="GYW98" s="5"/>
      <c r="GYX98" s="5"/>
      <c r="GYY98" s="5"/>
      <c r="GYZ98" s="5"/>
      <c r="GZA98" s="5"/>
      <c r="GZB98" s="5"/>
      <c r="GZC98" s="5"/>
      <c r="GZD98" s="5"/>
      <c r="GZE98" s="5"/>
      <c r="GZF98" s="5"/>
      <c r="GZG98" s="5"/>
      <c r="GZH98" s="5"/>
      <c r="GZI98" s="5"/>
      <c r="GZJ98" s="5"/>
      <c r="GZK98" s="5"/>
      <c r="GZL98" s="5"/>
      <c r="GZM98" s="5"/>
      <c r="GZN98" s="5"/>
      <c r="GZO98" s="5"/>
      <c r="GZP98" s="5"/>
      <c r="GZQ98" s="5"/>
      <c r="GZR98" s="5"/>
      <c r="GZS98" s="5"/>
      <c r="GZT98" s="5"/>
      <c r="GZU98" s="5"/>
      <c r="GZV98" s="5"/>
      <c r="GZW98" s="5"/>
      <c r="GZX98" s="5"/>
      <c r="GZY98" s="5"/>
      <c r="GZZ98" s="5"/>
      <c r="HAA98" s="5"/>
      <c r="HAB98" s="5"/>
      <c r="HAC98" s="5"/>
      <c r="HAD98" s="5"/>
      <c r="HAE98" s="5"/>
      <c r="HAF98" s="5"/>
      <c r="HAG98" s="5"/>
      <c r="HAH98" s="5"/>
      <c r="HAI98" s="5"/>
      <c r="HAJ98" s="5"/>
      <c r="HAK98" s="5"/>
      <c r="HAL98" s="5"/>
      <c r="HAM98" s="5"/>
      <c r="HAN98" s="5"/>
      <c r="HAO98" s="5"/>
      <c r="HAP98" s="5"/>
      <c r="HAQ98" s="5"/>
      <c r="HAR98" s="5"/>
      <c r="HAS98" s="5"/>
      <c r="HAT98" s="5"/>
      <c r="HAU98" s="5"/>
      <c r="HAV98" s="5"/>
      <c r="HAW98" s="5"/>
      <c r="HAX98" s="5"/>
      <c r="HAY98" s="5"/>
      <c r="HAZ98" s="5"/>
      <c r="HBA98" s="5"/>
      <c r="HBB98" s="5"/>
      <c r="HBC98" s="5"/>
      <c r="HBD98" s="5"/>
      <c r="HBE98" s="5"/>
      <c r="HBF98" s="5"/>
      <c r="HBG98" s="5"/>
      <c r="HBH98" s="5"/>
      <c r="HBI98" s="5"/>
      <c r="HBJ98" s="5"/>
      <c r="HBK98" s="5"/>
      <c r="HBL98" s="5"/>
      <c r="HBM98" s="5"/>
      <c r="HBN98" s="5"/>
      <c r="HBO98" s="5"/>
      <c r="HBP98" s="5"/>
      <c r="HBQ98" s="5"/>
      <c r="HBR98" s="5"/>
      <c r="HBS98" s="5"/>
      <c r="HBT98" s="5"/>
      <c r="HBU98" s="5"/>
      <c r="HBV98" s="5"/>
      <c r="HBW98" s="5"/>
      <c r="HBX98" s="5"/>
      <c r="HBY98" s="5"/>
      <c r="HBZ98" s="5"/>
      <c r="HCA98" s="5"/>
      <c r="HCB98" s="5"/>
      <c r="HCC98" s="5"/>
      <c r="HCD98" s="5"/>
      <c r="HCE98" s="5"/>
      <c r="HCF98" s="5"/>
      <c r="HCG98" s="5"/>
      <c r="HCH98" s="5"/>
      <c r="HCI98" s="5"/>
      <c r="HCJ98" s="5"/>
      <c r="HCK98" s="5"/>
      <c r="HCL98" s="5"/>
      <c r="HCM98" s="5"/>
      <c r="HCN98" s="5"/>
      <c r="HCO98" s="5"/>
      <c r="HCP98" s="5"/>
      <c r="HCQ98" s="5"/>
      <c r="HCR98" s="5"/>
      <c r="HCS98" s="5"/>
      <c r="HCT98" s="5"/>
      <c r="HCU98" s="5"/>
      <c r="HCV98" s="5"/>
      <c r="HCW98" s="5"/>
      <c r="HCX98" s="5"/>
      <c r="HCY98" s="5"/>
      <c r="HCZ98" s="5"/>
      <c r="HDA98" s="5"/>
      <c r="HDB98" s="5"/>
      <c r="HDC98" s="5"/>
      <c r="HDD98" s="5"/>
      <c r="HDE98" s="5"/>
      <c r="HDF98" s="5"/>
      <c r="HDG98" s="5"/>
      <c r="HDH98" s="5"/>
      <c r="HDI98" s="5"/>
      <c r="HDJ98" s="5"/>
      <c r="HDK98" s="5"/>
      <c r="HDL98" s="5"/>
      <c r="HDM98" s="5"/>
      <c r="HDN98" s="5"/>
      <c r="HDO98" s="5"/>
      <c r="HDP98" s="5"/>
      <c r="HDQ98" s="5"/>
      <c r="HDR98" s="5"/>
      <c r="HDS98" s="5"/>
      <c r="HDT98" s="5"/>
      <c r="HDU98" s="5"/>
      <c r="HDV98" s="5"/>
      <c r="HDW98" s="5"/>
      <c r="HDX98" s="5"/>
      <c r="HDY98" s="5"/>
      <c r="HDZ98" s="5"/>
      <c r="HEA98" s="5"/>
      <c r="HEB98" s="5"/>
      <c r="HEC98" s="5"/>
      <c r="HED98" s="5"/>
      <c r="HEE98" s="5"/>
      <c r="HEF98" s="5"/>
      <c r="HEG98" s="5"/>
      <c r="HEH98" s="5"/>
      <c r="HEI98" s="5"/>
      <c r="HEJ98" s="5"/>
      <c r="HEK98" s="5"/>
      <c r="HEL98" s="5"/>
      <c r="HEM98" s="5"/>
      <c r="HEN98" s="5"/>
      <c r="HEO98" s="5"/>
      <c r="HEP98" s="5"/>
      <c r="HEQ98" s="5"/>
      <c r="HER98" s="5"/>
      <c r="HES98" s="5"/>
      <c r="HET98" s="5"/>
      <c r="HEU98" s="5"/>
      <c r="HEV98" s="5"/>
      <c r="HEW98" s="5"/>
      <c r="HEX98" s="5"/>
      <c r="HEY98" s="5"/>
      <c r="HEZ98" s="5"/>
      <c r="HFA98" s="5"/>
      <c r="HFB98" s="5"/>
      <c r="HFC98" s="5"/>
      <c r="HFD98" s="5"/>
      <c r="HFE98" s="5"/>
      <c r="HFF98" s="5"/>
      <c r="HFG98" s="5"/>
      <c r="HFH98" s="5"/>
      <c r="HFI98" s="5"/>
      <c r="HFJ98" s="5"/>
      <c r="HFK98" s="5"/>
      <c r="HFL98" s="5"/>
      <c r="HFM98" s="5"/>
      <c r="HFN98" s="5"/>
      <c r="HFO98" s="5"/>
      <c r="HFP98" s="5"/>
      <c r="HFQ98" s="5"/>
      <c r="HFR98" s="5"/>
      <c r="HFS98" s="5"/>
      <c r="HFT98" s="5"/>
      <c r="HFU98" s="5"/>
      <c r="HFV98" s="5"/>
      <c r="HFW98" s="5"/>
      <c r="HFX98" s="5"/>
      <c r="HFY98" s="5"/>
      <c r="HFZ98" s="5"/>
      <c r="HGA98" s="5"/>
      <c r="HGB98" s="5"/>
      <c r="HGC98" s="5"/>
      <c r="HGD98" s="5"/>
      <c r="HGE98" s="5"/>
      <c r="HGF98" s="5"/>
      <c r="HGG98" s="5"/>
      <c r="HGH98" s="5"/>
      <c r="HGI98" s="5"/>
      <c r="HGJ98" s="5"/>
      <c r="HGK98" s="5"/>
      <c r="HGL98" s="5"/>
      <c r="HGM98" s="5"/>
      <c r="HGN98" s="5"/>
      <c r="HGO98" s="5"/>
      <c r="HGP98" s="5"/>
      <c r="HGQ98" s="5"/>
      <c r="HGR98" s="5"/>
      <c r="HGS98" s="5"/>
      <c r="HGT98" s="5"/>
      <c r="HGU98" s="5"/>
      <c r="HGV98" s="5"/>
      <c r="HGW98" s="5"/>
      <c r="HGX98" s="5"/>
      <c r="HGY98" s="5"/>
      <c r="HGZ98" s="5"/>
      <c r="HHA98" s="5"/>
      <c r="HHB98" s="5"/>
      <c r="HHC98" s="5"/>
      <c r="HHD98" s="5"/>
      <c r="HHE98" s="5"/>
      <c r="HHF98" s="5"/>
      <c r="HHG98" s="5"/>
      <c r="HHH98" s="5"/>
      <c r="HHI98" s="5"/>
      <c r="HHJ98" s="5"/>
      <c r="HHK98" s="5"/>
      <c r="HHL98" s="5"/>
      <c r="HHM98" s="5"/>
      <c r="HHN98" s="5"/>
      <c r="HHO98" s="5"/>
      <c r="HHP98" s="5"/>
      <c r="HHQ98" s="5"/>
      <c r="HHR98" s="5"/>
      <c r="HHS98" s="5"/>
      <c r="HHT98" s="5"/>
      <c r="HHU98" s="5"/>
      <c r="HHV98" s="5"/>
      <c r="HHW98" s="5"/>
      <c r="HHX98" s="5"/>
      <c r="HHY98" s="5"/>
      <c r="HHZ98" s="5"/>
      <c r="HIA98" s="5"/>
      <c r="HIB98" s="5"/>
      <c r="HIC98" s="5"/>
      <c r="HID98" s="5"/>
      <c r="HIE98" s="5"/>
      <c r="HIF98" s="5"/>
      <c r="HIG98" s="5"/>
      <c r="HIH98" s="5"/>
      <c r="HII98" s="5"/>
      <c r="HIJ98" s="5"/>
      <c r="HIK98" s="5"/>
      <c r="HIL98" s="5"/>
      <c r="HIM98" s="5"/>
      <c r="HIN98" s="5"/>
      <c r="HIO98" s="5"/>
      <c r="HIP98" s="5"/>
      <c r="HIQ98" s="5"/>
      <c r="HIR98" s="5"/>
      <c r="HIS98" s="5"/>
      <c r="HIT98" s="5"/>
      <c r="HIU98" s="5"/>
      <c r="HIV98" s="5"/>
      <c r="HIW98" s="5"/>
      <c r="HIX98" s="5"/>
      <c r="HIY98" s="5"/>
      <c r="HIZ98" s="5"/>
      <c r="HJA98" s="5"/>
      <c r="HJB98" s="5"/>
      <c r="HJC98" s="5"/>
      <c r="HJD98" s="5"/>
      <c r="HJE98" s="5"/>
      <c r="HJF98" s="5"/>
      <c r="HJG98" s="5"/>
      <c r="HJH98" s="5"/>
      <c r="HJI98" s="5"/>
      <c r="HJJ98" s="5"/>
      <c r="HJK98" s="5"/>
      <c r="HJL98" s="5"/>
      <c r="HJM98" s="5"/>
      <c r="HJN98" s="5"/>
      <c r="HJO98" s="5"/>
      <c r="HJP98" s="5"/>
      <c r="HJQ98" s="5"/>
      <c r="HJR98" s="5"/>
      <c r="HJS98" s="5"/>
      <c r="HJT98" s="5"/>
      <c r="HJU98" s="5"/>
      <c r="HJV98" s="5"/>
      <c r="HJW98" s="5"/>
      <c r="HJX98" s="5"/>
      <c r="HJY98" s="5"/>
      <c r="HJZ98" s="5"/>
      <c r="HKA98" s="5"/>
      <c r="HKB98" s="5"/>
      <c r="HKC98" s="5"/>
      <c r="HKD98" s="5"/>
      <c r="HKE98" s="5"/>
      <c r="HKF98" s="5"/>
      <c r="HKG98" s="5"/>
      <c r="HKH98" s="5"/>
      <c r="HKI98" s="5"/>
      <c r="HKJ98" s="5"/>
      <c r="HKK98" s="5"/>
      <c r="HKL98" s="5"/>
      <c r="HKM98" s="5"/>
      <c r="HKN98" s="5"/>
      <c r="HKO98" s="5"/>
      <c r="HKP98" s="5"/>
      <c r="HKQ98" s="5"/>
      <c r="HKR98" s="5"/>
      <c r="HKS98" s="5"/>
      <c r="HKT98" s="5"/>
      <c r="HKU98" s="5"/>
      <c r="HKV98" s="5"/>
      <c r="HKW98" s="5"/>
      <c r="HKX98" s="5"/>
      <c r="HKY98" s="5"/>
      <c r="HKZ98" s="5"/>
      <c r="HLA98" s="5"/>
      <c r="HLB98" s="5"/>
      <c r="HLC98" s="5"/>
      <c r="HLD98" s="5"/>
      <c r="HLE98" s="5"/>
      <c r="HLF98" s="5"/>
      <c r="HLG98" s="5"/>
      <c r="HLH98" s="5"/>
      <c r="HLI98" s="5"/>
      <c r="HLJ98" s="5"/>
      <c r="HLK98" s="5"/>
      <c r="HLL98" s="5"/>
      <c r="HLM98" s="5"/>
      <c r="HLN98" s="5"/>
      <c r="HLO98" s="5"/>
      <c r="HLP98" s="5"/>
      <c r="HLQ98" s="5"/>
      <c r="HLR98" s="5"/>
      <c r="HLS98" s="5"/>
      <c r="HLT98" s="5"/>
      <c r="HLU98" s="5"/>
      <c r="HLV98" s="5"/>
      <c r="HLW98" s="5"/>
      <c r="HLX98" s="5"/>
      <c r="HLY98" s="5"/>
      <c r="HLZ98" s="5"/>
      <c r="HMA98" s="5"/>
      <c r="HMB98" s="5"/>
      <c r="HMC98" s="5"/>
      <c r="HMD98" s="5"/>
      <c r="HME98" s="5"/>
      <c r="HMF98" s="5"/>
      <c r="HMG98" s="5"/>
      <c r="HMH98" s="5"/>
      <c r="HMI98" s="5"/>
      <c r="HMJ98" s="5"/>
      <c r="HMK98" s="5"/>
      <c r="HML98" s="5"/>
      <c r="HMM98" s="5"/>
      <c r="HMN98" s="5"/>
      <c r="HMO98" s="5"/>
      <c r="HMP98" s="5"/>
      <c r="HMQ98" s="5"/>
      <c r="HMR98" s="5"/>
      <c r="HMS98" s="5"/>
      <c r="HMT98" s="5"/>
      <c r="HMU98" s="5"/>
      <c r="HMV98" s="5"/>
      <c r="HMW98" s="5"/>
      <c r="HMX98" s="5"/>
      <c r="HMY98" s="5"/>
      <c r="HMZ98" s="5"/>
      <c r="HNA98" s="5"/>
      <c r="HNB98" s="5"/>
      <c r="HNC98" s="5"/>
      <c r="HND98" s="5"/>
      <c r="HNE98" s="5"/>
      <c r="HNF98" s="5"/>
      <c r="HNG98" s="5"/>
      <c r="HNH98" s="5"/>
      <c r="HNI98" s="5"/>
      <c r="HNJ98" s="5"/>
      <c r="HNK98" s="5"/>
      <c r="HNL98" s="5"/>
      <c r="HNM98" s="5"/>
      <c r="HNN98" s="5"/>
      <c r="HNO98" s="5"/>
      <c r="HNP98" s="5"/>
      <c r="HNQ98" s="5"/>
      <c r="HNR98" s="5"/>
      <c r="HNS98" s="5"/>
      <c r="HNT98" s="5"/>
      <c r="HNU98" s="5"/>
      <c r="HNV98" s="5"/>
      <c r="HNW98" s="5"/>
      <c r="HNX98" s="5"/>
      <c r="HNY98" s="5"/>
      <c r="HNZ98" s="5"/>
      <c r="HOA98" s="5"/>
      <c r="HOB98" s="5"/>
      <c r="HOC98" s="5"/>
      <c r="HOD98" s="5"/>
      <c r="HOE98" s="5"/>
      <c r="HOF98" s="5"/>
      <c r="HOG98" s="5"/>
      <c r="HOH98" s="5"/>
      <c r="HOI98" s="5"/>
      <c r="HOJ98" s="5"/>
      <c r="HOK98" s="5"/>
      <c r="HOL98" s="5"/>
      <c r="HOM98" s="5"/>
      <c r="HON98" s="5"/>
      <c r="HOO98" s="5"/>
      <c r="HOP98" s="5"/>
      <c r="HOQ98" s="5"/>
      <c r="HOR98" s="5"/>
      <c r="HOS98" s="5"/>
      <c r="HOT98" s="5"/>
      <c r="HOU98" s="5"/>
      <c r="HOV98" s="5"/>
      <c r="HOW98" s="5"/>
      <c r="HOX98" s="5"/>
      <c r="HOY98" s="5"/>
      <c r="HOZ98" s="5"/>
      <c r="HPA98" s="5"/>
      <c r="HPB98" s="5"/>
      <c r="HPC98" s="5"/>
      <c r="HPD98" s="5"/>
      <c r="HPE98" s="5"/>
      <c r="HPF98" s="5"/>
      <c r="HPG98" s="5"/>
      <c r="HPH98" s="5"/>
      <c r="HPI98" s="5"/>
      <c r="HPJ98" s="5"/>
      <c r="HPK98" s="5"/>
      <c r="HPL98" s="5"/>
      <c r="HPM98" s="5"/>
      <c r="HPN98" s="5"/>
      <c r="HPO98" s="5"/>
      <c r="HPP98" s="5"/>
      <c r="HPQ98" s="5"/>
      <c r="HPR98" s="5"/>
      <c r="HPS98" s="5"/>
      <c r="HPT98" s="5"/>
      <c r="HPU98" s="5"/>
      <c r="HPV98" s="5"/>
      <c r="HPW98" s="5"/>
      <c r="HPX98" s="5"/>
      <c r="HPY98" s="5"/>
      <c r="HPZ98" s="5"/>
      <c r="HQA98" s="5"/>
      <c r="HQB98" s="5"/>
      <c r="HQC98" s="5"/>
      <c r="HQD98" s="5"/>
      <c r="HQE98" s="5"/>
      <c r="HQF98" s="5"/>
      <c r="HQG98" s="5"/>
      <c r="HQH98" s="5"/>
      <c r="HQI98" s="5"/>
      <c r="HQJ98" s="5"/>
      <c r="HQK98" s="5"/>
      <c r="HQL98" s="5"/>
      <c r="HQM98" s="5"/>
      <c r="HQN98" s="5"/>
      <c r="HQO98" s="5"/>
      <c r="HQP98" s="5"/>
      <c r="HQQ98" s="5"/>
      <c r="HQR98" s="5"/>
      <c r="HQS98" s="5"/>
      <c r="HQT98" s="5"/>
      <c r="HQU98" s="5"/>
      <c r="HQV98" s="5"/>
      <c r="HQW98" s="5"/>
      <c r="HQX98" s="5"/>
      <c r="HQY98" s="5"/>
      <c r="HQZ98" s="5"/>
      <c r="HRA98" s="5"/>
      <c r="HRB98" s="5"/>
      <c r="HRC98" s="5"/>
      <c r="HRD98" s="5"/>
      <c r="HRE98" s="5"/>
      <c r="HRF98" s="5"/>
      <c r="HRG98" s="5"/>
      <c r="HRH98" s="5"/>
      <c r="HRI98" s="5"/>
      <c r="HRJ98" s="5"/>
      <c r="HRK98" s="5"/>
      <c r="HRL98" s="5"/>
      <c r="HRM98" s="5"/>
      <c r="HRN98" s="5"/>
      <c r="HRO98" s="5"/>
      <c r="HRP98" s="5"/>
      <c r="HRQ98" s="5"/>
      <c r="HRR98" s="5"/>
      <c r="HRS98" s="5"/>
      <c r="HRT98" s="5"/>
      <c r="HRU98" s="5"/>
      <c r="HRV98" s="5"/>
      <c r="HRW98" s="5"/>
      <c r="HRX98" s="5"/>
      <c r="HRY98" s="5"/>
      <c r="HRZ98" s="5"/>
      <c r="HSA98" s="5"/>
      <c r="HSB98" s="5"/>
      <c r="HSC98" s="5"/>
      <c r="HSD98" s="5"/>
      <c r="HSE98" s="5"/>
      <c r="HSF98" s="5"/>
      <c r="HSG98" s="5"/>
      <c r="HSH98" s="5"/>
      <c r="HSI98" s="5"/>
      <c r="HSJ98" s="5"/>
      <c r="HSK98" s="5"/>
      <c r="HSL98" s="5"/>
      <c r="HSM98" s="5"/>
      <c r="HSN98" s="5"/>
      <c r="HSO98" s="5"/>
      <c r="HSP98" s="5"/>
      <c r="HSQ98" s="5"/>
      <c r="HSR98" s="5"/>
      <c r="HSS98" s="5"/>
      <c r="HST98" s="5"/>
      <c r="HSU98" s="5"/>
      <c r="HSV98" s="5"/>
      <c r="HSW98" s="5"/>
      <c r="HSX98" s="5"/>
      <c r="HSY98" s="5"/>
      <c r="HSZ98" s="5"/>
      <c r="HTA98" s="5"/>
      <c r="HTB98" s="5"/>
      <c r="HTC98" s="5"/>
      <c r="HTD98" s="5"/>
      <c r="HTE98" s="5"/>
      <c r="HTF98" s="5"/>
      <c r="HTG98" s="5"/>
      <c r="HTH98" s="5"/>
      <c r="HTI98" s="5"/>
      <c r="HTJ98" s="5"/>
      <c r="HTK98" s="5"/>
      <c r="HTL98" s="5"/>
      <c r="HTM98" s="5"/>
      <c r="HTN98" s="5"/>
      <c r="HTO98" s="5"/>
      <c r="HTP98" s="5"/>
      <c r="HTQ98" s="5"/>
      <c r="HTR98" s="5"/>
      <c r="HTS98" s="5"/>
      <c r="HTT98" s="5"/>
      <c r="HTU98" s="5"/>
      <c r="HTV98" s="5"/>
      <c r="HTW98" s="5"/>
      <c r="HTX98" s="5"/>
      <c r="HTY98" s="5"/>
      <c r="HTZ98" s="5"/>
      <c r="HUA98" s="5"/>
      <c r="HUB98" s="5"/>
      <c r="HUC98" s="5"/>
      <c r="HUD98" s="5"/>
      <c r="HUE98" s="5"/>
      <c r="HUF98" s="5"/>
      <c r="HUG98" s="5"/>
      <c r="HUH98" s="5"/>
      <c r="HUI98" s="5"/>
      <c r="HUJ98" s="5"/>
      <c r="HUK98" s="5"/>
      <c r="HUL98" s="5"/>
      <c r="HUM98" s="5"/>
      <c r="HUN98" s="5"/>
      <c r="HUO98" s="5"/>
      <c r="HUP98" s="5"/>
      <c r="HUQ98" s="5"/>
      <c r="HUR98" s="5"/>
      <c r="HUS98" s="5"/>
      <c r="HUT98" s="5"/>
      <c r="HUU98" s="5"/>
      <c r="HUV98" s="5"/>
      <c r="HUW98" s="5"/>
      <c r="HUX98" s="5"/>
      <c r="HUY98" s="5"/>
      <c r="HUZ98" s="5"/>
      <c r="HVA98" s="5"/>
      <c r="HVB98" s="5"/>
      <c r="HVC98" s="5"/>
      <c r="HVD98" s="5"/>
      <c r="HVE98" s="5"/>
      <c r="HVF98" s="5"/>
      <c r="HVG98" s="5"/>
      <c r="HVH98" s="5"/>
      <c r="HVI98" s="5"/>
      <c r="HVJ98" s="5"/>
      <c r="HVK98" s="5"/>
      <c r="HVL98" s="5"/>
      <c r="HVM98" s="5"/>
      <c r="HVN98" s="5"/>
      <c r="HVO98" s="5"/>
      <c r="HVP98" s="5"/>
      <c r="HVQ98" s="5"/>
      <c r="HVR98" s="5"/>
      <c r="HVS98" s="5"/>
      <c r="HVT98" s="5"/>
      <c r="HVU98" s="5"/>
      <c r="HVV98" s="5"/>
      <c r="HVW98" s="5"/>
      <c r="HVX98" s="5"/>
      <c r="HVY98" s="5"/>
      <c r="HVZ98" s="5"/>
      <c r="HWA98" s="5"/>
      <c r="HWB98" s="5"/>
      <c r="HWC98" s="5"/>
      <c r="HWD98" s="5"/>
      <c r="HWE98" s="5"/>
      <c r="HWF98" s="5"/>
      <c r="HWG98" s="5"/>
      <c r="HWH98" s="5"/>
      <c r="HWI98" s="5"/>
      <c r="HWJ98" s="5"/>
      <c r="HWK98" s="5"/>
      <c r="HWL98" s="5"/>
      <c r="HWM98" s="5"/>
      <c r="HWN98" s="5"/>
      <c r="HWO98" s="5"/>
      <c r="HWP98" s="5"/>
      <c r="HWQ98" s="5"/>
      <c r="HWR98" s="5"/>
      <c r="HWS98" s="5"/>
      <c r="HWT98" s="5"/>
      <c r="HWU98" s="5"/>
      <c r="HWV98" s="5"/>
      <c r="HWW98" s="5"/>
      <c r="HWX98" s="5"/>
      <c r="HWY98" s="5"/>
      <c r="HWZ98" s="5"/>
      <c r="HXA98" s="5"/>
      <c r="HXB98" s="5"/>
      <c r="HXC98" s="5"/>
      <c r="HXD98" s="5"/>
      <c r="HXE98" s="5"/>
      <c r="HXF98" s="5"/>
      <c r="HXG98" s="5"/>
      <c r="HXH98" s="5"/>
      <c r="HXI98" s="5"/>
      <c r="HXJ98" s="5"/>
      <c r="HXK98" s="5"/>
      <c r="HXL98" s="5"/>
      <c r="HXM98" s="5"/>
      <c r="HXN98" s="5"/>
      <c r="HXO98" s="5"/>
      <c r="HXP98" s="5"/>
      <c r="HXQ98" s="5"/>
      <c r="HXR98" s="5"/>
      <c r="HXS98" s="5"/>
      <c r="HXT98" s="5"/>
      <c r="HXU98" s="5"/>
      <c r="HXV98" s="5"/>
      <c r="HXW98" s="5"/>
      <c r="HXX98" s="5"/>
      <c r="HXY98" s="5"/>
      <c r="HXZ98" s="5"/>
      <c r="HYA98" s="5"/>
      <c r="HYB98" s="5"/>
      <c r="HYC98" s="5"/>
      <c r="HYD98" s="5"/>
      <c r="HYE98" s="5"/>
      <c r="HYF98" s="5"/>
      <c r="HYG98" s="5"/>
      <c r="HYH98" s="5"/>
      <c r="HYI98" s="5"/>
      <c r="HYJ98" s="5"/>
      <c r="HYK98" s="5"/>
      <c r="HYL98" s="5"/>
      <c r="HYM98" s="5"/>
      <c r="HYN98" s="5"/>
      <c r="HYO98" s="5"/>
      <c r="HYP98" s="5"/>
      <c r="HYQ98" s="5"/>
      <c r="HYR98" s="5"/>
      <c r="HYS98" s="5"/>
      <c r="HYT98" s="5"/>
      <c r="HYU98" s="5"/>
      <c r="HYV98" s="5"/>
      <c r="HYW98" s="5"/>
      <c r="HYX98" s="5"/>
      <c r="HYY98" s="5"/>
      <c r="HYZ98" s="5"/>
      <c r="HZA98" s="5"/>
      <c r="HZB98" s="5"/>
      <c r="HZC98" s="5"/>
      <c r="HZD98" s="5"/>
      <c r="HZE98" s="5"/>
      <c r="HZF98" s="5"/>
      <c r="HZG98" s="5"/>
      <c r="HZH98" s="5"/>
      <c r="HZI98" s="5"/>
      <c r="HZJ98" s="5"/>
      <c r="HZK98" s="5"/>
      <c r="HZL98" s="5"/>
      <c r="HZM98" s="5"/>
      <c r="HZN98" s="5"/>
      <c r="HZO98" s="5"/>
      <c r="HZP98" s="5"/>
      <c r="HZQ98" s="5"/>
      <c r="HZR98" s="5"/>
      <c r="HZS98" s="5"/>
      <c r="HZT98" s="5"/>
      <c r="HZU98" s="5"/>
      <c r="HZV98" s="5"/>
      <c r="HZW98" s="5"/>
      <c r="HZX98" s="5"/>
      <c r="HZY98" s="5"/>
      <c r="HZZ98" s="5"/>
      <c r="IAA98" s="5"/>
      <c r="IAB98" s="5"/>
      <c r="IAC98" s="5"/>
      <c r="IAD98" s="5"/>
      <c r="IAE98" s="5"/>
      <c r="IAF98" s="5"/>
      <c r="IAG98" s="5"/>
      <c r="IAH98" s="5"/>
      <c r="IAI98" s="5"/>
      <c r="IAJ98" s="5"/>
      <c r="IAK98" s="5"/>
      <c r="IAL98" s="5"/>
      <c r="IAM98" s="5"/>
      <c r="IAN98" s="5"/>
      <c r="IAO98" s="5"/>
      <c r="IAP98" s="5"/>
      <c r="IAQ98" s="5"/>
      <c r="IAR98" s="5"/>
      <c r="IAS98" s="5"/>
      <c r="IAT98" s="5"/>
      <c r="IAU98" s="5"/>
      <c r="IAV98" s="5"/>
      <c r="IAW98" s="5"/>
      <c r="IAX98" s="5"/>
      <c r="IAY98" s="5"/>
      <c r="IAZ98" s="5"/>
      <c r="IBA98" s="5"/>
      <c r="IBB98" s="5"/>
      <c r="IBC98" s="5"/>
      <c r="IBD98" s="5"/>
      <c r="IBE98" s="5"/>
      <c r="IBF98" s="5"/>
      <c r="IBG98" s="5"/>
      <c r="IBH98" s="5"/>
      <c r="IBI98" s="5"/>
      <c r="IBJ98" s="5"/>
      <c r="IBK98" s="5"/>
      <c r="IBL98" s="5"/>
      <c r="IBM98" s="5"/>
      <c r="IBN98" s="5"/>
      <c r="IBO98" s="5"/>
      <c r="IBP98" s="5"/>
      <c r="IBQ98" s="5"/>
      <c r="IBR98" s="5"/>
      <c r="IBS98" s="5"/>
      <c r="IBT98" s="5"/>
      <c r="IBU98" s="5"/>
      <c r="IBV98" s="5"/>
      <c r="IBW98" s="5"/>
      <c r="IBX98" s="5"/>
      <c r="IBY98" s="5"/>
      <c r="IBZ98" s="5"/>
      <c r="ICA98" s="5"/>
      <c r="ICB98" s="5"/>
      <c r="ICC98" s="5"/>
      <c r="ICD98" s="5"/>
      <c r="ICE98" s="5"/>
      <c r="ICF98" s="5"/>
      <c r="ICG98" s="5"/>
      <c r="ICH98" s="5"/>
      <c r="ICI98" s="5"/>
      <c r="ICJ98" s="5"/>
      <c r="ICK98" s="5"/>
      <c r="ICL98" s="5"/>
      <c r="ICM98" s="5"/>
      <c r="ICN98" s="5"/>
      <c r="ICO98" s="5"/>
      <c r="ICP98" s="5"/>
      <c r="ICQ98" s="5"/>
      <c r="ICR98" s="5"/>
      <c r="ICS98" s="5"/>
      <c r="ICT98" s="5"/>
      <c r="ICU98" s="5"/>
      <c r="ICV98" s="5"/>
      <c r="ICW98" s="5"/>
      <c r="ICX98" s="5"/>
      <c r="ICY98" s="5"/>
      <c r="ICZ98" s="5"/>
      <c r="IDA98" s="5"/>
      <c r="IDB98" s="5"/>
      <c r="IDC98" s="5"/>
      <c r="IDD98" s="5"/>
      <c r="IDE98" s="5"/>
      <c r="IDF98" s="5"/>
      <c r="IDG98" s="5"/>
      <c r="IDH98" s="5"/>
      <c r="IDI98" s="5"/>
      <c r="IDJ98" s="5"/>
      <c r="IDK98" s="5"/>
      <c r="IDL98" s="5"/>
      <c r="IDM98" s="5"/>
      <c r="IDN98" s="5"/>
      <c r="IDO98" s="5"/>
      <c r="IDP98" s="5"/>
      <c r="IDQ98" s="5"/>
      <c r="IDR98" s="5"/>
      <c r="IDS98" s="5"/>
      <c r="IDT98" s="5"/>
      <c r="IDU98" s="5"/>
      <c r="IDV98" s="5"/>
      <c r="IDW98" s="5"/>
      <c r="IDX98" s="5"/>
      <c r="IDY98" s="5"/>
      <c r="IDZ98" s="5"/>
      <c r="IEA98" s="5"/>
      <c r="IEB98" s="5"/>
      <c r="IEC98" s="5"/>
      <c r="IED98" s="5"/>
      <c r="IEE98" s="5"/>
      <c r="IEF98" s="5"/>
      <c r="IEG98" s="5"/>
      <c r="IEH98" s="5"/>
      <c r="IEI98" s="5"/>
      <c r="IEJ98" s="5"/>
      <c r="IEK98" s="5"/>
      <c r="IEL98" s="5"/>
      <c r="IEM98" s="5"/>
      <c r="IEN98" s="5"/>
      <c r="IEO98" s="5"/>
      <c r="IEP98" s="5"/>
      <c r="IEQ98" s="5"/>
      <c r="IER98" s="5"/>
      <c r="IES98" s="5"/>
      <c r="IET98" s="5"/>
      <c r="IEU98" s="5"/>
      <c r="IEV98" s="5"/>
      <c r="IEW98" s="5"/>
      <c r="IEX98" s="5"/>
      <c r="IEY98" s="5"/>
      <c r="IEZ98" s="5"/>
      <c r="IFA98" s="5"/>
      <c r="IFB98" s="5"/>
      <c r="IFC98" s="5"/>
      <c r="IFD98" s="5"/>
      <c r="IFE98" s="5"/>
      <c r="IFF98" s="5"/>
      <c r="IFG98" s="5"/>
      <c r="IFH98" s="5"/>
      <c r="IFI98" s="5"/>
      <c r="IFJ98" s="5"/>
      <c r="IFK98" s="5"/>
      <c r="IFL98" s="5"/>
      <c r="IFM98" s="5"/>
      <c r="IFN98" s="5"/>
      <c r="IFO98" s="5"/>
      <c r="IFP98" s="5"/>
      <c r="IFQ98" s="5"/>
      <c r="IFR98" s="5"/>
      <c r="IFS98" s="5"/>
      <c r="IFT98" s="5"/>
      <c r="IFU98" s="5"/>
      <c r="IFV98" s="5"/>
      <c r="IFW98" s="5"/>
      <c r="IFX98" s="5"/>
      <c r="IFY98" s="5"/>
      <c r="IFZ98" s="5"/>
      <c r="IGA98" s="5"/>
      <c r="IGB98" s="5"/>
      <c r="IGC98" s="5"/>
      <c r="IGD98" s="5"/>
      <c r="IGE98" s="5"/>
      <c r="IGF98" s="5"/>
      <c r="IGG98" s="5"/>
      <c r="IGH98" s="5"/>
      <c r="IGI98" s="5"/>
      <c r="IGJ98" s="5"/>
      <c r="IGK98" s="5"/>
      <c r="IGL98" s="5"/>
      <c r="IGM98" s="5"/>
      <c r="IGN98" s="5"/>
      <c r="IGO98" s="5"/>
      <c r="IGP98" s="5"/>
      <c r="IGQ98" s="5"/>
      <c r="IGR98" s="5"/>
      <c r="IGS98" s="5"/>
      <c r="IGT98" s="5"/>
      <c r="IGU98" s="5"/>
      <c r="IGV98" s="5"/>
      <c r="IGW98" s="5"/>
      <c r="IGX98" s="5"/>
      <c r="IGY98" s="5"/>
      <c r="IGZ98" s="5"/>
      <c r="IHA98" s="5"/>
      <c r="IHB98" s="5"/>
      <c r="IHC98" s="5"/>
      <c r="IHD98" s="5"/>
      <c r="IHE98" s="5"/>
      <c r="IHF98" s="5"/>
      <c r="IHG98" s="5"/>
      <c r="IHH98" s="5"/>
      <c r="IHI98" s="5"/>
      <c r="IHJ98" s="5"/>
      <c r="IHK98" s="5"/>
      <c r="IHL98" s="5"/>
      <c r="IHM98" s="5"/>
      <c r="IHN98" s="5"/>
      <c r="IHO98" s="5"/>
      <c r="IHP98" s="5"/>
      <c r="IHQ98" s="5"/>
      <c r="IHR98" s="5"/>
      <c r="IHS98" s="5"/>
      <c r="IHT98" s="5"/>
      <c r="IHU98" s="5"/>
      <c r="IHV98" s="5"/>
      <c r="IHW98" s="5"/>
      <c r="IHX98" s="5"/>
      <c r="IHY98" s="5"/>
      <c r="IHZ98" s="5"/>
      <c r="IIA98" s="5"/>
      <c r="IIB98" s="5"/>
      <c r="IIC98" s="5"/>
      <c r="IID98" s="5"/>
      <c r="IIE98" s="5"/>
      <c r="IIF98" s="5"/>
      <c r="IIG98" s="5"/>
      <c r="IIH98" s="5"/>
      <c r="III98" s="5"/>
      <c r="IIJ98" s="5"/>
      <c r="IIK98" s="5"/>
      <c r="IIL98" s="5"/>
      <c r="IIM98" s="5"/>
      <c r="IIN98" s="5"/>
      <c r="IIO98" s="5"/>
      <c r="IIP98" s="5"/>
      <c r="IIQ98" s="5"/>
      <c r="IIR98" s="5"/>
      <c r="IIS98" s="5"/>
      <c r="IIT98" s="5"/>
      <c r="IIU98" s="5"/>
      <c r="IIV98" s="5"/>
      <c r="IIW98" s="5"/>
      <c r="IIX98" s="5"/>
      <c r="IIY98" s="5"/>
      <c r="IIZ98" s="5"/>
      <c r="IJA98" s="5"/>
      <c r="IJB98" s="5"/>
      <c r="IJC98" s="5"/>
      <c r="IJD98" s="5"/>
      <c r="IJE98" s="5"/>
      <c r="IJF98" s="5"/>
      <c r="IJG98" s="5"/>
      <c r="IJH98" s="5"/>
      <c r="IJI98" s="5"/>
      <c r="IJJ98" s="5"/>
      <c r="IJK98" s="5"/>
      <c r="IJL98" s="5"/>
      <c r="IJM98" s="5"/>
      <c r="IJN98" s="5"/>
      <c r="IJO98" s="5"/>
      <c r="IJP98" s="5"/>
      <c r="IJQ98" s="5"/>
      <c r="IJR98" s="5"/>
      <c r="IJS98" s="5"/>
      <c r="IJT98" s="5"/>
      <c r="IJU98" s="5"/>
      <c r="IJV98" s="5"/>
      <c r="IJW98" s="5"/>
      <c r="IJX98" s="5"/>
      <c r="IJY98" s="5"/>
      <c r="IJZ98" s="5"/>
      <c r="IKA98" s="5"/>
      <c r="IKB98" s="5"/>
      <c r="IKC98" s="5"/>
      <c r="IKD98" s="5"/>
      <c r="IKE98" s="5"/>
      <c r="IKF98" s="5"/>
      <c r="IKG98" s="5"/>
      <c r="IKH98" s="5"/>
      <c r="IKI98" s="5"/>
      <c r="IKJ98" s="5"/>
      <c r="IKK98" s="5"/>
      <c r="IKL98" s="5"/>
      <c r="IKM98" s="5"/>
      <c r="IKN98" s="5"/>
      <c r="IKO98" s="5"/>
      <c r="IKP98" s="5"/>
      <c r="IKQ98" s="5"/>
      <c r="IKR98" s="5"/>
      <c r="IKS98" s="5"/>
      <c r="IKT98" s="5"/>
      <c r="IKU98" s="5"/>
      <c r="IKV98" s="5"/>
      <c r="IKW98" s="5"/>
      <c r="IKX98" s="5"/>
      <c r="IKY98" s="5"/>
      <c r="IKZ98" s="5"/>
      <c r="ILA98" s="5"/>
      <c r="ILB98" s="5"/>
      <c r="ILC98" s="5"/>
      <c r="ILD98" s="5"/>
      <c r="ILE98" s="5"/>
      <c r="ILF98" s="5"/>
      <c r="ILG98" s="5"/>
      <c r="ILH98" s="5"/>
      <c r="ILI98" s="5"/>
      <c r="ILJ98" s="5"/>
      <c r="ILK98" s="5"/>
      <c r="ILL98" s="5"/>
      <c r="ILM98" s="5"/>
      <c r="ILN98" s="5"/>
      <c r="ILO98" s="5"/>
      <c r="ILP98" s="5"/>
      <c r="ILQ98" s="5"/>
      <c r="ILR98" s="5"/>
      <c r="ILS98" s="5"/>
      <c r="ILT98" s="5"/>
      <c r="ILU98" s="5"/>
      <c r="ILV98" s="5"/>
      <c r="ILW98" s="5"/>
      <c r="ILX98" s="5"/>
      <c r="ILY98" s="5"/>
      <c r="ILZ98" s="5"/>
      <c r="IMA98" s="5"/>
      <c r="IMB98" s="5"/>
      <c r="IMC98" s="5"/>
      <c r="IMD98" s="5"/>
      <c r="IME98" s="5"/>
      <c r="IMF98" s="5"/>
      <c r="IMG98" s="5"/>
      <c r="IMH98" s="5"/>
      <c r="IMI98" s="5"/>
      <c r="IMJ98" s="5"/>
      <c r="IMK98" s="5"/>
      <c r="IML98" s="5"/>
      <c r="IMM98" s="5"/>
      <c r="IMN98" s="5"/>
      <c r="IMO98" s="5"/>
      <c r="IMP98" s="5"/>
      <c r="IMQ98" s="5"/>
      <c r="IMR98" s="5"/>
      <c r="IMS98" s="5"/>
      <c r="IMT98" s="5"/>
      <c r="IMU98" s="5"/>
      <c r="IMV98" s="5"/>
      <c r="IMW98" s="5"/>
      <c r="IMX98" s="5"/>
      <c r="IMY98" s="5"/>
      <c r="IMZ98" s="5"/>
      <c r="INA98" s="5"/>
      <c r="INB98" s="5"/>
      <c r="INC98" s="5"/>
      <c r="IND98" s="5"/>
      <c r="INE98" s="5"/>
      <c r="INF98" s="5"/>
      <c r="ING98" s="5"/>
      <c r="INH98" s="5"/>
      <c r="INI98" s="5"/>
      <c r="INJ98" s="5"/>
      <c r="INK98" s="5"/>
      <c r="INL98" s="5"/>
      <c r="INM98" s="5"/>
      <c r="INN98" s="5"/>
      <c r="INO98" s="5"/>
      <c r="INP98" s="5"/>
      <c r="INQ98" s="5"/>
      <c r="INR98" s="5"/>
      <c r="INS98" s="5"/>
      <c r="INT98" s="5"/>
      <c r="INU98" s="5"/>
      <c r="INV98" s="5"/>
      <c r="INW98" s="5"/>
      <c r="INX98" s="5"/>
      <c r="INY98" s="5"/>
      <c r="INZ98" s="5"/>
      <c r="IOA98" s="5"/>
      <c r="IOB98" s="5"/>
      <c r="IOC98" s="5"/>
      <c r="IOD98" s="5"/>
      <c r="IOE98" s="5"/>
      <c r="IOF98" s="5"/>
      <c r="IOG98" s="5"/>
      <c r="IOH98" s="5"/>
      <c r="IOI98" s="5"/>
      <c r="IOJ98" s="5"/>
      <c r="IOK98" s="5"/>
      <c r="IOL98" s="5"/>
      <c r="IOM98" s="5"/>
      <c r="ION98" s="5"/>
      <c r="IOO98" s="5"/>
      <c r="IOP98" s="5"/>
      <c r="IOQ98" s="5"/>
      <c r="IOR98" s="5"/>
      <c r="IOS98" s="5"/>
      <c r="IOT98" s="5"/>
      <c r="IOU98" s="5"/>
      <c r="IOV98" s="5"/>
      <c r="IOW98" s="5"/>
      <c r="IOX98" s="5"/>
      <c r="IOY98" s="5"/>
      <c r="IOZ98" s="5"/>
      <c r="IPA98" s="5"/>
      <c r="IPB98" s="5"/>
      <c r="IPC98" s="5"/>
      <c r="IPD98" s="5"/>
      <c r="IPE98" s="5"/>
      <c r="IPF98" s="5"/>
      <c r="IPG98" s="5"/>
      <c r="IPH98" s="5"/>
      <c r="IPI98" s="5"/>
      <c r="IPJ98" s="5"/>
      <c r="IPK98" s="5"/>
      <c r="IPL98" s="5"/>
      <c r="IPM98" s="5"/>
      <c r="IPN98" s="5"/>
      <c r="IPO98" s="5"/>
      <c r="IPP98" s="5"/>
      <c r="IPQ98" s="5"/>
      <c r="IPR98" s="5"/>
      <c r="IPS98" s="5"/>
      <c r="IPT98" s="5"/>
      <c r="IPU98" s="5"/>
      <c r="IPV98" s="5"/>
      <c r="IPW98" s="5"/>
      <c r="IPX98" s="5"/>
      <c r="IPY98" s="5"/>
      <c r="IPZ98" s="5"/>
      <c r="IQA98" s="5"/>
      <c r="IQB98" s="5"/>
      <c r="IQC98" s="5"/>
      <c r="IQD98" s="5"/>
      <c r="IQE98" s="5"/>
      <c r="IQF98" s="5"/>
      <c r="IQG98" s="5"/>
      <c r="IQH98" s="5"/>
      <c r="IQI98" s="5"/>
      <c r="IQJ98" s="5"/>
      <c r="IQK98" s="5"/>
      <c r="IQL98" s="5"/>
      <c r="IQM98" s="5"/>
      <c r="IQN98" s="5"/>
      <c r="IQO98" s="5"/>
      <c r="IQP98" s="5"/>
      <c r="IQQ98" s="5"/>
      <c r="IQR98" s="5"/>
      <c r="IQS98" s="5"/>
      <c r="IQT98" s="5"/>
      <c r="IQU98" s="5"/>
      <c r="IQV98" s="5"/>
      <c r="IQW98" s="5"/>
      <c r="IQX98" s="5"/>
      <c r="IQY98" s="5"/>
      <c r="IQZ98" s="5"/>
      <c r="IRA98" s="5"/>
      <c r="IRB98" s="5"/>
      <c r="IRC98" s="5"/>
      <c r="IRD98" s="5"/>
      <c r="IRE98" s="5"/>
      <c r="IRF98" s="5"/>
      <c r="IRG98" s="5"/>
      <c r="IRH98" s="5"/>
      <c r="IRI98" s="5"/>
      <c r="IRJ98" s="5"/>
      <c r="IRK98" s="5"/>
      <c r="IRL98" s="5"/>
      <c r="IRM98" s="5"/>
      <c r="IRN98" s="5"/>
      <c r="IRO98" s="5"/>
      <c r="IRP98" s="5"/>
      <c r="IRQ98" s="5"/>
      <c r="IRR98" s="5"/>
      <c r="IRS98" s="5"/>
      <c r="IRT98" s="5"/>
      <c r="IRU98" s="5"/>
      <c r="IRV98" s="5"/>
      <c r="IRW98" s="5"/>
      <c r="IRX98" s="5"/>
      <c r="IRY98" s="5"/>
      <c r="IRZ98" s="5"/>
      <c r="ISA98" s="5"/>
      <c r="ISB98" s="5"/>
      <c r="ISC98" s="5"/>
      <c r="ISD98" s="5"/>
      <c r="ISE98" s="5"/>
      <c r="ISF98" s="5"/>
      <c r="ISG98" s="5"/>
      <c r="ISH98" s="5"/>
      <c r="ISI98" s="5"/>
      <c r="ISJ98" s="5"/>
      <c r="ISK98" s="5"/>
      <c r="ISL98" s="5"/>
      <c r="ISM98" s="5"/>
      <c r="ISN98" s="5"/>
      <c r="ISO98" s="5"/>
      <c r="ISP98" s="5"/>
      <c r="ISQ98" s="5"/>
      <c r="ISR98" s="5"/>
      <c r="ISS98" s="5"/>
      <c r="IST98" s="5"/>
      <c r="ISU98" s="5"/>
      <c r="ISV98" s="5"/>
      <c r="ISW98" s="5"/>
      <c r="ISX98" s="5"/>
      <c r="ISY98" s="5"/>
      <c r="ISZ98" s="5"/>
      <c r="ITA98" s="5"/>
      <c r="ITB98" s="5"/>
      <c r="ITC98" s="5"/>
      <c r="ITD98" s="5"/>
      <c r="ITE98" s="5"/>
      <c r="ITF98" s="5"/>
      <c r="ITG98" s="5"/>
      <c r="ITH98" s="5"/>
      <c r="ITI98" s="5"/>
      <c r="ITJ98" s="5"/>
      <c r="ITK98" s="5"/>
      <c r="ITL98" s="5"/>
      <c r="ITM98" s="5"/>
      <c r="ITN98" s="5"/>
      <c r="ITO98" s="5"/>
      <c r="ITP98" s="5"/>
      <c r="ITQ98" s="5"/>
      <c r="ITR98" s="5"/>
      <c r="ITS98" s="5"/>
      <c r="ITT98" s="5"/>
      <c r="ITU98" s="5"/>
      <c r="ITV98" s="5"/>
      <c r="ITW98" s="5"/>
      <c r="ITX98" s="5"/>
      <c r="ITY98" s="5"/>
      <c r="ITZ98" s="5"/>
      <c r="IUA98" s="5"/>
      <c r="IUB98" s="5"/>
      <c r="IUC98" s="5"/>
      <c r="IUD98" s="5"/>
      <c r="IUE98" s="5"/>
      <c r="IUF98" s="5"/>
      <c r="IUG98" s="5"/>
      <c r="IUH98" s="5"/>
      <c r="IUI98" s="5"/>
      <c r="IUJ98" s="5"/>
      <c r="IUK98" s="5"/>
      <c r="IUL98" s="5"/>
      <c r="IUM98" s="5"/>
      <c r="IUN98" s="5"/>
      <c r="IUO98" s="5"/>
      <c r="IUP98" s="5"/>
      <c r="IUQ98" s="5"/>
      <c r="IUR98" s="5"/>
      <c r="IUS98" s="5"/>
      <c r="IUT98" s="5"/>
      <c r="IUU98" s="5"/>
      <c r="IUV98" s="5"/>
      <c r="IUW98" s="5"/>
      <c r="IUX98" s="5"/>
      <c r="IUY98" s="5"/>
      <c r="IUZ98" s="5"/>
      <c r="IVA98" s="5"/>
      <c r="IVB98" s="5"/>
      <c r="IVC98" s="5"/>
      <c r="IVD98" s="5"/>
      <c r="IVE98" s="5"/>
      <c r="IVF98" s="5"/>
      <c r="IVG98" s="5"/>
      <c r="IVH98" s="5"/>
      <c r="IVI98" s="5"/>
      <c r="IVJ98" s="5"/>
      <c r="IVK98" s="5"/>
      <c r="IVL98" s="5"/>
      <c r="IVM98" s="5"/>
      <c r="IVN98" s="5"/>
      <c r="IVO98" s="5"/>
      <c r="IVP98" s="5"/>
      <c r="IVQ98" s="5"/>
      <c r="IVR98" s="5"/>
      <c r="IVS98" s="5"/>
      <c r="IVT98" s="5"/>
      <c r="IVU98" s="5"/>
      <c r="IVV98" s="5"/>
      <c r="IVW98" s="5"/>
      <c r="IVX98" s="5"/>
      <c r="IVY98" s="5"/>
      <c r="IVZ98" s="5"/>
      <c r="IWA98" s="5"/>
      <c r="IWB98" s="5"/>
      <c r="IWC98" s="5"/>
      <c r="IWD98" s="5"/>
      <c r="IWE98" s="5"/>
      <c r="IWF98" s="5"/>
      <c r="IWG98" s="5"/>
      <c r="IWH98" s="5"/>
      <c r="IWI98" s="5"/>
      <c r="IWJ98" s="5"/>
      <c r="IWK98" s="5"/>
      <c r="IWL98" s="5"/>
      <c r="IWM98" s="5"/>
      <c r="IWN98" s="5"/>
      <c r="IWO98" s="5"/>
      <c r="IWP98" s="5"/>
      <c r="IWQ98" s="5"/>
      <c r="IWR98" s="5"/>
      <c r="IWS98" s="5"/>
      <c r="IWT98" s="5"/>
      <c r="IWU98" s="5"/>
      <c r="IWV98" s="5"/>
      <c r="IWW98" s="5"/>
      <c r="IWX98" s="5"/>
      <c r="IWY98" s="5"/>
      <c r="IWZ98" s="5"/>
      <c r="IXA98" s="5"/>
      <c r="IXB98" s="5"/>
      <c r="IXC98" s="5"/>
      <c r="IXD98" s="5"/>
      <c r="IXE98" s="5"/>
      <c r="IXF98" s="5"/>
      <c r="IXG98" s="5"/>
      <c r="IXH98" s="5"/>
      <c r="IXI98" s="5"/>
      <c r="IXJ98" s="5"/>
      <c r="IXK98" s="5"/>
      <c r="IXL98" s="5"/>
      <c r="IXM98" s="5"/>
      <c r="IXN98" s="5"/>
      <c r="IXO98" s="5"/>
      <c r="IXP98" s="5"/>
      <c r="IXQ98" s="5"/>
      <c r="IXR98" s="5"/>
      <c r="IXS98" s="5"/>
      <c r="IXT98" s="5"/>
      <c r="IXU98" s="5"/>
      <c r="IXV98" s="5"/>
      <c r="IXW98" s="5"/>
      <c r="IXX98" s="5"/>
      <c r="IXY98" s="5"/>
      <c r="IXZ98" s="5"/>
      <c r="IYA98" s="5"/>
      <c r="IYB98" s="5"/>
      <c r="IYC98" s="5"/>
      <c r="IYD98" s="5"/>
      <c r="IYE98" s="5"/>
      <c r="IYF98" s="5"/>
      <c r="IYG98" s="5"/>
      <c r="IYH98" s="5"/>
      <c r="IYI98" s="5"/>
      <c r="IYJ98" s="5"/>
      <c r="IYK98" s="5"/>
      <c r="IYL98" s="5"/>
      <c r="IYM98" s="5"/>
      <c r="IYN98" s="5"/>
      <c r="IYO98" s="5"/>
      <c r="IYP98" s="5"/>
      <c r="IYQ98" s="5"/>
      <c r="IYR98" s="5"/>
      <c r="IYS98" s="5"/>
      <c r="IYT98" s="5"/>
      <c r="IYU98" s="5"/>
      <c r="IYV98" s="5"/>
      <c r="IYW98" s="5"/>
      <c r="IYX98" s="5"/>
      <c r="IYY98" s="5"/>
      <c r="IYZ98" s="5"/>
      <c r="IZA98" s="5"/>
      <c r="IZB98" s="5"/>
      <c r="IZC98" s="5"/>
      <c r="IZD98" s="5"/>
      <c r="IZE98" s="5"/>
      <c r="IZF98" s="5"/>
      <c r="IZG98" s="5"/>
      <c r="IZH98" s="5"/>
      <c r="IZI98" s="5"/>
      <c r="IZJ98" s="5"/>
      <c r="IZK98" s="5"/>
      <c r="IZL98" s="5"/>
      <c r="IZM98" s="5"/>
      <c r="IZN98" s="5"/>
      <c r="IZO98" s="5"/>
      <c r="IZP98" s="5"/>
      <c r="IZQ98" s="5"/>
      <c r="IZR98" s="5"/>
      <c r="IZS98" s="5"/>
      <c r="IZT98" s="5"/>
      <c r="IZU98" s="5"/>
      <c r="IZV98" s="5"/>
      <c r="IZW98" s="5"/>
      <c r="IZX98" s="5"/>
      <c r="IZY98" s="5"/>
      <c r="IZZ98" s="5"/>
      <c r="JAA98" s="5"/>
      <c r="JAB98" s="5"/>
      <c r="JAC98" s="5"/>
      <c r="JAD98" s="5"/>
      <c r="JAE98" s="5"/>
      <c r="JAF98" s="5"/>
      <c r="JAG98" s="5"/>
      <c r="JAH98" s="5"/>
      <c r="JAI98" s="5"/>
      <c r="JAJ98" s="5"/>
      <c r="JAK98" s="5"/>
      <c r="JAL98" s="5"/>
      <c r="JAM98" s="5"/>
      <c r="JAN98" s="5"/>
      <c r="JAO98" s="5"/>
      <c r="JAP98" s="5"/>
      <c r="JAQ98" s="5"/>
      <c r="JAR98" s="5"/>
      <c r="JAS98" s="5"/>
      <c r="JAT98" s="5"/>
      <c r="JAU98" s="5"/>
      <c r="JAV98" s="5"/>
      <c r="JAW98" s="5"/>
      <c r="JAX98" s="5"/>
      <c r="JAY98" s="5"/>
      <c r="JAZ98" s="5"/>
      <c r="JBA98" s="5"/>
      <c r="JBB98" s="5"/>
      <c r="JBC98" s="5"/>
      <c r="JBD98" s="5"/>
      <c r="JBE98" s="5"/>
      <c r="JBF98" s="5"/>
      <c r="JBG98" s="5"/>
      <c r="JBH98" s="5"/>
      <c r="JBI98" s="5"/>
      <c r="JBJ98" s="5"/>
      <c r="JBK98" s="5"/>
      <c r="JBL98" s="5"/>
      <c r="JBM98" s="5"/>
      <c r="JBN98" s="5"/>
      <c r="JBO98" s="5"/>
      <c r="JBP98" s="5"/>
      <c r="JBQ98" s="5"/>
      <c r="JBR98" s="5"/>
      <c r="JBS98" s="5"/>
      <c r="JBT98" s="5"/>
      <c r="JBU98" s="5"/>
      <c r="JBV98" s="5"/>
      <c r="JBW98" s="5"/>
      <c r="JBX98" s="5"/>
      <c r="JBY98" s="5"/>
      <c r="JBZ98" s="5"/>
      <c r="JCA98" s="5"/>
      <c r="JCB98" s="5"/>
      <c r="JCC98" s="5"/>
      <c r="JCD98" s="5"/>
      <c r="JCE98" s="5"/>
      <c r="JCF98" s="5"/>
      <c r="JCG98" s="5"/>
      <c r="JCH98" s="5"/>
      <c r="JCI98" s="5"/>
      <c r="JCJ98" s="5"/>
      <c r="JCK98" s="5"/>
      <c r="JCL98" s="5"/>
      <c r="JCM98" s="5"/>
      <c r="JCN98" s="5"/>
      <c r="JCO98" s="5"/>
      <c r="JCP98" s="5"/>
      <c r="JCQ98" s="5"/>
      <c r="JCR98" s="5"/>
      <c r="JCS98" s="5"/>
      <c r="JCT98" s="5"/>
      <c r="JCU98" s="5"/>
      <c r="JCV98" s="5"/>
      <c r="JCW98" s="5"/>
      <c r="JCX98" s="5"/>
      <c r="JCY98" s="5"/>
      <c r="JCZ98" s="5"/>
      <c r="JDA98" s="5"/>
      <c r="JDB98" s="5"/>
      <c r="JDC98" s="5"/>
      <c r="JDD98" s="5"/>
      <c r="JDE98" s="5"/>
      <c r="JDF98" s="5"/>
      <c r="JDG98" s="5"/>
      <c r="JDH98" s="5"/>
      <c r="JDI98" s="5"/>
      <c r="JDJ98" s="5"/>
      <c r="JDK98" s="5"/>
      <c r="JDL98" s="5"/>
      <c r="JDM98" s="5"/>
      <c r="JDN98" s="5"/>
      <c r="JDO98" s="5"/>
      <c r="JDP98" s="5"/>
      <c r="JDQ98" s="5"/>
      <c r="JDR98" s="5"/>
      <c r="JDS98" s="5"/>
      <c r="JDT98" s="5"/>
      <c r="JDU98" s="5"/>
      <c r="JDV98" s="5"/>
      <c r="JDW98" s="5"/>
      <c r="JDX98" s="5"/>
      <c r="JDY98" s="5"/>
      <c r="JDZ98" s="5"/>
      <c r="JEA98" s="5"/>
      <c r="JEB98" s="5"/>
      <c r="JEC98" s="5"/>
      <c r="JED98" s="5"/>
      <c r="JEE98" s="5"/>
      <c r="JEF98" s="5"/>
      <c r="JEG98" s="5"/>
      <c r="JEH98" s="5"/>
      <c r="JEI98" s="5"/>
      <c r="JEJ98" s="5"/>
      <c r="JEK98" s="5"/>
      <c r="JEL98" s="5"/>
      <c r="JEM98" s="5"/>
      <c r="JEN98" s="5"/>
      <c r="JEO98" s="5"/>
      <c r="JEP98" s="5"/>
      <c r="JEQ98" s="5"/>
      <c r="JER98" s="5"/>
      <c r="JES98" s="5"/>
      <c r="JET98" s="5"/>
      <c r="JEU98" s="5"/>
      <c r="JEV98" s="5"/>
      <c r="JEW98" s="5"/>
      <c r="JEX98" s="5"/>
      <c r="JEY98" s="5"/>
      <c r="JEZ98" s="5"/>
      <c r="JFA98" s="5"/>
      <c r="JFB98" s="5"/>
      <c r="JFC98" s="5"/>
      <c r="JFD98" s="5"/>
      <c r="JFE98" s="5"/>
      <c r="JFF98" s="5"/>
      <c r="JFG98" s="5"/>
      <c r="JFH98" s="5"/>
      <c r="JFI98" s="5"/>
      <c r="JFJ98" s="5"/>
      <c r="JFK98" s="5"/>
      <c r="JFL98" s="5"/>
      <c r="JFM98" s="5"/>
      <c r="JFN98" s="5"/>
      <c r="JFO98" s="5"/>
      <c r="JFP98" s="5"/>
      <c r="JFQ98" s="5"/>
      <c r="JFR98" s="5"/>
      <c r="JFS98" s="5"/>
      <c r="JFT98" s="5"/>
      <c r="JFU98" s="5"/>
      <c r="JFV98" s="5"/>
      <c r="JFW98" s="5"/>
      <c r="JFX98" s="5"/>
      <c r="JFY98" s="5"/>
      <c r="JFZ98" s="5"/>
      <c r="JGA98" s="5"/>
      <c r="JGB98" s="5"/>
      <c r="JGC98" s="5"/>
      <c r="JGD98" s="5"/>
      <c r="JGE98" s="5"/>
      <c r="JGF98" s="5"/>
      <c r="JGG98" s="5"/>
      <c r="JGH98" s="5"/>
      <c r="JGI98" s="5"/>
      <c r="JGJ98" s="5"/>
      <c r="JGK98" s="5"/>
      <c r="JGL98" s="5"/>
      <c r="JGM98" s="5"/>
      <c r="JGN98" s="5"/>
      <c r="JGO98" s="5"/>
      <c r="JGP98" s="5"/>
      <c r="JGQ98" s="5"/>
      <c r="JGR98" s="5"/>
      <c r="JGS98" s="5"/>
      <c r="JGT98" s="5"/>
      <c r="JGU98" s="5"/>
      <c r="JGV98" s="5"/>
      <c r="JGW98" s="5"/>
      <c r="JGX98" s="5"/>
      <c r="JGY98" s="5"/>
      <c r="JGZ98" s="5"/>
      <c r="JHA98" s="5"/>
      <c r="JHB98" s="5"/>
      <c r="JHC98" s="5"/>
      <c r="JHD98" s="5"/>
      <c r="JHE98" s="5"/>
      <c r="JHF98" s="5"/>
      <c r="JHG98" s="5"/>
      <c r="JHH98" s="5"/>
      <c r="JHI98" s="5"/>
      <c r="JHJ98" s="5"/>
      <c r="JHK98" s="5"/>
      <c r="JHL98" s="5"/>
      <c r="JHM98" s="5"/>
      <c r="JHN98" s="5"/>
      <c r="JHO98" s="5"/>
      <c r="JHP98" s="5"/>
      <c r="JHQ98" s="5"/>
      <c r="JHR98" s="5"/>
      <c r="JHS98" s="5"/>
      <c r="JHT98" s="5"/>
      <c r="JHU98" s="5"/>
      <c r="JHV98" s="5"/>
      <c r="JHW98" s="5"/>
      <c r="JHX98" s="5"/>
      <c r="JHY98" s="5"/>
      <c r="JHZ98" s="5"/>
      <c r="JIA98" s="5"/>
      <c r="JIB98" s="5"/>
      <c r="JIC98" s="5"/>
      <c r="JID98" s="5"/>
      <c r="JIE98" s="5"/>
      <c r="JIF98" s="5"/>
      <c r="JIG98" s="5"/>
      <c r="JIH98" s="5"/>
      <c r="JII98" s="5"/>
      <c r="JIJ98" s="5"/>
      <c r="JIK98" s="5"/>
      <c r="JIL98" s="5"/>
      <c r="JIM98" s="5"/>
      <c r="JIN98" s="5"/>
      <c r="JIO98" s="5"/>
      <c r="JIP98" s="5"/>
      <c r="JIQ98" s="5"/>
      <c r="JIR98" s="5"/>
      <c r="JIS98" s="5"/>
      <c r="JIT98" s="5"/>
      <c r="JIU98" s="5"/>
      <c r="JIV98" s="5"/>
      <c r="JIW98" s="5"/>
      <c r="JIX98" s="5"/>
      <c r="JIY98" s="5"/>
      <c r="JIZ98" s="5"/>
      <c r="JJA98" s="5"/>
      <c r="JJB98" s="5"/>
      <c r="JJC98" s="5"/>
      <c r="JJD98" s="5"/>
      <c r="JJE98" s="5"/>
      <c r="JJF98" s="5"/>
      <c r="JJG98" s="5"/>
      <c r="JJH98" s="5"/>
      <c r="JJI98" s="5"/>
      <c r="JJJ98" s="5"/>
      <c r="JJK98" s="5"/>
      <c r="JJL98" s="5"/>
      <c r="JJM98" s="5"/>
      <c r="JJN98" s="5"/>
      <c r="JJO98" s="5"/>
      <c r="JJP98" s="5"/>
      <c r="JJQ98" s="5"/>
      <c r="JJR98" s="5"/>
      <c r="JJS98" s="5"/>
      <c r="JJT98" s="5"/>
      <c r="JJU98" s="5"/>
      <c r="JJV98" s="5"/>
      <c r="JJW98" s="5"/>
      <c r="JJX98" s="5"/>
      <c r="JJY98" s="5"/>
      <c r="JJZ98" s="5"/>
      <c r="JKA98" s="5"/>
      <c r="JKB98" s="5"/>
      <c r="JKC98" s="5"/>
      <c r="JKD98" s="5"/>
      <c r="JKE98" s="5"/>
      <c r="JKF98" s="5"/>
      <c r="JKG98" s="5"/>
      <c r="JKH98" s="5"/>
      <c r="JKI98" s="5"/>
      <c r="JKJ98" s="5"/>
      <c r="JKK98" s="5"/>
      <c r="JKL98" s="5"/>
      <c r="JKM98" s="5"/>
      <c r="JKN98" s="5"/>
      <c r="JKO98" s="5"/>
      <c r="JKP98" s="5"/>
      <c r="JKQ98" s="5"/>
      <c r="JKR98" s="5"/>
      <c r="JKS98" s="5"/>
      <c r="JKT98" s="5"/>
      <c r="JKU98" s="5"/>
      <c r="JKV98" s="5"/>
      <c r="JKW98" s="5"/>
      <c r="JKX98" s="5"/>
      <c r="JKY98" s="5"/>
      <c r="JKZ98" s="5"/>
      <c r="JLA98" s="5"/>
      <c r="JLB98" s="5"/>
      <c r="JLC98" s="5"/>
      <c r="JLD98" s="5"/>
      <c r="JLE98" s="5"/>
      <c r="JLF98" s="5"/>
      <c r="JLG98" s="5"/>
      <c r="JLH98" s="5"/>
      <c r="JLI98" s="5"/>
      <c r="JLJ98" s="5"/>
      <c r="JLK98" s="5"/>
      <c r="JLL98" s="5"/>
      <c r="JLM98" s="5"/>
      <c r="JLN98" s="5"/>
      <c r="JLO98" s="5"/>
      <c r="JLP98" s="5"/>
      <c r="JLQ98" s="5"/>
      <c r="JLR98" s="5"/>
      <c r="JLS98" s="5"/>
      <c r="JLT98" s="5"/>
      <c r="JLU98" s="5"/>
      <c r="JLV98" s="5"/>
      <c r="JLW98" s="5"/>
      <c r="JLX98" s="5"/>
      <c r="JLY98" s="5"/>
      <c r="JLZ98" s="5"/>
      <c r="JMA98" s="5"/>
      <c r="JMB98" s="5"/>
      <c r="JMC98" s="5"/>
      <c r="JMD98" s="5"/>
      <c r="JME98" s="5"/>
      <c r="JMF98" s="5"/>
      <c r="JMG98" s="5"/>
      <c r="JMH98" s="5"/>
      <c r="JMI98" s="5"/>
      <c r="JMJ98" s="5"/>
      <c r="JMK98" s="5"/>
      <c r="JML98" s="5"/>
      <c r="JMM98" s="5"/>
      <c r="JMN98" s="5"/>
      <c r="JMO98" s="5"/>
      <c r="JMP98" s="5"/>
      <c r="JMQ98" s="5"/>
      <c r="JMR98" s="5"/>
      <c r="JMS98" s="5"/>
      <c r="JMT98" s="5"/>
      <c r="JMU98" s="5"/>
      <c r="JMV98" s="5"/>
      <c r="JMW98" s="5"/>
      <c r="JMX98" s="5"/>
      <c r="JMY98" s="5"/>
      <c r="JMZ98" s="5"/>
      <c r="JNA98" s="5"/>
      <c r="JNB98" s="5"/>
      <c r="JNC98" s="5"/>
      <c r="JND98" s="5"/>
      <c r="JNE98" s="5"/>
      <c r="JNF98" s="5"/>
      <c r="JNG98" s="5"/>
      <c r="JNH98" s="5"/>
      <c r="JNI98" s="5"/>
      <c r="JNJ98" s="5"/>
      <c r="JNK98" s="5"/>
      <c r="JNL98" s="5"/>
      <c r="JNM98" s="5"/>
      <c r="JNN98" s="5"/>
      <c r="JNO98" s="5"/>
      <c r="JNP98" s="5"/>
      <c r="JNQ98" s="5"/>
      <c r="JNR98" s="5"/>
      <c r="JNS98" s="5"/>
      <c r="JNT98" s="5"/>
      <c r="JNU98" s="5"/>
      <c r="JNV98" s="5"/>
      <c r="JNW98" s="5"/>
      <c r="JNX98" s="5"/>
      <c r="JNY98" s="5"/>
      <c r="JNZ98" s="5"/>
      <c r="JOA98" s="5"/>
      <c r="JOB98" s="5"/>
      <c r="JOC98" s="5"/>
      <c r="JOD98" s="5"/>
      <c r="JOE98" s="5"/>
      <c r="JOF98" s="5"/>
      <c r="JOG98" s="5"/>
      <c r="JOH98" s="5"/>
      <c r="JOI98" s="5"/>
      <c r="JOJ98" s="5"/>
      <c r="JOK98" s="5"/>
      <c r="JOL98" s="5"/>
      <c r="JOM98" s="5"/>
      <c r="JON98" s="5"/>
      <c r="JOO98" s="5"/>
      <c r="JOP98" s="5"/>
      <c r="JOQ98" s="5"/>
      <c r="JOR98" s="5"/>
      <c r="JOS98" s="5"/>
      <c r="JOT98" s="5"/>
      <c r="JOU98" s="5"/>
      <c r="JOV98" s="5"/>
      <c r="JOW98" s="5"/>
      <c r="JOX98" s="5"/>
      <c r="JOY98" s="5"/>
      <c r="JOZ98" s="5"/>
      <c r="JPA98" s="5"/>
      <c r="JPB98" s="5"/>
      <c r="JPC98" s="5"/>
      <c r="JPD98" s="5"/>
      <c r="JPE98" s="5"/>
      <c r="JPF98" s="5"/>
      <c r="JPG98" s="5"/>
      <c r="JPH98" s="5"/>
      <c r="JPI98" s="5"/>
      <c r="JPJ98" s="5"/>
      <c r="JPK98" s="5"/>
      <c r="JPL98" s="5"/>
      <c r="JPM98" s="5"/>
      <c r="JPN98" s="5"/>
      <c r="JPO98" s="5"/>
      <c r="JPP98" s="5"/>
      <c r="JPQ98" s="5"/>
      <c r="JPR98" s="5"/>
      <c r="JPS98" s="5"/>
      <c r="JPT98" s="5"/>
      <c r="JPU98" s="5"/>
      <c r="JPV98" s="5"/>
      <c r="JPW98" s="5"/>
      <c r="JPX98" s="5"/>
      <c r="JPY98" s="5"/>
      <c r="JPZ98" s="5"/>
      <c r="JQA98" s="5"/>
      <c r="JQB98" s="5"/>
      <c r="JQC98" s="5"/>
      <c r="JQD98" s="5"/>
      <c r="JQE98" s="5"/>
      <c r="JQF98" s="5"/>
      <c r="JQG98" s="5"/>
      <c r="JQH98" s="5"/>
      <c r="JQI98" s="5"/>
      <c r="JQJ98" s="5"/>
      <c r="JQK98" s="5"/>
      <c r="JQL98" s="5"/>
      <c r="JQM98" s="5"/>
      <c r="JQN98" s="5"/>
      <c r="JQO98" s="5"/>
      <c r="JQP98" s="5"/>
      <c r="JQQ98" s="5"/>
      <c r="JQR98" s="5"/>
      <c r="JQS98" s="5"/>
      <c r="JQT98" s="5"/>
      <c r="JQU98" s="5"/>
      <c r="JQV98" s="5"/>
      <c r="JQW98" s="5"/>
      <c r="JQX98" s="5"/>
      <c r="JQY98" s="5"/>
      <c r="JQZ98" s="5"/>
      <c r="JRA98" s="5"/>
      <c r="JRB98" s="5"/>
      <c r="JRC98" s="5"/>
      <c r="JRD98" s="5"/>
      <c r="JRE98" s="5"/>
      <c r="JRF98" s="5"/>
      <c r="JRG98" s="5"/>
      <c r="JRH98" s="5"/>
      <c r="JRI98" s="5"/>
      <c r="JRJ98" s="5"/>
      <c r="JRK98" s="5"/>
      <c r="JRL98" s="5"/>
      <c r="JRM98" s="5"/>
      <c r="JRN98" s="5"/>
      <c r="JRO98" s="5"/>
      <c r="JRP98" s="5"/>
      <c r="JRQ98" s="5"/>
      <c r="JRR98" s="5"/>
      <c r="JRS98" s="5"/>
      <c r="JRT98" s="5"/>
      <c r="JRU98" s="5"/>
      <c r="JRV98" s="5"/>
      <c r="JRW98" s="5"/>
      <c r="JRX98" s="5"/>
      <c r="JRY98" s="5"/>
      <c r="JRZ98" s="5"/>
      <c r="JSA98" s="5"/>
      <c r="JSB98" s="5"/>
      <c r="JSC98" s="5"/>
      <c r="JSD98" s="5"/>
      <c r="JSE98" s="5"/>
      <c r="JSF98" s="5"/>
      <c r="JSG98" s="5"/>
      <c r="JSH98" s="5"/>
      <c r="JSI98" s="5"/>
      <c r="JSJ98" s="5"/>
      <c r="JSK98" s="5"/>
      <c r="JSL98" s="5"/>
      <c r="JSM98" s="5"/>
      <c r="JSN98" s="5"/>
      <c r="JSO98" s="5"/>
      <c r="JSP98" s="5"/>
      <c r="JSQ98" s="5"/>
      <c r="JSR98" s="5"/>
      <c r="JSS98" s="5"/>
      <c r="JST98" s="5"/>
      <c r="JSU98" s="5"/>
      <c r="JSV98" s="5"/>
      <c r="JSW98" s="5"/>
      <c r="JSX98" s="5"/>
      <c r="JSY98" s="5"/>
      <c r="JSZ98" s="5"/>
      <c r="JTA98" s="5"/>
      <c r="JTB98" s="5"/>
      <c r="JTC98" s="5"/>
      <c r="JTD98" s="5"/>
      <c r="JTE98" s="5"/>
      <c r="JTF98" s="5"/>
      <c r="JTG98" s="5"/>
      <c r="JTH98" s="5"/>
      <c r="JTI98" s="5"/>
      <c r="JTJ98" s="5"/>
      <c r="JTK98" s="5"/>
      <c r="JTL98" s="5"/>
      <c r="JTM98" s="5"/>
      <c r="JTN98" s="5"/>
      <c r="JTO98" s="5"/>
      <c r="JTP98" s="5"/>
      <c r="JTQ98" s="5"/>
      <c r="JTR98" s="5"/>
      <c r="JTS98" s="5"/>
      <c r="JTT98" s="5"/>
      <c r="JTU98" s="5"/>
      <c r="JTV98" s="5"/>
      <c r="JTW98" s="5"/>
      <c r="JTX98" s="5"/>
      <c r="JTY98" s="5"/>
      <c r="JTZ98" s="5"/>
      <c r="JUA98" s="5"/>
      <c r="JUB98" s="5"/>
      <c r="JUC98" s="5"/>
      <c r="JUD98" s="5"/>
      <c r="JUE98" s="5"/>
      <c r="JUF98" s="5"/>
      <c r="JUG98" s="5"/>
      <c r="JUH98" s="5"/>
      <c r="JUI98" s="5"/>
      <c r="JUJ98" s="5"/>
      <c r="JUK98" s="5"/>
      <c r="JUL98" s="5"/>
      <c r="JUM98" s="5"/>
      <c r="JUN98" s="5"/>
      <c r="JUO98" s="5"/>
      <c r="JUP98" s="5"/>
      <c r="JUQ98" s="5"/>
      <c r="JUR98" s="5"/>
      <c r="JUS98" s="5"/>
      <c r="JUT98" s="5"/>
      <c r="JUU98" s="5"/>
      <c r="JUV98" s="5"/>
      <c r="JUW98" s="5"/>
      <c r="JUX98" s="5"/>
      <c r="JUY98" s="5"/>
      <c r="JUZ98" s="5"/>
      <c r="JVA98" s="5"/>
      <c r="JVB98" s="5"/>
      <c r="JVC98" s="5"/>
      <c r="JVD98" s="5"/>
      <c r="JVE98" s="5"/>
      <c r="JVF98" s="5"/>
      <c r="JVG98" s="5"/>
      <c r="JVH98" s="5"/>
      <c r="JVI98" s="5"/>
      <c r="JVJ98" s="5"/>
      <c r="JVK98" s="5"/>
      <c r="JVL98" s="5"/>
      <c r="JVM98" s="5"/>
      <c r="JVN98" s="5"/>
      <c r="JVO98" s="5"/>
      <c r="JVP98" s="5"/>
      <c r="JVQ98" s="5"/>
      <c r="JVR98" s="5"/>
      <c r="JVS98" s="5"/>
      <c r="JVT98" s="5"/>
      <c r="JVU98" s="5"/>
      <c r="JVV98" s="5"/>
      <c r="JVW98" s="5"/>
      <c r="JVX98" s="5"/>
      <c r="JVY98" s="5"/>
      <c r="JVZ98" s="5"/>
      <c r="JWA98" s="5"/>
      <c r="JWB98" s="5"/>
      <c r="JWC98" s="5"/>
      <c r="JWD98" s="5"/>
      <c r="JWE98" s="5"/>
      <c r="JWF98" s="5"/>
      <c r="JWG98" s="5"/>
      <c r="JWH98" s="5"/>
      <c r="JWI98" s="5"/>
      <c r="JWJ98" s="5"/>
      <c r="JWK98" s="5"/>
      <c r="JWL98" s="5"/>
      <c r="JWM98" s="5"/>
      <c r="JWN98" s="5"/>
      <c r="JWO98" s="5"/>
      <c r="JWP98" s="5"/>
      <c r="JWQ98" s="5"/>
      <c r="JWR98" s="5"/>
      <c r="JWS98" s="5"/>
      <c r="JWT98" s="5"/>
      <c r="JWU98" s="5"/>
      <c r="JWV98" s="5"/>
      <c r="JWW98" s="5"/>
      <c r="JWX98" s="5"/>
      <c r="JWY98" s="5"/>
      <c r="JWZ98" s="5"/>
      <c r="JXA98" s="5"/>
      <c r="JXB98" s="5"/>
      <c r="JXC98" s="5"/>
      <c r="JXD98" s="5"/>
      <c r="JXE98" s="5"/>
      <c r="JXF98" s="5"/>
      <c r="JXG98" s="5"/>
      <c r="JXH98" s="5"/>
      <c r="JXI98" s="5"/>
      <c r="JXJ98" s="5"/>
      <c r="JXK98" s="5"/>
      <c r="JXL98" s="5"/>
      <c r="JXM98" s="5"/>
      <c r="JXN98" s="5"/>
      <c r="JXO98" s="5"/>
      <c r="JXP98" s="5"/>
      <c r="JXQ98" s="5"/>
      <c r="JXR98" s="5"/>
      <c r="JXS98" s="5"/>
      <c r="JXT98" s="5"/>
      <c r="JXU98" s="5"/>
      <c r="JXV98" s="5"/>
      <c r="JXW98" s="5"/>
      <c r="JXX98" s="5"/>
      <c r="JXY98" s="5"/>
      <c r="JXZ98" s="5"/>
      <c r="JYA98" s="5"/>
      <c r="JYB98" s="5"/>
      <c r="JYC98" s="5"/>
      <c r="JYD98" s="5"/>
      <c r="JYE98" s="5"/>
      <c r="JYF98" s="5"/>
      <c r="JYG98" s="5"/>
      <c r="JYH98" s="5"/>
      <c r="JYI98" s="5"/>
      <c r="JYJ98" s="5"/>
      <c r="JYK98" s="5"/>
      <c r="JYL98" s="5"/>
      <c r="JYM98" s="5"/>
      <c r="JYN98" s="5"/>
      <c r="JYO98" s="5"/>
      <c r="JYP98" s="5"/>
      <c r="JYQ98" s="5"/>
      <c r="JYR98" s="5"/>
      <c r="JYS98" s="5"/>
      <c r="JYT98" s="5"/>
      <c r="JYU98" s="5"/>
      <c r="JYV98" s="5"/>
      <c r="JYW98" s="5"/>
      <c r="JYX98" s="5"/>
      <c r="JYY98" s="5"/>
      <c r="JYZ98" s="5"/>
      <c r="JZA98" s="5"/>
      <c r="JZB98" s="5"/>
      <c r="JZC98" s="5"/>
      <c r="JZD98" s="5"/>
      <c r="JZE98" s="5"/>
      <c r="JZF98" s="5"/>
      <c r="JZG98" s="5"/>
      <c r="JZH98" s="5"/>
      <c r="JZI98" s="5"/>
      <c r="JZJ98" s="5"/>
      <c r="JZK98" s="5"/>
      <c r="JZL98" s="5"/>
      <c r="JZM98" s="5"/>
      <c r="JZN98" s="5"/>
      <c r="JZO98" s="5"/>
      <c r="JZP98" s="5"/>
      <c r="JZQ98" s="5"/>
      <c r="JZR98" s="5"/>
      <c r="JZS98" s="5"/>
      <c r="JZT98" s="5"/>
      <c r="JZU98" s="5"/>
      <c r="JZV98" s="5"/>
      <c r="JZW98" s="5"/>
      <c r="JZX98" s="5"/>
      <c r="JZY98" s="5"/>
      <c r="JZZ98" s="5"/>
      <c r="KAA98" s="5"/>
      <c r="KAB98" s="5"/>
      <c r="KAC98" s="5"/>
      <c r="KAD98" s="5"/>
      <c r="KAE98" s="5"/>
      <c r="KAF98" s="5"/>
      <c r="KAG98" s="5"/>
      <c r="KAH98" s="5"/>
      <c r="KAI98" s="5"/>
      <c r="KAJ98" s="5"/>
      <c r="KAK98" s="5"/>
      <c r="KAL98" s="5"/>
      <c r="KAM98" s="5"/>
      <c r="KAN98" s="5"/>
      <c r="KAO98" s="5"/>
      <c r="KAP98" s="5"/>
      <c r="KAQ98" s="5"/>
      <c r="KAR98" s="5"/>
      <c r="KAS98" s="5"/>
      <c r="KAT98" s="5"/>
      <c r="KAU98" s="5"/>
      <c r="KAV98" s="5"/>
      <c r="KAW98" s="5"/>
      <c r="KAX98" s="5"/>
      <c r="KAY98" s="5"/>
      <c r="KAZ98" s="5"/>
      <c r="KBA98" s="5"/>
      <c r="KBB98" s="5"/>
      <c r="KBC98" s="5"/>
      <c r="KBD98" s="5"/>
      <c r="KBE98" s="5"/>
      <c r="KBF98" s="5"/>
      <c r="KBG98" s="5"/>
      <c r="KBH98" s="5"/>
      <c r="KBI98" s="5"/>
      <c r="KBJ98" s="5"/>
      <c r="KBK98" s="5"/>
      <c r="KBL98" s="5"/>
      <c r="KBM98" s="5"/>
      <c r="KBN98" s="5"/>
      <c r="KBO98" s="5"/>
      <c r="KBP98" s="5"/>
      <c r="KBQ98" s="5"/>
      <c r="KBR98" s="5"/>
      <c r="KBS98" s="5"/>
      <c r="KBT98" s="5"/>
      <c r="KBU98" s="5"/>
      <c r="KBV98" s="5"/>
      <c r="KBW98" s="5"/>
      <c r="KBX98" s="5"/>
      <c r="KBY98" s="5"/>
      <c r="KBZ98" s="5"/>
      <c r="KCA98" s="5"/>
      <c r="KCB98" s="5"/>
      <c r="KCC98" s="5"/>
      <c r="KCD98" s="5"/>
      <c r="KCE98" s="5"/>
      <c r="KCF98" s="5"/>
      <c r="KCG98" s="5"/>
      <c r="KCH98" s="5"/>
      <c r="KCI98" s="5"/>
      <c r="KCJ98" s="5"/>
      <c r="KCK98" s="5"/>
      <c r="KCL98" s="5"/>
      <c r="KCM98" s="5"/>
      <c r="KCN98" s="5"/>
      <c r="KCO98" s="5"/>
      <c r="KCP98" s="5"/>
      <c r="KCQ98" s="5"/>
      <c r="KCR98" s="5"/>
      <c r="KCS98" s="5"/>
      <c r="KCT98" s="5"/>
      <c r="KCU98" s="5"/>
      <c r="KCV98" s="5"/>
      <c r="KCW98" s="5"/>
      <c r="KCX98" s="5"/>
      <c r="KCY98" s="5"/>
      <c r="KCZ98" s="5"/>
      <c r="KDA98" s="5"/>
      <c r="KDB98" s="5"/>
      <c r="KDC98" s="5"/>
      <c r="KDD98" s="5"/>
      <c r="KDE98" s="5"/>
      <c r="KDF98" s="5"/>
      <c r="KDG98" s="5"/>
      <c r="KDH98" s="5"/>
      <c r="KDI98" s="5"/>
      <c r="KDJ98" s="5"/>
      <c r="KDK98" s="5"/>
      <c r="KDL98" s="5"/>
      <c r="KDM98" s="5"/>
      <c r="KDN98" s="5"/>
      <c r="KDO98" s="5"/>
      <c r="KDP98" s="5"/>
      <c r="KDQ98" s="5"/>
      <c r="KDR98" s="5"/>
      <c r="KDS98" s="5"/>
      <c r="KDT98" s="5"/>
      <c r="KDU98" s="5"/>
      <c r="KDV98" s="5"/>
      <c r="KDW98" s="5"/>
      <c r="KDX98" s="5"/>
      <c r="KDY98" s="5"/>
      <c r="KDZ98" s="5"/>
      <c r="KEA98" s="5"/>
      <c r="KEB98" s="5"/>
      <c r="KEC98" s="5"/>
      <c r="KED98" s="5"/>
      <c r="KEE98" s="5"/>
      <c r="KEF98" s="5"/>
      <c r="KEG98" s="5"/>
      <c r="KEH98" s="5"/>
      <c r="KEI98" s="5"/>
      <c r="KEJ98" s="5"/>
      <c r="KEK98" s="5"/>
      <c r="KEL98" s="5"/>
      <c r="KEM98" s="5"/>
      <c r="KEN98" s="5"/>
      <c r="KEO98" s="5"/>
      <c r="KEP98" s="5"/>
      <c r="KEQ98" s="5"/>
      <c r="KER98" s="5"/>
      <c r="KES98" s="5"/>
      <c r="KET98" s="5"/>
      <c r="KEU98" s="5"/>
      <c r="KEV98" s="5"/>
      <c r="KEW98" s="5"/>
      <c r="KEX98" s="5"/>
      <c r="KEY98" s="5"/>
      <c r="KEZ98" s="5"/>
      <c r="KFA98" s="5"/>
      <c r="KFB98" s="5"/>
      <c r="KFC98" s="5"/>
      <c r="KFD98" s="5"/>
      <c r="KFE98" s="5"/>
      <c r="KFF98" s="5"/>
      <c r="KFG98" s="5"/>
      <c r="KFH98" s="5"/>
      <c r="KFI98" s="5"/>
      <c r="KFJ98" s="5"/>
      <c r="KFK98" s="5"/>
      <c r="KFL98" s="5"/>
      <c r="KFM98" s="5"/>
      <c r="KFN98" s="5"/>
      <c r="KFO98" s="5"/>
      <c r="KFP98" s="5"/>
      <c r="KFQ98" s="5"/>
      <c r="KFR98" s="5"/>
      <c r="KFS98" s="5"/>
      <c r="KFT98" s="5"/>
      <c r="KFU98" s="5"/>
      <c r="KFV98" s="5"/>
      <c r="KFW98" s="5"/>
      <c r="KFX98" s="5"/>
      <c r="KFY98" s="5"/>
      <c r="KFZ98" s="5"/>
      <c r="KGA98" s="5"/>
      <c r="KGB98" s="5"/>
      <c r="KGC98" s="5"/>
      <c r="KGD98" s="5"/>
      <c r="KGE98" s="5"/>
      <c r="KGF98" s="5"/>
      <c r="KGG98" s="5"/>
      <c r="KGH98" s="5"/>
      <c r="KGI98" s="5"/>
      <c r="KGJ98" s="5"/>
      <c r="KGK98" s="5"/>
      <c r="KGL98" s="5"/>
      <c r="KGM98" s="5"/>
      <c r="KGN98" s="5"/>
      <c r="KGO98" s="5"/>
      <c r="KGP98" s="5"/>
      <c r="KGQ98" s="5"/>
      <c r="KGR98" s="5"/>
      <c r="KGS98" s="5"/>
      <c r="KGT98" s="5"/>
      <c r="KGU98" s="5"/>
      <c r="KGV98" s="5"/>
      <c r="KGW98" s="5"/>
      <c r="KGX98" s="5"/>
      <c r="KGY98" s="5"/>
      <c r="KGZ98" s="5"/>
      <c r="KHA98" s="5"/>
      <c r="KHB98" s="5"/>
      <c r="KHC98" s="5"/>
      <c r="KHD98" s="5"/>
      <c r="KHE98" s="5"/>
      <c r="KHF98" s="5"/>
      <c r="KHG98" s="5"/>
      <c r="KHH98" s="5"/>
      <c r="KHI98" s="5"/>
      <c r="KHJ98" s="5"/>
      <c r="KHK98" s="5"/>
      <c r="KHL98" s="5"/>
      <c r="KHM98" s="5"/>
      <c r="KHN98" s="5"/>
      <c r="KHO98" s="5"/>
      <c r="KHP98" s="5"/>
      <c r="KHQ98" s="5"/>
      <c r="KHR98" s="5"/>
      <c r="KHS98" s="5"/>
      <c r="KHT98" s="5"/>
      <c r="KHU98" s="5"/>
      <c r="KHV98" s="5"/>
      <c r="KHW98" s="5"/>
      <c r="KHX98" s="5"/>
      <c r="KHY98" s="5"/>
      <c r="KHZ98" s="5"/>
      <c r="KIA98" s="5"/>
      <c r="KIB98" s="5"/>
      <c r="KIC98" s="5"/>
      <c r="KID98" s="5"/>
      <c r="KIE98" s="5"/>
      <c r="KIF98" s="5"/>
      <c r="KIG98" s="5"/>
      <c r="KIH98" s="5"/>
      <c r="KII98" s="5"/>
      <c r="KIJ98" s="5"/>
      <c r="KIK98" s="5"/>
      <c r="KIL98" s="5"/>
      <c r="KIM98" s="5"/>
      <c r="KIN98" s="5"/>
      <c r="KIO98" s="5"/>
      <c r="KIP98" s="5"/>
      <c r="KIQ98" s="5"/>
      <c r="KIR98" s="5"/>
      <c r="KIS98" s="5"/>
      <c r="KIT98" s="5"/>
      <c r="KIU98" s="5"/>
      <c r="KIV98" s="5"/>
      <c r="KIW98" s="5"/>
      <c r="KIX98" s="5"/>
      <c r="KIY98" s="5"/>
      <c r="KIZ98" s="5"/>
      <c r="KJA98" s="5"/>
      <c r="KJB98" s="5"/>
      <c r="KJC98" s="5"/>
      <c r="KJD98" s="5"/>
      <c r="KJE98" s="5"/>
      <c r="KJF98" s="5"/>
      <c r="KJG98" s="5"/>
      <c r="KJH98" s="5"/>
      <c r="KJI98" s="5"/>
      <c r="KJJ98" s="5"/>
      <c r="KJK98" s="5"/>
      <c r="KJL98" s="5"/>
      <c r="KJM98" s="5"/>
      <c r="KJN98" s="5"/>
      <c r="KJO98" s="5"/>
      <c r="KJP98" s="5"/>
      <c r="KJQ98" s="5"/>
      <c r="KJR98" s="5"/>
      <c r="KJS98" s="5"/>
      <c r="KJT98" s="5"/>
      <c r="KJU98" s="5"/>
      <c r="KJV98" s="5"/>
      <c r="KJW98" s="5"/>
      <c r="KJX98" s="5"/>
      <c r="KJY98" s="5"/>
      <c r="KJZ98" s="5"/>
      <c r="KKA98" s="5"/>
      <c r="KKB98" s="5"/>
      <c r="KKC98" s="5"/>
      <c r="KKD98" s="5"/>
      <c r="KKE98" s="5"/>
      <c r="KKF98" s="5"/>
      <c r="KKG98" s="5"/>
      <c r="KKH98" s="5"/>
      <c r="KKI98" s="5"/>
      <c r="KKJ98" s="5"/>
      <c r="KKK98" s="5"/>
      <c r="KKL98" s="5"/>
      <c r="KKM98" s="5"/>
      <c r="KKN98" s="5"/>
      <c r="KKO98" s="5"/>
      <c r="KKP98" s="5"/>
      <c r="KKQ98" s="5"/>
      <c r="KKR98" s="5"/>
      <c r="KKS98" s="5"/>
      <c r="KKT98" s="5"/>
      <c r="KKU98" s="5"/>
      <c r="KKV98" s="5"/>
      <c r="KKW98" s="5"/>
      <c r="KKX98" s="5"/>
      <c r="KKY98" s="5"/>
      <c r="KKZ98" s="5"/>
      <c r="KLA98" s="5"/>
      <c r="KLB98" s="5"/>
      <c r="KLC98" s="5"/>
      <c r="KLD98" s="5"/>
      <c r="KLE98" s="5"/>
      <c r="KLF98" s="5"/>
      <c r="KLG98" s="5"/>
      <c r="KLH98" s="5"/>
      <c r="KLI98" s="5"/>
      <c r="KLJ98" s="5"/>
      <c r="KLK98" s="5"/>
      <c r="KLL98" s="5"/>
      <c r="KLM98" s="5"/>
      <c r="KLN98" s="5"/>
      <c r="KLO98" s="5"/>
      <c r="KLP98" s="5"/>
      <c r="KLQ98" s="5"/>
      <c r="KLR98" s="5"/>
      <c r="KLS98" s="5"/>
      <c r="KLT98" s="5"/>
      <c r="KLU98" s="5"/>
      <c r="KLV98" s="5"/>
      <c r="KLW98" s="5"/>
      <c r="KLX98" s="5"/>
      <c r="KLY98" s="5"/>
      <c r="KLZ98" s="5"/>
      <c r="KMA98" s="5"/>
      <c r="KMB98" s="5"/>
      <c r="KMC98" s="5"/>
      <c r="KMD98" s="5"/>
      <c r="KME98" s="5"/>
      <c r="KMF98" s="5"/>
      <c r="KMG98" s="5"/>
      <c r="KMH98" s="5"/>
      <c r="KMI98" s="5"/>
      <c r="KMJ98" s="5"/>
      <c r="KMK98" s="5"/>
      <c r="KML98" s="5"/>
      <c r="KMM98" s="5"/>
      <c r="KMN98" s="5"/>
      <c r="KMO98" s="5"/>
      <c r="KMP98" s="5"/>
      <c r="KMQ98" s="5"/>
      <c r="KMR98" s="5"/>
      <c r="KMS98" s="5"/>
      <c r="KMT98" s="5"/>
      <c r="KMU98" s="5"/>
      <c r="KMV98" s="5"/>
      <c r="KMW98" s="5"/>
      <c r="KMX98" s="5"/>
      <c r="KMY98" s="5"/>
      <c r="KMZ98" s="5"/>
      <c r="KNA98" s="5"/>
      <c r="KNB98" s="5"/>
      <c r="KNC98" s="5"/>
      <c r="KND98" s="5"/>
      <c r="KNE98" s="5"/>
      <c r="KNF98" s="5"/>
      <c r="KNG98" s="5"/>
      <c r="KNH98" s="5"/>
      <c r="KNI98" s="5"/>
      <c r="KNJ98" s="5"/>
      <c r="KNK98" s="5"/>
      <c r="KNL98" s="5"/>
      <c r="KNM98" s="5"/>
      <c r="KNN98" s="5"/>
      <c r="KNO98" s="5"/>
      <c r="KNP98" s="5"/>
      <c r="KNQ98" s="5"/>
      <c r="KNR98" s="5"/>
      <c r="KNS98" s="5"/>
      <c r="KNT98" s="5"/>
      <c r="KNU98" s="5"/>
      <c r="KNV98" s="5"/>
      <c r="KNW98" s="5"/>
      <c r="KNX98" s="5"/>
      <c r="KNY98" s="5"/>
      <c r="KNZ98" s="5"/>
      <c r="KOA98" s="5"/>
      <c r="KOB98" s="5"/>
      <c r="KOC98" s="5"/>
      <c r="KOD98" s="5"/>
      <c r="KOE98" s="5"/>
      <c r="KOF98" s="5"/>
      <c r="KOG98" s="5"/>
      <c r="KOH98" s="5"/>
      <c r="KOI98" s="5"/>
      <c r="KOJ98" s="5"/>
      <c r="KOK98" s="5"/>
      <c r="KOL98" s="5"/>
      <c r="KOM98" s="5"/>
      <c r="KON98" s="5"/>
      <c r="KOO98" s="5"/>
      <c r="KOP98" s="5"/>
      <c r="KOQ98" s="5"/>
      <c r="KOR98" s="5"/>
      <c r="KOS98" s="5"/>
      <c r="KOT98" s="5"/>
      <c r="KOU98" s="5"/>
      <c r="KOV98" s="5"/>
      <c r="KOW98" s="5"/>
      <c r="KOX98" s="5"/>
      <c r="KOY98" s="5"/>
      <c r="KOZ98" s="5"/>
      <c r="KPA98" s="5"/>
      <c r="KPB98" s="5"/>
      <c r="KPC98" s="5"/>
      <c r="KPD98" s="5"/>
      <c r="KPE98" s="5"/>
      <c r="KPF98" s="5"/>
      <c r="KPG98" s="5"/>
      <c r="KPH98" s="5"/>
      <c r="KPI98" s="5"/>
      <c r="KPJ98" s="5"/>
      <c r="KPK98" s="5"/>
      <c r="KPL98" s="5"/>
      <c r="KPM98" s="5"/>
      <c r="KPN98" s="5"/>
      <c r="KPO98" s="5"/>
      <c r="KPP98" s="5"/>
      <c r="KPQ98" s="5"/>
      <c r="KPR98" s="5"/>
      <c r="KPS98" s="5"/>
      <c r="KPT98" s="5"/>
      <c r="KPU98" s="5"/>
      <c r="KPV98" s="5"/>
      <c r="KPW98" s="5"/>
      <c r="KPX98" s="5"/>
      <c r="KPY98" s="5"/>
      <c r="KPZ98" s="5"/>
      <c r="KQA98" s="5"/>
      <c r="KQB98" s="5"/>
      <c r="KQC98" s="5"/>
      <c r="KQD98" s="5"/>
      <c r="KQE98" s="5"/>
      <c r="KQF98" s="5"/>
      <c r="KQG98" s="5"/>
      <c r="KQH98" s="5"/>
      <c r="KQI98" s="5"/>
      <c r="KQJ98" s="5"/>
      <c r="KQK98" s="5"/>
      <c r="KQL98" s="5"/>
      <c r="KQM98" s="5"/>
      <c r="KQN98" s="5"/>
      <c r="KQO98" s="5"/>
      <c r="KQP98" s="5"/>
      <c r="KQQ98" s="5"/>
      <c r="KQR98" s="5"/>
      <c r="KQS98" s="5"/>
      <c r="KQT98" s="5"/>
      <c r="KQU98" s="5"/>
      <c r="KQV98" s="5"/>
      <c r="KQW98" s="5"/>
      <c r="KQX98" s="5"/>
      <c r="KQY98" s="5"/>
      <c r="KQZ98" s="5"/>
      <c r="KRA98" s="5"/>
      <c r="KRB98" s="5"/>
      <c r="KRC98" s="5"/>
      <c r="KRD98" s="5"/>
      <c r="KRE98" s="5"/>
      <c r="KRF98" s="5"/>
      <c r="KRG98" s="5"/>
      <c r="KRH98" s="5"/>
      <c r="KRI98" s="5"/>
      <c r="KRJ98" s="5"/>
      <c r="KRK98" s="5"/>
      <c r="KRL98" s="5"/>
      <c r="KRM98" s="5"/>
      <c r="KRN98" s="5"/>
      <c r="KRO98" s="5"/>
      <c r="KRP98" s="5"/>
      <c r="KRQ98" s="5"/>
      <c r="KRR98" s="5"/>
      <c r="KRS98" s="5"/>
      <c r="KRT98" s="5"/>
      <c r="KRU98" s="5"/>
      <c r="KRV98" s="5"/>
      <c r="KRW98" s="5"/>
      <c r="KRX98" s="5"/>
      <c r="KRY98" s="5"/>
      <c r="KRZ98" s="5"/>
      <c r="KSA98" s="5"/>
      <c r="KSB98" s="5"/>
      <c r="KSC98" s="5"/>
      <c r="KSD98" s="5"/>
      <c r="KSE98" s="5"/>
      <c r="KSF98" s="5"/>
      <c r="KSG98" s="5"/>
      <c r="KSH98" s="5"/>
      <c r="KSI98" s="5"/>
      <c r="KSJ98" s="5"/>
      <c r="KSK98" s="5"/>
      <c r="KSL98" s="5"/>
      <c r="KSM98" s="5"/>
      <c r="KSN98" s="5"/>
      <c r="KSO98" s="5"/>
      <c r="KSP98" s="5"/>
      <c r="KSQ98" s="5"/>
      <c r="KSR98" s="5"/>
      <c r="KSS98" s="5"/>
      <c r="KST98" s="5"/>
      <c r="KSU98" s="5"/>
      <c r="KSV98" s="5"/>
      <c r="KSW98" s="5"/>
      <c r="KSX98" s="5"/>
      <c r="KSY98" s="5"/>
      <c r="KSZ98" s="5"/>
      <c r="KTA98" s="5"/>
      <c r="KTB98" s="5"/>
      <c r="KTC98" s="5"/>
      <c r="KTD98" s="5"/>
      <c r="KTE98" s="5"/>
      <c r="KTF98" s="5"/>
      <c r="KTG98" s="5"/>
      <c r="KTH98" s="5"/>
      <c r="KTI98" s="5"/>
      <c r="KTJ98" s="5"/>
      <c r="KTK98" s="5"/>
      <c r="KTL98" s="5"/>
      <c r="KTM98" s="5"/>
      <c r="KTN98" s="5"/>
      <c r="KTO98" s="5"/>
      <c r="KTP98" s="5"/>
      <c r="KTQ98" s="5"/>
      <c r="KTR98" s="5"/>
      <c r="KTS98" s="5"/>
      <c r="KTT98" s="5"/>
      <c r="KTU98" s="5"/>
      <c r="KTV98" s="5"/>
      <c r="KTW98" s="5"/>
      <c r="KTX98" s="5"/>
      <c r="KTY98" s="5"/>
      <c r="KTZ98" s="5"/>
      <c r="KUA98" s="5"/>
      <c r="KUB98" s="5"/>
      <c r="KUC98" s="5"/>
      <c r="KUD98" s="5"/>
      <c r="KUE98" s="5"/>
      <c r="KUF98" s="5"/>
      <c r="KUG98" s="5"/>
      <c r="KUH98" s="5"/>
      <c r="KUI98" s="5"/>
      <c r="KUJ98" s="5"/>
      <c r="KUK98" s="5"/>
      <c r="KUL98" s="5"/>
      <c r="KUM98" s="5"/>
      <c r="KUN98" s="5"/>
      <c r="KUO98" s="5"/>
      <c r="KUP98" s="5"/>
      <c r="KUQ98" s="5"/>
      <c r="KUR98" s="5"/>
      <c r="KUS98" s="5"/>
      <c r="KUT98" s="5"/>
      <c r="KUU98" s="5"/>
      <c r="KUV98" s="5"/>
      <c r="KUW98" s="5"/>
      <c r="KUX98" s="5"/>
      <c r="KUY98" s="5"/>
      <c r="KUZ98" s="5"/>
      <c r="KVA98" s="5"/>
      <c r="KVB98" s="5"/>
      <c r="KVC98" s="5"/>
      <c r="KVD98" s="5"/>
      <c r="KVE98" s="5"/>
      <c r="KVF98" s="5"/>
      <c r="KVG98" s="5"/>
      <c r="KVH98" s="5"/>
      <c r="KVI98" s="5"/>
      <c r="KVJ98" s="5"/>
      <c r="KVK98" s="5"/>
      <c r="KVL98" s="5"/>
      <c r="KVM98" s="5"/>
      <c r="KVN98" s="5"/>
      <c r="KVO98" s="5"/>
      <c r="KVP98" s="5"/>
      <c r="KVQ98" s="5"/>
      <c r="KVR98" s="5"/>
      <c r="KVS98" s="5"/>
      <c r="KVT98" s="5"/>
      <c r="KVU98" s="5"/>
      <c r="KVV98" s="5"/>
      <c r="KVW98" s="5"/>
      <c r="KVX98" s="5"/>
      <c r="KVY98" s="5"/>
      <c r="KVZ98" s="5"/>
      <c r="KWA98" s="5"/>
      <c r="KWB98" s="5"/>
      <c r="KWC98" s="5"/>
      <c r="KWD98" s="5"/>
      <c r="KWE98" s="5"/>
      <c r="KWF98" s="5"/>
      <c r="KWG98" s="5"/>
      <c r="KWH98" s="5"/>
      <c r="KWI98" s="5"/>
      <c r="KWJ98" s="5"/>
      <c r="KWK98" s="5"/>
      <c r="KWL98" s="5"/>
      <c r="KWM98" s="5"/>
      <c r="KWN98" s="5"/>
      <c r="KWO98" s="5"/>
      <c r="KWP98" s="5"/>
      <c r="KWQ98" s="5"/>
      <c r="KWR98" s="5"/>
      <c r="KWS98" s="5"/>
      <c r="KWT98" s="5"/>
      <c r="KWU98" s="5"/>
      <c r="KWV98" s="5"/>
      <c r="KWW98" s="5"/>
      <c r="KWX98" s="5"/>
      <c r="KWY98" s="5"/>
      <c r="KWZ98" s="5"/>
      <c r="KXA98" s="5"/>
      <c r="KXB98" s="5"/>
      <c r="KXC98" s="5"/>
      <c r="KXD98" s="5"/>
      <c r="KXE98" s="5"/>
      <c r="KXF98" s="5"/>
      <c r="KXG98" s="5"/>
      <c r="KXH98" s="5"/>
      <c r="KXI98" s="5"/>
      <c r="KXJ98" s="5"/>
      <c r="KXK98" s="5"/>
      <c r="KXL98" s="5"/>
      <c r="KXM98" s="5"/>
      <c r="KXN98" s="5"/>
      <c r="KXO98" s="5"/>
      <c r="KXP98" s="5"/>
      <c r="KXQ98" s="5"/>
      <c r="KXR98" s="5"/>
      <c r="KXS98" s="5"/>
      <c r="KXT98" s="5"/>
      <c r="KXU98" s="5"/>
      <c r="KXV98" s="5"/>
      <c r="KXW98" s="5"/>
      <c r="KXX98" s="5"/>
      <c r="KXY98" s="5"/>
      <c r="KXZ98" s="5"/>
      <c r="KYA98" s="5"/>
      <c r="KYB98" s="5"/>
      <c r="KYC98" s="5"/>
      <c r="KYD98" s="5"/>
      <c r="KYE98" s="5"/>
      <c r="KYF98" s="5"/>
      <c r="KYG98" s="5"/>
      <c r="KYH98" s="5"/>
      <c r="KYI98" s="5"/>
      <c r="KYJ98" s="5"/>
      <c r="KYK98" s="5"/>
      <c r="KYL98" s="5"/>
      <c r="KYM98" s="5"/>
      <c r="KYN98" s="5"/>
      <c r="KYO98" s="5"/>
      <c r="KYP98" s="5"/>
      <c r="KYQ98" s="5"/>
      <c r="KYR98" s="5"/>
      <c r="KYS98" s="5"/>
      <c r="KYT98" s="5"/>
      <c r="KYU98" s="5"/>
      <c r="KYV98" s="5"/>
      <c r="KYW98" s="5"/>
      <c r="KYX98" s="5"/>
      <c r="KYY98" s="5"/>
      <c r="KYZ98" s="5"/>
      <c r="KZA98" s="5"/>
      <c r="KZB98" s="5"/>
      <c r="KZC98" s="5"/>
      <c r="KZD98" s="5"/>
      <c r="KZE98" s="5"/>
      <c r="KZF98" s="5"/>
      <c r="KZG98" s="5"/>
      <c r="KZH98" s="5"/>
      <c r="KZI98" s="5"/>
      <c r="KZJ98" s="5"/>
      <c r="KZK98" s="5"/>
      <c r="KZL98" s="5"/>
      <c r="KZM98" s="5"/>
      <c r="KZN98" s="5"/>
      <c r="KZO98" s="5"/>
      <c r="KZP98" s="5"/>
      <c r="KZQ98" s="5"/>
      <c r="KZR98" s="5"/>
      <c r="KZS98" s="5"/>
      <c r="KZT98" s="5"/>
      <c r="KZU98" s="5"/>
      <c r="KZV98" s="5"/>
      <c r="KZW98" s="5"/>
      <c r="KZX98" s="5"/>
      <c r="KZY98" s="5"/>
      <c r="KZZ98" s="5"/>
      <c r="LAA98" s="5"/>
      <c r="LAB98" s="5"/>
      <c r="LAC98" s="5"/>
      <c r="LAD98" s="5"/>
      <c r="LAE98" s="5"/>
      <c r="LAF98" s="5"/>
      <c r="LAG98" s="5"/>
      <c r="LAH98" s="5"/>
      <c r="LAI98" s="5"/>
      <c r="LAJ98" s="5"/>
      <c r="LAK98" s="5"/>
      <c r="LAL98" s="5"/>
      <c r="LAM98" s="5"/>
      <c r="LAN98" s="5"/>
      <c r="LAO98" s="5"/>
      <c r="LAP98" s="5"/>
      <c r="LAQ98" s="5"/>
      <c r="LAR98" s="5"/>
      <c r="LAS98" s="5"/>
      <c r="LAT98" s="5"/>
      <c r="LAU98" s="5"/>
      <c r="LAV98" s="5"/>
      <c r="LAW98" s="5"/>
      <c r="LAX98" s="5"/>
      <c r="LAY98" s="5"/>
      <c r="LAZ98" s="5"/>
      <c r="LBA98" s="5"/>
      <c r="LBB98" s="5"/>
      <c r="LBC98" s="5"/>
      <c r="LBD98" s="5"/>
      <c r="LBE98" s="5"/>
      <c r="LBF98" s="5"/>
      <c r="LBG98" s="5"/>
      <c r="LBH98" s="5"/>
      <c r="LBI98" s="5"/>
      <c r="LBJ98" s="5"/>
      <c r="LBK98" s="5"/>
      <c r="LBL98" s="5"/>
      <c r="LBM98" s="5"/>
      <c r="LBN98" s="5"/>
      <c r="LBO98" s="5"/>
      <c r="LBP98" s="5"/>
      <c r="LBQ98" s="5"/>
      <c r="LBR98" s="5"/>
      <c r="LBS98" s="5"/>
      <c r="LBT98" s="5"/>
      <c r="LBU98" s="5"/>
      <c r="LBV98" s="5"/>
      <c r="LBW98" s="5"/>
      <c r="LBX98" s="5"/>
      <c r="LBY98" s="5"/>
      <c r="LBZ98" s="5"/>
      <c r="LCA98" s="5"/>
      <c r="LCB98" s="5"/>
      <c r="LCC98" s="5"/>
      <c r="LCD98" s="5"/>
      <c r="LCE98" s="5"/>
      <c r="LCF98" s="5"/>
      <c r="LCG98" s="5"/>
      <c r="LCH98" s="5"/>
      <c r="LCI98" s="5"/>
      <c r="LCJ98" s="5"/>
      <c r="LCK98" s="5"/>
      <c r="LCL98" s="5"/>
      <c r="LCM98" s="5"/>
      <c r="LCN98" s="5"/>
      <c r="LCO98" s="5"/>
      <c r="LCP98" s="5"/>
      <c r="LCQ98" s="5"/>
      <c r="LCR98" s="5"/>
      <c r="LCS98" s="5"/>
      <c r="LCT98" s="5"/>
      <c r="LCU98" s="5"/>
      <c r="LCV98" s="5"/>
      <c r="LCW98" s="5"/>
      <c r="LCX98" s="5"/>
      <c r="LCY98" s="5"/>
      <c r="LCZ98" s="5"/>
      <c r="LDA98" s="5"/>
      <c r="LDB98" s="5"/>
      <c r="LDC98" s="5"/>
      <c r="LDD98" s="5"/>
      <c r="LDE98" s="5"/>
      <c r="LDF98" s="5"/>
      <c r="LDG98" s="5"/>
      <c r="LDH98" s="5"/>
      <c r="LDI98" s="5"/>
      <c r="LDJ98" s="5"/>
      <c r="LDK98" s="5"/>
      <c r="LDL98" s="5"/>
      <c r="LDM98" s="5"/>
      <c r="LDN98" s="5"/>
      <c r="LDO98" s="5"/>
      <c r="LDP98" s="5"/>
      <c r="LDQ98" s="5"/>
      <c r="LDR98" s="5"/>
      <c r="LDS98" s="5"/>
      <c r="LDT98" s="5"/>
      <c r="LDU98" s="5"/>
      <c r="LDV98" s="5"/>
      <c r="LDW98" s="5"/>
      <c r="LDX98" s="5"/>
      <c r="LDY98" s="5"/>
      <c r="LDZ98" s="5"/>
      <c r="LEA98" s="5"/>
      <c r="LEB98" s="5"/>
      <c r="LEC98" s="5"/>
      <c r="LED98" s="5"/>
      <c r="LEE98" s="5"/>
      <c r="LEF98" s="5"/>
      <c r="LEG98" s="5"/>
      <c r="LEH98" s="5"/>
      <c r="LEI98" s="5"/>
      <c r="LEJ98" s="5"/>
      <c r="LEK98" s="5"/>
      <c r="LEL98" s="5"/>
      <c r="LEM98" s="5"/>
      <c r="LEN98" s="5"/>
      <c r="LEO98" s="5"/>
      <c r="LEP98" s="5"/>
      <c r="LEQ98" s="5"/>
      <c r="LER98" s="5"/>
      <c r="LES98" s="5"/>
      <c r="LET98" s="5"/>
      <c r="LEU98" s="5"/>
      <c r="LEV98" s="5"/>
      <c r="LEW98" s="5"/>
      <c r="LEX98" s="5"/>
      <c r="LEY98" s="5"/>
      <c r="LEZ98" s="5"/>
      <c r="LFA98" s="5"/>
      <c r="LFB98" s="5"/>
      <c r="LFC98" s="5"/>
      <c r="LFD98" s="5"/>
      <c r="LFE98" s="5"/>
      <c r="LFF98" s="5"/>
      <c r="LFG98" s="5"/>
      <c r="LFH98" s="5"/>
      <c r="LFI98" s="5"/>
      <c r="LFJ98" s="5"/>
      <c r="LFK98" s="5"/>
      <c r="LFL98" s="5"/>
      <c r="LFM98" s="5"/>
      <c r="LFN98" s="5"/>
      <c r="LFO98" s="5"/>
      <c r="LFP98" s="5"/>
      <c r="LFQ98" s="5"/>
      <c r="LFR98" s="5"/>
      <c r="LFS98" s="5"/>
      <c r="LFT98" s="5"/>
      <c r="LFU98" s="5"/>
      <c r="LFV98" s="5"/>
      <c r="LFW98" s="5"/>
      <c r="LFX98" s="5"/>
      <c r="LFY98" s="5"/>
      <c r="LFZ98" s="5"/>
      <c r="LGA98" s="5"/>
      <c r="LGB98" s="5"/>
      <c r="LGC98" s="5"/>
      <c r="LGD98" s="5"/>
      <c r="LGE98" s="5"/>
      <c r="LGF98" s="5"/>
      <c r="LGG98" s="5"/>
      <c r="LGH98" s="5"/>
      <c r="LGI98" s="5"/>
      <c r="LGJ98" s="5"/>
      <c r="LGK98" s="5"/>
      <c r="LGL98" s="5"/>
      <c r="LGM98" s="5"/>
      <c r="LGN98" s="5"/>
      <c r="LGO98" s="5"/>
      <c r="LGP98" s="5"/>
      <c r="LGQ98" s="5"/>
      <c r="LGR98" s="5"/>
      <c r="LGS98" s="5"/>
      <c r="LGT98" s="5"/>
      <c r="LGU98" s="5"/>
      <c r="LGV98" s="5"/>
      <c r="LGW98" s="5"/>
      <c r="LGX98" s="5"/>
      <c r="LGY98" s="5"/>
      <c r="LGZ98" s="5"/>
      <c r="LHA98" s="5"/>
      <c r="LHB98" s="5"/>
      <c r="LHC98" s="5"/>
      <c r="LHD98" s="5"/>
      <c r="LHE98" s="5"/>
      <c r="LHF98" s="5"/>
      <c r="LHG98" s="5"/>
      <c r="LHH98" s="5"/>
      <c r="LHI98" s="5"/>
      <c r="LHJ98" s="5"/>
      <c r="LHK98" s="5"/>
      <c r="LHL98" s="5"/>
      <c r="LHM98" s="5"/>
      <c r="LHN98" s="5"/>
      <c r="LHO98" s="5"/>
      <c r="LHP98" s="5"/>
      <c r="LHQ98" s="5"/>
      <c r="LHR98" s="5"/>
      <c r="LHS98" s="5"/>
      <c r="LHT98" s="5"/>
      <c r="LHU98" s="5"/>
      <c r="LHV98" s="5"/>
      <c r="LHW98" s="5"/>
      <c r="LHX98" s="5"/>
      <c r="LHY98" s="5"/>
      <c r="LHZ98" s="5"/>
      <c r="LIA98" s="5"/>
      <c r="LIB98" s="5"/>
      <c r="LIC98" s="5"/>
      <c r="LID98" s="5"/>
      <c r="LIE98" s="5"/>
      <c r="LIF98" s="5"/>
      <c r="LIG98" s="5"/>
      <c r="LIH98" s="5"/>
      <c r="LII98" s="5"/>
      <c r="LIJ98" s="5"/>
      <c r="LIK98" s="5"/>
      <c r="LIL98" s="5"/>
      <c r="LIM98" s="5"/>
      <c r="LIN98" s="5"/>
      <c r="LIO98" s="5"/>
      <c r="LIP98" s="5"/>
      <c r="LIQ98" s="5"/>
      <c r="LIR98" s="5"/>
      <c r="LIS98" s="5"/>
      <c r="LIT98" s="5"/>
      <c r="LIU98" s="5"/>
      <c r="LIV98" s="5"/>
      <c r="LIW98" s="5"/>
      <c r="LIX98" s="5"/>
      <c r="LIY98" s="5"/>
      <c r="LIZ98" s="5"/>
      <c r="LJA98" s="5"/>
      <c r="LJB98" s="5"/>
      <c r="LJC98" s="5"/>
      <c r="LJD98" s="5"/>
      <c r="LJE98" s="5"/>
      <c r="LJF98" s="5"/>
      <c r="LJG98" s="5"/>
      <c r="LJH98" s="5"/>
      <c r="LJI98" s="5"/>
      <c r="LJJ98" s="5"/>
      <c r="LJK98" s="5"/>
      <c r="LJL98" s="5"/>
      <c r="LJM98" s="5"/>
      <c r="LJN98" s="5"/>
      <c r="LJO98" s="5"/>
      <c r="LJP98" s="5"/>
      <c r="LJQ98" s="5"/>
      <c r="LJR98" s="5"/>
      <c r="LJS98" s="5"/>
      <c r="LJT98" s="5"/>
      <c r="LJU98" s="5"/>
      <c r="LJV98" s="5"/>
      <c r="LJW98" s="5"/>
      <c r="LJX98" s="5"/>
      <c r="LJY98" s="5"/>
      <c r="LJZ98" s="5"/>
      <c r="LKA98" s="5"/>
      <c r="LKB98" s="5"/>
      <c r="LKC98" s="5"/>
      <c r="LKD98" s="5"/>
      <c r="LKE98" s="5"/>
      <c r="LKF98" s="5"/>
      <c r="LKG98" s="5"/>
      <c r="LKH98" s="5"/>
      <c r="LKI98" s="5"/>
      <c r="LKJ98" s="5"/>
      <c r="LKK98" s="5"/>
      <c r="LKL98" s="5"/>
      <c r="LKM98" s="5"/>
      <c r="LKN98" s="5"/>
      <c r="LKO98" s="5"/>
      <c r="LKP98" s="5"/>
      <c r="LKQ98" s="5"/>
      <c r="LKR98" s="5"/>
      <c r="LKS98" s="5"/>
      <c r="LKT98" s="5"/>
      <c r="LKU98" s="5"/>
      <c r="LKV98" s="5"/>
      <c r="LKW98" s="5"/>
      <c r="LKX98" s="5"/>
      <c r="LKY98" s="5"/>
      <c r="LKZ98" s="5"/>
      <c r="LLA98" s="5"/>
      <c r="LLB98" s="5"/>
      <c r="LLC98" s="5"/>
      <c r="LLD98" s="5"/>
      <c r="LLE98" s="5"/>
      <c r="LLF98" s="5"/>
      <c r="LLG98" s="5"/>
      <c r="LLH98" s="5"/>
      <c r="LLI98" s="5"/>
      <c r="LLJ98" s="5"/>
      <c r="LLK98" s="5"/>
      <c r="LLL98" s="5"/>
      <c r="LLM98" s="5"/>
      <c r="LLN98" s="5"/>
      <c r="LLO98" s="5"/>
      <c r="LLP98" s="5"/>
      <c r="LLQ98" s="5"/>
      <c r="LLR98" s="5"/>
      <c r="LLS98" s="5"/>
      <c r="LLT98" s="5"/>
      <c r="LLU98" s="5"/>
      <c r="LLV98" s="5"/>
      <c r="LLW98" s="5"/>
      <c r="LLX98" s="5"/>
      <c r="LLY98" s="5"/>
      <c r="LLZ98" s="5"/>
      <c r="LMA98" s="5"/>
      <c r="LMB98" s="5"/>
      <c r="LMC98" s="5"/>
      <c r="LMD98" s="5"/>
      <c r="LME98" s="5"/>
      <c r="LMF98" s="5"/>
      <c r="LMG98" s="5"/>
      <c r="LMH98" s="5"/>
      <c r="LMI98" s="5"/>
      <c r="LMJ98" s="5"/>
      <c r="LMK98" s="5"/>
      <c r="LML98" s="5"/>
      <c r="LMM98" s="5"/>
      <c r="LMN98" s="5"/>
      <c r="LMO98" s="5"/>
      <c r="LMP98" s="5"/>
      <c r="LMQ98" s="5"/>
      <c r="LMR98" s="5"/>
      <c r="LMS98" s="5"/>
      <c r="LMT98" s="5"/>
      <c r="LMU98" s="5"/>
      <c r="LMV98" s="5"/>
      <c r="LMW98" s="5"/>
      <c r="LMX98" s="5"/>
      <c r="LMY98" s="5"/>
      <c r="LMZ98" s="5"/>
      <c r="LNA98" s="5"/>
      <c r="LNB98" s="5"/>
      <c r="LNC98" s="5"/>
      <c r="LND98" s="5"/>
      <c r="LNE98" s="5"/>
      <c r="LNF98" s="5"/>
      <c r="LNG98" s="5"/>
      <c r="LNH98" s="5"/>
      <c r="LNI98" s="5"/>
      <c r="LNJ98" s="5"/>
      <c r="LNK98" s="5"/>
      <c r="LNL98" s="5"/>
      <c r="LNM98" s="5"/>
      <c r="LNN98" s="5"/>
      <c r="LNO98" s="5"/>
      <c r="LNP98" s="5"/>
      <c r="LNQ98" s="5"/>
      <c r="LNR98" s="5"/>
      <c r="LNS98" s="5"/>
      <c r="LNT98" s="5"/>
      <c r="LNU98" s="5"/>
      <c r="LNV98" s="5"/>
      <c r="LNW98" s="5"/>
      <c r="LNX98" s="5"/>
      <c r="LNY98" s="5"/>
      <c r="LNZ98" s="5"/>
      <c r="LOA98" s="5"/>
      <c r="LOB98" s="5"/>
      <c r="LOC98" s="5"/>
      <c r="LOD98" s="5"/>
      <c r="LOE98" s="5"/>
      <c r="LOF98" s="5"/>
      <c r="LOG98" s="5"/>
      <c r="LOH98" s="5"/>
      <c r="LOI98" s="5"/>
      <c r="LOJ98" s="5"/>
      <c r="LOK98" s="5"/>
      <c r="LOL98" s="5"/>
      <c r="LOM98" s="5"/>
      <c r="LON98" s="5"/>
      <c r="LOO98" s="5"/>
      <c r="LOP98" s="5"/>
      <c r="LOQ98" s="5"/>
      <c r="LOR98" s="5"/>
      <c r="LOS98" s="5"/>
      <c r="LOT98" s="5"/>
      <c r="LOU98" s="5"/>
      <c r="LOV98" s="5"/>
      <c r="LOW98" s="5"/>
      <c r="LOX98" s="5"/>
      <c r="LOY98" s="5"/>
      <c r="LOZ98" s="5"/>
      <c r="LPA98" s="5"/>
      <c r="LPB98" s="5"/>
      <c r="LPC98" s="5"/>
      <c r="LPD98" s="5"/>
      <c r="LPE98" s="5"/>
      <c r="LPF98" s="5"/>
      <c r="LPG98" s="5"/>
      <c r="LPH98" s="5"/>
      <c r="LPI98" s="5"/>
      <c r="LPJ98" s="5"/>
      <c r="LPK98" s="5"/>
      <c r="LPL98" s="5"/>
      <c r="LPM98" s="5"/>
      <c r="LPN98" s="5"/>
      <c r="LPO98" s="5"/>
      <c r="LPP98" s="5"/>
      <c r="LPQ98" s="5"/>
      <c r="LPR98" s="5"/>
      <c r="LPS98" s="5"/>
      <c r="LPT98" s="5"/>
      <c r="LPU98" s="5"/>
      <c r="LPV98" s="5"/>
      <c r="LPW98" s="5"/>
      <c r="LPX98" s="5"/>
      <c r="LPY98" s="5"/>
      <c r="LPZ98" s="5"/>
      <c r="LQA98" s="5"/>
      <c r="LQB98" s="5"/>
      <c r="LQC98" s="5"/>
      <c r="LQD98" s="5"/>
      <c r="LQE98" s="5"/>
      <c r="LQF98" s="5"/>
      <c r="LQG98" s="5"/>
      <c r="LQH98" s="5"/>
      <c r="LQI98" s="5"/>
      <c r="LQJ98" s="5"/>
      <c r="LQK98" s="5"/>
      <c r="LQL98" s="5"/>
      <c r="LQM98" s="5"/>
      <c r="LQN98" s="5"/>
      <c r="LQO98" s="5"/>
      <c r="LQP98" s="5"/>
      <c r="LQQ98" s="5"/>
      <c r="LQR98" s="5"/>
      <c r="LQS98" s="5"/>
      <c r="LQT98" s="5"/>
      <c r="LQU98" s="5"/>
      <c r="LQV98" s="5"/>
      <c r="LQW98" s="5"/>
      <c r="LQX98" s="5"/>
      <c r="LQY98" s="5"/>
      <c r="LQZ98" s="5"/>
      <c r="LRA98" s="5"/>
      <c r="LRB98" s="5"/>
      <c r="LRC98" s="5"/>
      <c r="LRD98" s="5"/>
      <c r="LRE98" s="5"/>
      <c r="LRF98" s="5"/>
      <c r="LRG98" s="5"/>
      <c r="LRH98" s="5"/>
      <c r="LRI98" s="5"/>
      <c r="LRJ98" s="5"/>
      <c r="LRK98" s="5"/>
      <c r="LRL98" s="5"/>
      <c r="LRM98" s="5"/>
      <c r="LRN98" s="5"/>
      <c r="LRO98" s="5"/>
      <c r="LRP98" s="5"/>
      <c r="LRQ98" s="5"/>
      <c r="LRR98" s="5"/>
      <c r="LRS98" s="5"/>
      <c r="LRT98" s="5"/>
      <c r="LRU98" s="5"/>
      <c r="LRV98" s="5"/>
      <c r="LRW98" s="5"/>
      <c r="LRX98" s="5"/>
      <c r="LRY98" s="5"/>
      <c r="LRZ98" s="5"/>
      <c r="LSA98" s="5"/>
      <c r="LSB98" s="5"/>
      <c r="LSC98" s="5"/>
      <c r="LSD98" s="5"/>
      <c r="LSE98" s="5"/>
      <c r="LSF98" s="5"/>
      <c r="LSG98" s="5"/>
      <c r="LSH98" s="5"/>
      <c r="LSI98" s="5"/>
      <c r="LSJ98" s="5"/>
      <c r="LSK98" s="5"/>
      <c r="LSL98" s="5"/>
      <c r="LSM98" s="5"/>
      <c r="LSN98" s="5"/>
      <c r="LSO98" s="5"/>
      <c r="LSP98" s="5"/>
      <c r="LSQ98" s="5"/>
      <c r="LSR98" s="5"/>
      <c r="LSS98" s="5"/>
      <c r="LST98" s="5"/>
      <c r="LSU98" s="5"/>
      <c r="LSV98" s="5"/>
      <c r="LSW98" s="5"/>
      <c r="LSX98" s="5"/>
      <c r="LSY98" s="5"/>
      <c r="LSZ98" s="5"/>
      <c r="LTA98" s="5"/>
      <c r="LTB98" s="5"/>
      <c r="LTC98" s="5"/>
      <c r="LTD98" s="5"/>
      <c r="LTE98" s="5"/>
      <c r="LTF98" s="5"/>
      <c r="LTG98" s="5"/>
      <c r="LTH98" s="5"/>
      <c r="LTI98" s="5"/>
      <c r="LTJ98" s="5"/>
      <c r="LTK98" s="5"/>
      <c r="LTL98" s="5"/>
      <c r="LTM98" s="5"/>
      <c r="LTN98" s="5"/>
      <c r="LTO98" s="5"/>
      <c r="LTP98" s="5"/>
      <c r="LTQ98" s="5"/>
      <c r="LTR98" s="5"/>
      <c r="LTS98" s="5"/>
      <c r="LTT98" s="5"/>
      <c r="LTU98" s="5"/>
      <c r="LTV98" s="5"/>
      <c r="LTW98" s="5"/>
      <c r="LTX98" s="5"/>
      <c r="LTY98" s="5"/>
      <c r="LTZ98" s="5"/>
      <c r="LUA98" s="5"/>
      <c r="LUB98" s="5"/>
      <c r="LUC98" s="5"/>
      <c r="LUD98" s="5"/>
      <c r="LUE98" s="5"/>
      <c r="LUF98" s="5"/>
      <c r="LUG98" s="5"/>
      <c r="LUH98" s="5"/>
      <c r="LUI98" s="5"/>
      <c r="LUJ98" s="5"/>
      <c r="LUK98" s="5"/>
      <c r="LUL98" s="5"/>
      <c r="LUM98" s="5"/>
      <c r="LUN98" s="5"/>
      <c r="LUO98" s="5"/>
      <c r="LUP98" s="5"/>
      <c r="LUQ98" s="5"/>
      <c r="LUR98" s="5"/>
      <c r="LUS98" s="5"/>
      <c r="LUT98" s="5"/>
      <c r="LUU98" s="5"/>
      <c r="LUV98" s="5"/>
      <c r="LUW98" s="5"/>
      <c r="LUX98" s="5"/>
      <c r="LUY98" s="5"/>
      <c r="LUZ98" s="5"/>
      <c r="LVA98" s="5"/>
      <c r="LVB98" s="5"/>
      <c r="LVC98" s="5"/>
      <c r="LVD98" s="5"/>
      <c r="LVE98" s="5"/>
      <c r="LVF98" s="5"/>
      <c r="LVG98" s="5"/>
      <c r="LVH98" s="5"/>
      <c r="LVI98" s="5"/>
      <c r="LVJ98" s="5"/>
      <c r="LVK98" s="5"/>
      <c r="LVL98" s="5"/>
      <c r="LVM98" s="5"/>
      <c r="LVN98" s="5"/>
      <c r="LVO98" s="5"/>
      <c r="LVP98" s="5"/>
      <c r="LVQ98" s="5"/>
      <c r="LVR98" s="5"/>
      <c r="LVS98" s="5"/>
      <c r="LVT98" s="5"/>
      <c r="LVU98" s="5"/>
      <c r="LVV98" s="5"/>
      <c r="LVW98" s="5"/>
      <c r="LVX98" s="5"/>
      <c r="LVY98" s="5"/>
      <c r="LVZ98" s="5"/>
      <c r="LWA98" s="5"/>
      <c r="LWB98" s="5"/>
      <c r="LWC98" s="5"/>
      <c r="LWD98" s="5"/>
      <c r="LWE98" s="5"/>
      <c r="LWF98" s="5"/>
      <c r="LWG98" s="5"/>
      <c r="LWH98" s="5"/>
      <c r="LWI98" s="5"/>
      <c r="LWJ98" s="5"/>
      <c r="LWK98" s="5"/>
      <c r="LWL98" s="5"/>
      <c r="LWM98" s="5"/>
      <c r="LWN98" s="5"/>
      <c r="LWO98" s="5"/>
      <c r="LWP98" s="5"/>
      <c r="LWQ98" s="5"/>
      <c r="LWR98" s="5"/>
      <c r="LWS98" s="5"/>
      <c r="LWT98" s="5"/>
      <c r="LWU98" s="5"/>
      <c r="LWV98" s="5"/>
      <c r="LWW98" s="5"/>
      <c r="LWX98" s="5"/>
      <c r="LWY98" s="5"/>
      <c r="LWZ98" s="5"/>
      <c r="LXA98" s="5"/>
      <c r="LXB98" s="5"/>
      <c r="LXC98" s="5"/>
      <c r="LXD98" s="5"/>
      <c r="LXE98" s="5"/>
      <c r="LXF98" s="5"/>
      <c r="LXG98" s="5"/>
      <c r="LXH98" s="5"/>
      <c r="LXI98" s="5"/>
      <c r="LXJ98" s="5"/>
      <c r="LXK98" s="5"/>
      <c r="LXL98" s="5"/>
      <c r="LXM98" s="5"/>
      <c r="LXN98" s="5"/>
      <c r="LXO98" s="5"/>
      <c r="LXP98" s="5"/>
      <c r="LXQ98" s="5"/>
      <c r="LXR98" s="5"/>
      <c r="LXS98" s="5"/>
      <c r="LXT98" s="5"/>
      <c r="LXU98" s="5"/>
      <c r="LXV98" s="5"/>
      <c r="LXW98" s="5"/>
      <c r="LXX98" s="5"/>
      <c r="LXY98" s="5"/>
      <c r="LXZ98" s="5"/>
      <c r="LYA98" s="5"/>
      <c r="LYB98" s="5"/>
      <c r="LYC98" s="5"/>
      <c r="LYD98" s="5"/>
      <c r="LYE98" s="5"/>
      <c r="LYF98" s="5"/>
      <c r="LYG98" s="5"/>
      <c r="LYH98" s="5"/>
      <c r="LYI98" s="5"/>
      <c r="LYJ98" s="5"/>
      <c r="LYK98" s="5"/>
      <c r="LYL98" s="5"/>
      <c r="LYM98" s="5"/>
      <c r="LYN98" s="5"/>
      <c r="LYO98" s="5"/>
      <c r="LYP98" s="5"/>
      <c r="LYQ98" s="5"/>
      <c r="LYR98" s="5"/>
      <c r="LYS98" s="5"/>
      <c r="LYT98" s="5"/>
      <c r="LYU98" s="5"/>
      <c r="LYV98" s="5"/>
      <c r="LYW98" s="5"/>
      <c r="LYX98" s="5"/>
      <c r="LYY98" s="5"/>
      <c r="LYZ98" s="5"/>
      <c r="LZA98" s="5"/>
      <c r="LZB98" s="5"/>
      <c r="LZC98" s="5"/>
      <c r="LZD98" s="5"/>
      <c r="LZE98" s="5"/>
      <c r="LZF98" s="5"/>
      <c r="LZG98" s="5"/>
      <c r="LZH98" s="5"/>
      <c r="LZI98" s="5"/>
      <c r="LZJ98" s="5"/>
      <c r="LZK98" s="5"/>
      <c r="LZL98" s="5"/>
      <c r="LZM98" s="5"/>
      <c r="LZN98" s="5"/>
      <c r="LZO98" s="5"/>
      <c r="LZP98" s="5"/>
      <c r="LZQ98" s="5"/>
      <c r="LZR98" s="5"/>
      <c r="LZS98" s="5"/>
      <c r="LZT98" s="5"/>
      <c r="LZU98" s="5"/>
      <c r="LZV98" s="5"/>
      <c r="LZW98" s="5"/>
      <c r="LZX98" s="5"/>
      <c r="LZY98" s="5"/>
      <c r="LZZ98" s="5"/>
      <c r="MAA98" s="5"/>
      <c r="MAB98" s="5"/>
      <c r="MAC98" s="5"/>
      <c r="MAD98" s="5"/>
      <c r="MAE98" s="5"/>
      <c r="MAF98" s="5"/>
      <c r="MAG98" s="5"/>
      <c r="MAH98" s="5"/>
      <c r="MAI98" s="5"/>
      <c r="MAJ98" s="5"/>
      <c r="MAK98" s="5"/>
      <c r="MAL98" s="5"/>
      <c r="MAM98" s="5"/>
      <c r="MAN98" s="5"/>
      <c r="MAO98" s="5"/>
      <c r="MAP98" s="5"/>
      <c r="MAQ98" s="5"/>
      <c r="MAR98" s="5"/>
      <c r="MAS98" s="5"/>
      <c r="MAT98" s="5"/>
      <c r="MAU98" s="5"/>
      <c r="MAV98" s="5"/>
      <c r="MAW98" s="5"/>
      <c r="MAX98" s="5"/>
      <c r="MAY98" s="5"/>
      <c r="MAZ98" s="5"/>
      <c r="MBA98" s="5"/>
      <c r="MBB98" s="5"/>
      <c r="MBC98" s="5"/>
      <c r="MBD98" s="5"/>
      <c r="MBE98" s="5"/>
      <c r="MBF98" s="5"/>
      <c r="MBG98" s="5"/>
      <c r="MBH98" s="5"/>
      <c r="MBI98" s="5"/>
      <c r="MBJ98" s="5"/>
      <c r="MBK98" s="5"/>
      <c r="MBL98" s="5"/>
      <c r="MBM98" s="5"/>
      <c r="MBN98" s="5"/>
      <c r="MBO98" s="5"/>
      <c r="MBP98" s="5"/>
      <c r="MBQ98" s="5"/>
      <c r="MBR98" s="5"/>
      <c r="MBS98" s="5"/>
      <c r="MBT98" s="5"/>
      <c r="MBU98" s="5"/>
      <c r="MBV98" s="5"/>
      <c r="MBW98" s="5"/>
      <c r="MBX98" s="5"/>
      <c r="MBY98" s="5"/>
      <c r="MBZ98" s="5"/>
      <c r="MCA98" s="5"/>
      <c r="MCB98" s="5"/>
      <c r="MCC98" s="5"/>
      <c r="MCD98" s="5"/>
      <c r="MCE98" s="5"/>
      <c r="MCF98" s="5"/>
      <c r="MCG98" s="5"/>
      <c r="MCH98" s="5"/>
      <c r="MCI98" s="5"/>
      <c r="MCJ98" s="5"/>
      <c r="MCK98" s="5"/>
      <c r="MCL98" s="5"/>
      <c r="MCM98" s="5"/>
      <c r="MCN98" s="5"/>
      <c r="MCO98" s="5"/>
      <c r="MCP98" s="5"/>
      <c r="MCQ98" s="5"/>
      <c r="MCR98" s="5"/>
      <c r="MCS98" s="5"/>
      <c r="MCT98" s="5"/>
      <c r="MCU98" s="5"/>
      <c r="MCV98" s="5"/>
      <c r="MCW98" s="5"/>
      <c r="MCX98" s="5"/>
      <c r="MCY98" s="5"/>
      <c r="MCZ98" s="5"/>
      <c r="MDA98" s="5"/>
      <c r="MDB98" s="5"/>
      <c r="MDC98" s="5"/>
      <c r="MDD98" s="5"/>
      <c r="MDE98" s="5"/>
      <c r="MDF98" s="5"/>
      <c r="MDG98" s="5"/>
      <c r="MDH98" s="5"/>
      <c r="MDI98" s="5"/>
      <c r="MDJ98" s="5"/>
      <c r="MDK98" s="5"/>
      <c r="MDL98" s="5"/>
      <c r="MDM98" s="5"/>
      <c r="MDN98" s="5"/>
      <c r="MDO98" s="5"/>
      <c r="MDP98" s="5"/>
      <c r="MDQ98" s="5"/>
      <c r="MDR98" s="5"/>
      <c r="MDS98" s="5"/>
      <c r="MDT98" s="5"/>
      <c r="MDU98" s="5"/>
      <c r="MDV98" s="5"/>
      <c r="MDW98" s="5"/>
      <c r="MDX98" s="5"/>
      <c r="MDY98" s="5"/>
      <c r="MDZ98" s="5"/>
      <c r="MEA98" s="5"/>
      <c r="MEB98" s="5"/>
      <c r="MEC98" s="5"/>
      <c r="MED98" s="5"/>
      <c r="MEE98" s="5"/>
      <c r="MEF98" s="5"/>
      <c r="MEG98" s="5"/>
      <c r="MEH98" s="5"/>
      <c r="MEI98" s="5"/>
      <c r="MEJ98" s="5"/>
      <c r="MEK98" s="5"/>
      <c r="MEL98" s="5"/>
      <c r="MEM98" s="5"/>
      <c r="MEN98" s="5"/>
      <c r="MEO98" s="5"/>
      <c r="MEP98" s="5"/>
      <c r="MEQ98" s="5"/>
      <c r="MER98" s="5"/>
      <c r="MES98" s="5"/>
      <c r="MET98" s="5"/>
      <c r="MEU98" s="5"/>
      <c r="MEV98" s="5"/>
      <c r="MEW98" s="5"/>
      <c r="MEX98" s="5"/>
      <c r="MEY98" s="5"/>
      <c r="MEZ98" s="5"/>
      <c r="MFA98" s="5"/>
      <c r="MFB98" s="5"/>
      <c r="MFC98" s="5"/>
      <c r="MFD98" s="5"/>
      <c r="MFE98" s="5"/>
      <c r="MFF98" s="5"/>
      <c r="MFG98" s="5"/>
      <c r="MFH98" s="5"/>
      <c r="MFI98" s="5"/>
      <c r="MFJ98" s="5"/>
      <c r="MFK98" s="5"/>
      <c r="MFL98" s="5"/>
      <c r="MFM98" s="5"/>
      <c r="MFN98" s="5"/>
      <c r="MFO98" s="5"/>
      <c r="MFP98" s="5"/>
      <c r="MFQ98" s="5"/>
      <c r="MFR98" s="5"/>
      <c r="MFS98" s="5"/>
      <c r="MFT98" s="5"/>
      <c r="MFU98" s="5"/>
      <c r="MFV98" s="5"/>
      <c r="MFW98" s="5"/>
      <c r="MFX98" s="5"/>
      <c r="MFY98" s="5"/>
      <c r="MFZ98" s="5"/>
      <c r="MGA98" s="5"/>
      <c r="MGB98" s="5"/>
      <c r="MGC98" s="5"/>
      <c r="MGD98" s="5"/>
      <c r="MGE98" s="5"/>
      <c r="MGF98" s="5"/>
      <c r="MGG98" s="5"/>
      <c r="MGH98" s="5"/>
      <c r="MGI98" s="5"/>
      <c r="MGJ98" s="5"/>
      <c r="MGK98" s="5"/>
      <c r="MGL98" s="5"/>
      <c r="MGM98" s="5"/>
      <c r="MGN98" s="5"/>
      <c r="MGO98" s="5"/>
      <c r="MGP98" s="5"/>
      <c r="MGQ98" s="5"/>
      <c r="MGR98" s="5"/>
      <c r="MGS98" s="5"/>
      <c r="MGT98" s="5"/>
      <c r="MGU98" s="5"/>
      <c r="MGV98" s="5"/>
      <c r="MGW98" s="5"/>
      <c r="MGX98" s="5"/>
      <c r="MGY98" s="5"/>
      <c r="MGZ98" s="5"/>
      <c r="MHA98" s="5"/>
      <c r="MHB98" s="5"/>
      <c r="MHC98" s="5"/>
      <c r="MHD98" s="5"/>
      <c r="MHE98" s="5"/>
      <c r="MHF98" s="5"/>
      <c r="MHG98" s="5"/>
      <c r="MHH98" s="5"/>
      <c r="MHI98" s="5"/>
      <c r="MHJ98" s="5"/>
      <c r="MHK98" s="5"/>
      <c r="MHL98" s="5"/>
      <c r="MHM98" s="5"/>
      <c r="MHN98" s="5"/>
      <c r="MHO98" s="5"/>
      <c r="MHP98" s="5"/>
      <c r="MHQ98" s="5"/>
      <c r="MHR98" s="5"/>
      <c r="MHS98" s="5"/>
      <c r="MHT98" s="5"/>
      <c r="MHU98" s="5"/>
      <c r="MHV98" s="5"/>
      <c r="MHW98" s="5"/>
      <c r="MHX98" s="5"/>
      <c r="MHY98" s="5"/>
      <c r="MHZ98" s="5"/>
      <c r="MIA98" s="5"/>
      <c r="MIB98" s="5"/>
      <c r="MIC98" s="5"/>
      <c r="MID98" s="5"/>
      <c r="MIE98" s="5"/>
      <c r="MIF98" s="5"/>
      <c r="MIG98" s="5"/>
      <c r="MIH98" s="5"/>
      <c r="MII98" s="5"/>
      <c r="MIJ98" s="5"/>
      <c r="MIK98" s="5"/>
      <c r="MIL98" s="5"/>
      <c r="MIM98" s="5"/>
      <c r="MIN98" s="5"/>
      <c r="MIO98" s="5"/>
      <c r="MIP98" s="5"/>
      <c r="MIQ98" s="5"/>
      <c r="MIR98" s="5"/>
      <c r="MIS98" s="5"/>
      <c r="MIT98" s="5"/>
      <c r="MIU98" s="5"/>
      <c r="MIV98" s="5"/>
      <c r="MIW98" s="5"/>
      <c r="MIX98" s="5"/>
      <c r="MIY98" s="5"/>
      <c r="MIZ98" s="5"/>
      <c r="MJA98" s="5"/>
      <c r="MJB98" s="5"/>
      <c r="MJC98" s="5"/>
      <c r="MJD98" s="5"/>
      <c r="MJE98" s="5"/>
      <c r="MJF98" s="5"/>
      <c r="MJG98" s="5"/>
      <c r="MJH98" s="5"/>
      <c r="MJI98" s="5"/>
      <c r="MJJ98" s="5"/>
      <c r="MJK98" s="5"/>
      <c r="MJL98" s="5"/>
      <c r="MJM98" s="5"/>
      <c r="MJN98" s="5"/>
      <c r="MJO98" s="5"/>
      <c r="MJP98" s="5"/>
      <c r="MJQ98" s="5"/>
      <c r="MJR98" s="5"/>
      <c r="MJS98" s="5"/>
      <c r="MJT98" s="5"/>
      <c r="MJU98" s="5"/>
      <c r="MJV98" s="5"/>
      <c r="MJW98" s="5"/>
      <c r="MJX98" s="5"/>
      <c r="MJY98" s="5"/>
      <c r="MJZ98" s="5"/>
      <c r="MKA98" s="5"/>
      <c r="MKB98" s="5"/>
      <c r="MKC98" s="5"/>
      <c r="MKD98" s="5"/>
      <c r="MKE98" s="5"/>
      <c r="MKF98" s="5"/>
      <c r="MKG98" s="5"/>
      <c r="MKH98" s="5"/>
      <c r="MKI98" s="5"/>
      <c r="MKJ98" s="5"/>
      <c r="MKK98" s="5"/>
      <c r="MKL98" s="5"/>
      <c r="MKM98" s="5"/>
      <c r="MKN98" s="5"/>
      <c r="MKO98" s="5"/>
      <c r="MKP98" s="5"/>
      <c r="MKQ98" s="5"/>
      <c r="MKR98" s="5"/>
      <c r="MKS98" s="5"/>
      <c r="MKT98" s="5"/>
      <c r="MKU98" s="5"/>
      <c r="MKV98" s="5"/>
      <c r="MKW98" s="5"/>
      <c r="MKX98" s="5"/>
      <c r="MKY98" s="5"/>
      <c r="MKZ98" s="5"/>
      <c r="MLA98" s="5"/>
      <c r="MLB98" s="5"/>
      <c r="MLC98" s="5"/>
      <c r="MLD98" s="5"/>
      <c r="MLE98" s="5"/>
      <c r="MLF98" s="5"/>
      <c r="MLG98" s="5"/>
      <c r="MLH98" s="5"/>
      <c r="MLI98" s="5"/>
      <c r="MLJ98" s="5"/>
      <c r="MLK98" s="5"/>
      <c r="MLL98" s="5"/>
      <c r="MLM98" s="5"/>
      <c r="MLN98" s="5"/>
      <c r="MLO98" s="5"/>
      <c r="MLP98" s="5"/>
      <c r="MLQ98" s="5"/>
      <c r="MLR98" s="5"/>
      <c r="MLS98" s="5"/>
      <c r="MLT98" s="5"/>
      <c r="MLU98" s="5"/>
      <c r="MLV98" s="5"/>
      <c r="MLW98" s="5"/>
      <c r="MLX98" s="5"/>
      <c r="MLY98" s="5"/>
      <c r="MLZ98" s="5"/>
      <c r="MMA98" s="5"/>
      <c r="MMB98" s="5"/>
      <c r="MMC98" s="5"/>
      <c r="MMD98" s="5"/>
      <c r="MME98" s="5"/>
      <c r="MMF98" s="5"/>
      <c r="MMG98" s="5"/>
      <c r="MMH98" s="5"/>
      <c r="MMI98" s="5"/>
      <c r="MMJ98" s="5"/>
      <c r="MMK98" s="5"/>
      <c r="MML98" s="5"/>
      <c r="MMM98" s="5"/>
      <c r="MMN98" s="5"/>
      <c r="MMO98" s="5"/>
      <c r="MMP98" s="5"/>
      <c r="MMQ98" s="5"/>
      <c r="MMR98" s="5"/>
      <c r="MMS98" s="5"/>
      <c r="MMT98" s="5"/>
      <c r="MMU98" s="5"/>
      <c r="MMV98" s="5"/>
      <c r="MMW98" s="5"/>
      <c r="MMX98" s="5"/>
      <c r="MMY98" s="5"/>
      <c r="MMZ98" s="5"/>
      <c r="MNA98" s="5"/>
      <c r="MNB98" s="5"/>
      <c r="MNC98" s="5"/>
      <c r="MND98" s="5"/>
      <c r="MNE98" s="5"/>
      <c r="MNF98" s="5"/>
      <c r="MNG98" s="5"/>
      <c r="MNH98" s="5"/>
      <c r="MNI98" s="5"/>
      <c r="MNJ98" s="5"/>
      <c r="MNK98" s="5"/>
      <c r="MNL98" s="5"/>
      <c r="MNM98" s="5"/>
      <c r="MNN98" s="5"/>
      <c r="MNO98" s="5"/>
      <c r="MNP98" s="5"/>
      <c r="MNQ98" s="5"/>
      <c r="MNR98" s="5"/>
      <c r="MNS98" s="5"/>
      <c r="MNT98" s="5"/>
      <c r="MNU98" s="5"/>
      <c r="MNV98" s="5"/>
      <c r="MNW98" s="5"/>
      <c r="MNX98" s="5"/>
      <c r="MNY98" s="5"/>
      <c r="MNZ98" s="5"/>
      <c r="MOA98" s="5"/>
      <c r="MOB98" s="5"/>
      <c r="MOC98" s="5"/>
      <c r="MOD98" s="5"/>
      <c r="MOE98" s="5"/>
      <c r="MOF98" s="5"/>
      <c r="MOG98" s="5"/>
      <c r="MOH98" s="5"/>
      <c r="MOI98" s="5"/>
      <c r="MOJ98" s="5"/>
      <c r="MOK98" s="5"/>
      <c r="MOL98" s="5"/>
      <c r="MOM98" s="5"/>
      <c r="MON98" s="5"/>
      <c r="MOO98" s="5"/>
      <c r="MOP98" s="5"/>
      <c r="MOQ98" s="5"/>
      <c r="MOR98" s="5"/>
      <c r="MOS98" s="5"/>
      <c r="MOT98" s="5"/>
      <c r="MOU98" s="5"/>
      <c r="MOV98" s="5"/>
      <c r="MOW98" s="5"/>
      <c r="MOX98" s="5"/>
      <c r="MOY98" s="5"/>
      <c r="MOZ98" s="5"/>
      <c r="MPA98" s="5"/>
      <c r="MPB98" s="5"/>
      <c r="MPC98" s="5"/>
      <c r="MPD98" s="5"/>
      <c r="MPE98" s="5"/>
      <c r="MPF98" s="5"/>
      <c r="MPG98" s="5"/>
      <c r="MPH98" s="5"/>
      <c r="MPI98" s="5"/>
      <c r="MPJ98" s="5"/>
      <c r="MPK98" s="5"/>
      <c r="MPL98" s="5"/>
      <c r="MPM98" s="5"/>
      <c r="MPN98" s="5"/>
      <c r="MPO98" s="5"/>
      <c r="MPP98" s="5"/>
      <c r="MPQ98" s="5"/>
      <c r="MPR98" s="5"/>
      <c r="MPS98" s="5"/>
      <c r="MPT98" s="5"/>
      <c r="MPU98" s="5"/>
      <c r="MPV98" s="5"/>
      <c r="MPW98" s="5"/>
      <c r="MPX98" s="5"/>
      <c r="MPY98" s="5"/>
      <c r="MPZ98" s="5"/>
      <c r="MQA98" s="5"/>
      <c r="MQB98" s="5"/>
      <c r="MQC98" s="5"/>
      <c r="MQD98" s="5"/>
      <c r="MQE98" s="5"/>
      <c r="MQF98" s="5"/>
      <c r="MQG98" s="5"/>
      <c r="MQH98" s="5"/>
      <c r="MQI98" s="5"/>
      <c r="MQJ98" s="5"/>
      <c r="MQK98" s="5"/>
      <c r="MQL98" s="5"/>
      <c r="MQM98" s="5"/>
      <c r="MQN98" s="5"/>
      <c r="MQO98" s="5"/>
      <c r="MQP98" s="5"/>
      <c r="MQQ98" s="5"/>
      <c r="MQR98" s="5"/>
      <c r="MQS98" s="5"/>
      <c r="MQT98" s="5"/>
      <c r="MQU98" s="5"/>
      <c r="MQV98" s="5"/>
      <c r="MQW98" s="5"/>
      <c r="MQX98" s="5"/>
      <c r="MQY98" s="5"/>
      <c r="MQZ98" s="5"/>
      <c r="MRA98" s="5"/>
      <c r="MRB98" s="5"/>
      <c r="MRC98" s="5"/>
      <c r="MRD98" s="5"/>
      <c r="MRE98" s="5"/>
      <c r="MRF98" s="5"/>
      <c r="MRG98" s="5"/>
      <c r="MRH98" s="5"/>
      <c r="MRI98" s="5"/>
      <c r="MRJ98" s="5"/>
      <c r="MRK98" s="5"/>
      <c r="MRL98" s="5"/>
      <c r="MRM98" s="5"/>
      <c r="MRN98" s="5"/>
      <c r="MRO98" s="5"/>
      <c r="MRP98" s="5"/>
      <c r="MRQ98" s="5"/>
      <c r="MRR98" s="5"/>
      <c r="MRS98" s="5"/>
      <c r="MRT98" s="5"/>
      <c r="MRU98" s="5"/>
      <c r="MRV98" s="5"/>
      <c r="MRW98" s="5"/>
      <c r="MRX98" s="5"/>
      <c r="MRY98" s="5"/>
      <c r="MRZ98" s="5"/>
      <c r="MSA98" s="5"/>
      <c r="MSB98" s="5"/>
      <c r="MSC98" s="5"/>
      <c r="MSD98" s="5"/>
      <c r="MSE98" s="5"/>
      <c r="MSF98" s="5"/>
      <c r="MSG98" s="5"/>
      <c r="MSH98" s="5"/>
      <c r="MSI98" s="5"/>
      <c r="MSJ98" s="5"/>
      <c r="MSK98" s="5"/>
      <c r="MSL98" s="5"/>
      <c r="MSM98" s="5"/>
      <c r="MSN98" s="5"/>
      <c r="MSO98" s="5"/>
      <c r="MSP98" s="5"/>
      <c r="MSQ98" s="5"/>
      <c r="MSR98" s="5"/>
      <c r="MSS98" s="5"/>
      <c r="MST98" s="5"/>
      <c r="MSU98" s="5"/>
      <c r="MSV98" s="5"/>
      <c r="MSW98" s="5"/>
      <c r="MSX98" s="5"/>
      <c r="MSY98" s="5"/>
      <c r="MSZ98" s="5"/>
      <c r="MTA98" s="5"/>
      <c r="MTB98" s="5"/>
      <c r="MTC98" s="5"/>
      <c r="MTD98" s="5"/>
      <c r="MTE98" s="5"/>
      <c r="MTF98" s="5"/>
      <c r="MTG98" s="5"/>
      <c r="MTH98" s="5"/>
      <c r="MTI98" s="5"/>
      <c r="MTJ98" s="5"/>
      <c r="MTK98" s="5"/>
      <c r="MTL98" s="5"/>
      <c r="MTM98" s="5"/>
      <c r="MTN98" s="5"/>
      <c r="MTO98" s="5"/>
      <c r="MTP98" s="5"/>
      <c r="MTQ98" s="5"/>
      <c r="MTR98" s="5"/>
      <c r="MTS98" s="5"/>
      <c r="MTT98" s="5"/>
      <c r="MTU98" s="5"/>
      <c r="MTV98" s="5"/>
      <c r="MTW98" s="5"/>
      <c r="MTX98" s="5"/>
      <c r="MTY98" s="5"/>
      <c r="MTZ98" s="5"/>
      <c r="MUA98" s="5"/>
      <c r="MUB98" s="5"/>
      <c r="MUC98" s="5"/>
      <c r="MUD98" s="5"/>
      <c r="MUE98" s="5"/>
      <c r="MUF98" s="5"/>
      <c r="MUG98" s="5"/>
      <c r="MUH98" s="5"/>
      <c r="MUI98" s="5"/>
      <c r="MUJ98" s="5"/>
      <c r="MUK98" s="5"/>
      <c r="MUL98" s="5"/>
      <c r="MUM98" s="5"/>
      <c r="MUN98" s="5"/>
      <c r="MUO98" s="5"/>
      <c r="MUP98" s="5"/>
      <c r="MUQ98" s="5"/>
      <c r="MUR98" s="5"/>
      <c r="MUS98" s="5"/>
      <c r="MUT98" s="5"/>
      <c r="MUU98" s="5"/>
      <c r="MUV98" s="5"/>
      <c r="MUW98" s="5"/>
      <c r="MUX98" s="5"/>
      <c r="MUY98" s="5"/>
      <c r="MUZ98" s="5"/>
      <c r="MVA98" s="5"/>
      <c r="MVB98" s="5"/>
      <c r="MVC98" s="5"/>
      <c r="MVD98" s="5"/>
      <c r="MVE98" s="5"/>
      <c r="MVF98" s="5"/>
      <c r="MVG98" s="5"/>
      <c r="MVH98" s="5"/>
      <c r="MVI98" s="5"/>
      <c r="MVJ98" s="5"/>
      <c r="MVK98" s="5"/>
      <c r="MVL98" s="5"/>
      <c r="MVM98" s="5"/>
      <c r="MVN98" s="5"/>
      <c r="MVO98" s="5"/>
      <c r="MVP98" s="5"/>
      <c r="MVQ98" s="5"/>
      <c r="MVR98" s="5"/>
      <c r="MVS98" s="5"/>
      <c r="MVT98" s="5"/>
      <c r="MVU98" s="5"/>
      <c r="MVV98" s="5"/>
      <c r="MVW98" s="5"/>
      <c r="MVX98" s="5"/>
      <c r="MVY98" s="5"/>
      <c r="MVZ98" s="5"/>
      <c r="MWA98" s="5"/>
      <c r="MWB98" s="5"/>
      <c r="MWC98" s="5"/>
      <c r="MWD98" s="5"/>
      <c r="MWE98" s="5"/>
      <c r="MWF98" s="5"/>
      <c r="MWG98" s="5"/>
      <c r="MWH98" s="5"/>
      <c r="MWI98" s="5"/>
      <c r="MWJ98" s="5"/>
      <c r="MWK98" s="5"/>
      <c r="MWL98" s="5"/>
      <c r="MWM98" s="5"/>
      <c r="MWN98" s="5"/>
      <c r="MWO98" s="5"/>
      <c r="MWP98" s="5"/>
      <c r="MWQ98" s="5"/>
      <c r="MWR98" s="5"/>
      <c r="MWS98" s="5"/>
      <c r="MWT98" s="5"/>
      <c r="MWU98" s="5"/>
      <c r="MWV98" s="5"/>
      <c r="MWW98" s="5"/>
      <c r="MWX98" s="5"/>
      <c r="MWY98" s="5"/>
      <c r="MWZ98" s="5"/>
      <c r="MXA98" s="5"/>
      <c r="MXB98" s="5"/>
      <c r="MXC98" s="5"/>
      <c r="MXD98" s="5"/>
      <c r="MXE98" s="5"/>
      <c r="MXF98" s="5"/>
      <c r="MXG98" s="5"/>
      <c r="MXH98" s="5"/>
      <c r="MXI98" s="5"/>
      <c r="MXJ98" s="5"/>
      <c r="MXK98" s="5"/>
      <c r="MXL98" s="5"/>
      <c r="MXM98" s="5"/>
      <c r="MXN98" s="5"/>
      <c r="MXO98" s="5"/>
      <c r="MXP98" s="5"/>
      <c r="MXQ98" s="5"/>
      <c r="MXR98" s="5"/>
      <c r="MXS98" s="5"/>
      <c r="MXT98" s="5"/>
      <c r="MXU98" s="5"/>
      <c r="MXV98" s="5"/>
      <c r="MXW98" s="5"/>
      <c r="MXX98" s="5"/>
      <c r="MXY98" s="5"/>
      <c r="MXZ98" s="5"/>
      <c r="MYA98" s="5"/>
      <c r="MYB98" s="5"/>
      <c r="MYC98" s="5"/>
      <c r="MYD98" s="5"/>
      <c r="MYE98" s="5"/>
      <c r="MYF98" s="5"/>
      <c r="MYG98" s="5"/>
      <c r="MYH98" s="5"/>
      <c r="MYI98" s="5"/>
      <c r="MYJ98" s="5"/>
      <c r="MYK98" s="5"/>
      <c r="MYL98" s="5"/>
      <c r="MYM98" s="5"/>
      <c r="MYN98" s="5"/>
      <c r="MYO98" s="5"/>
      <c r="MYP98" s="5"/>
      <c r="MYQ98" s="5"/>
      <c r="MYR98" s="5"/>
      <c r="MYS98" s="5"/>
      <c r="MYT98" s="5"/>
      <c r="MYU98" s="5"/>
      <c r="MYV98" s="5"/>
      <c r="MYW98" s="5"/>
      <c r="MYX98" s="5"/>
      <c r="MYY98" s="5"/>
      <c r="MYZ98" s="5"/>
      <c r="MZA98" s="5"/>
      <c r="MZB98" s="5"/>
      <c r="MZC98" s="5"/>
      <c r="MZD98" s="5"/>
      <c r="MZE98" s="5"/>
      <c r="MZF98" s="5"/>
      <c r="MZG98" s="5"/>
      <c r="MZH98" s="5"/>
      <c r="MZI98" s="5"/>
      <c r="MZJ98" s="5"/>
      <c r="MZK98" s="5"/>
      <c r="MZL98" s="5"/>
      <c r="MZM98" s="5"/>
      <c r="MZN98" s="5"/>
      <c r="MZO98" s="5"/>
      <c r="MZP98" s="5"/>
      <c r="MZQ98" s="5"/>
      <c r="MZR98" s="5"/>
      <c r="MZS98" s="5"/>
      <c r="MZT98" s="5"/>
      <c r="MZU98" s="5"/>
      <c r="MZV98" s="5"/>
      <c r="MZW98" s="5"/>
      <c r="MZX98" s="5"/>
      <c r="MZY98" s="5"/>
      <c r="MZZ98" s="5"/>
      <c r="NAA98" s="5"/>
      <c r="NAB98" s="5"/>
      <c r="NAC98" s="5"/>
      <c r="NAD98" s="5"/>
      <c r="NAE98" s="5"/>
      <c r="NAF98" s="5"/>
      <c r="NAG98" s="5"/>
      <c r="NAH98" s="5"/>
      <c r="NAI98" s="5"/>
      <c r="NAJ98" s="5"/>
      <c r="NAK98" s="5"/>
      <c r="NAL98" s="5"/>
      <c r="NAM98" s="5"/>
      <c r="NAN98" s="5"/>
      <c r="NAO98" s="5"/>
      <c r="NAP98" s="5"/>
      <c r="NAQ98" s="5"/>
      <c r="NAR98" s="5"/>
      <c r="NAS98" s="5"/>
      <c r="NAT98" s="5"/>
      <c r="NAU98" s="5"/>
      <c r="NAV98" s="5"/>
      <c r="NAW98" s="5"/>
      <c r="NAX98" s="5"/>
      <c r="NAY98" s="5"/>
      <c r="NAZ98" s="5"/>
      <c r="NBA98" s="5"/>
      <c r="NBB98" s="5"/>
      <c r="NBC98" s="5"/>
      <c r="NBD98" s="5"/>
      <c r="NBE98" s="5"/>
      <c r="NBF98" s="5"/>
      <c r="NBG98" s="5"/>
      <c r="NBH98" s="5"/>
      <c r="NBI98" s="5"/>
      <c r="NBJ98" s="5"/>
      <c r="NBK98" s="5"/>
      <c r="NBL98" s="5"/>
      <c r="NBM98" s="5"/>
      <c r="NBN98" s="5"/>
      <c r="NBO98" s="5"/>
      <c r="NBP98" s="5"/>
      <c r="NBQ98" s="5"/>
      <c r="NBR98" s="5"/>
      <c r="NBS98" s="5"/>
      <c r="NBT98" s="5"/>
      <c r="NBU98" s="5"/>
      <c r="NBV98" s="5"/>
      <c r="NBW98" s="5"/>
      <c r="NBX98" s="5"/>
      <c r="NBY98" s="5"/>
      <c r="NBZ98" s="5"/>
      <c r="NCA98" s="5"/>
      <c r="NCB98" s="5"/>
      <c r="NCC98" s="5"/>
      <c r="NCD98" s="5"/>
      <c r="NCE98" s="5"/>
      <c r="NCF98" s="5"/>
      <c r="NCG98" s="5"/>
      <c r="NCH98" s="5"/>
      <c r="NCI98" s="5"/>
      <c r="NCJ98" s="5"/>
      <c r="NCK98" s="5"/>
      <c r="NCL98" s="5"/>
      <c r="NCM98" s="5"/>
      <c r="NCN98" s="5"/>
      <c r="NCO98" s="5"/>
      <c r="NCP98" s="5"/>
      <c r="NCQ98" s="5"/>
      <c r="NCR98" s="5"/>
      <c r="NCS98" s="5"/>
      <c r="NCT98" s="5"/>
      <c r="NCU98" s="5"/>
      <c r="NCV98" s="5"/>
      <c r="NCW98" s="5"/>
      <c r="NCX98" s="5"/>
      <c r="NCY98" s="5"/>
      <c r="NCZ98" s="5"/>
      <c r="NDA98" s="5"/>
      <c r="NDB98" s="5"/>
      <c r="NDC98" s="5"/>
      <c r="NDD98" s="5"/>
      <c r="NDE98" s="5"/>
      <c r="NDF98" s="5"/>
      <c r="NDG98" s="5"/>
      <c r="NDH98" s="5"/>
      <c r="NDI98" s="5"/>
      <c r="NDJ98" s="5"/>
      <c r="NDK98" s="5"/>
      <c r="NDL98" s="5"/>
      <c r="NDM98" s="5"/>
      <c r="NDN98" s="5"/>
      <c r="NDO98" s="5"/>
      <c r="NDP98" s="5"/>
      <c r="NDQ98" s="5"/>
      <c r="NDR98" s="5"/>
      <c r="NDS98" s="5"/>
      <c r="NDT98" s="5"/>
      <c r="NDU98" s="5"/>
      <c r="NDV98" s="5"/>
      <c r="NDW98" s="5"/>
      <c r="NDX98" s="5"/>
      <c r="NDY98" s="5"/>
      <c r="NDZ98" s="5"/>
      <c r="NEA98" s="5"/>
      <c r="NEB98" s="5"/>
      <c r="NEC98" s="5"/>
      <c r="NED98" s="5"/>
      <c r="NEE98" s="5"/>
      <c r="NEF98" s="5"/>
      <c r="NEG98" s="5"/>
      <c r="NEH98" s="5"/>
      <c r="NEI98" s="5"/>
      <c r="NEJ98" s="5"/>
      <c r="NEK98" s="5"/>
      <c r="NEL98" s="5"/>
      <c r="NEM98" s="5"/>
      <c r="NEN98" s="5"/>
      <c r="NEO98" s="5"/>
      <c r="NEP98" s="5"/>
      <c r="NEQ98" s="5"/>
      <c r="NER98" s="5"/>
      <c r="NES98" s="5"/>
      <c r="NET98" s="5"/>
      <c r="NEU98" s="5"/>
      <c r="NEV98" s="5"/>
      <c r="NEW98" s="5"/>
      <c r="NEX98" s="5"/>
      <c r="NEY98" s="5"/>
      <c r="NEZ98" s="5"/>
      <c r="NFA98" s="5"/>
      <c r="NFB98" s="5"/>
      <c r="NFC98" s="5"/>
      <c r="NFD98" s="5"/>
      <c r="NFE98" s="5"/>
      <c r="NFF98" s="5"/>
      <c r="NFG98" s="5"/>
      <c r="NFH98" s="5"/>
      <c r="NFI98" s="5"/>
      <c r="NFJ98" s="5"/>
      <c r="NFK98" s="5"/>
      <c r="NFL98" s="5"/>
      <c r="NFM98" s="5"/>
      <c r="NFN98" s="5"/>
      <c r="NFO98" s="5"/>
      <c r="NFP98" s="5"/>
      <c r="NFQ98" s="5"/>
      <c r="NFR98" s="5"/>
      <c r="NFS98" s="5"/>
      <c r="NFT98" s="5"/>
      <c r="NFU98" s="5"/>
      <c r="NFV98" s="5"/>
      <c r="NFW98" s="5"/>
      <c r="NFX98" s="5"/>
      <c r="NFY98" s="5"/>
      <c r="NFZ98" s="5"/>
      <c r="NGA98" s="5"/>
      <c r="NGB98" s="5"/>
      <c r="NGC98" s="5"/>
      <c r="NGD98" s="5"/>
      <c r="NGE98" s="5"/>
      <c r="NGF98" s="5"/>
      <c r="NGG98" s="5"/>
      <c r="NGH98" s="5"/>
      <c r="NGI98" s="5"/>
      <c r="NGJ98" s="5"/>
      <c r="NGK98" s="5"/>
      <c r="NGL98" s="5"/>
      <c r="NGM98" s="5"/>
      <c r="NGN98" s="5"/>
      <c r="NGO98" s="5"/>
      <c r="NGP98" s="5"/>
      <c r="NGQ98" s="5"/>
      <c r="NGR98" s="5"/>
      <c r="NGS98" s="5"/>
      <c r="NGT98" s="5"/>
      <c r="NGU98" s="5"/>
      <c r="NGV98" s="5"/>
      <c r="NGW98" s="5"/>
      <c r="NGX98" s="5"/>
      <c r="NGY98" s="5"/>
      <c r="NGZ98" s="5"/>
      <c r="NHA98" s="5"/>
      <c r="NHB98" s="5"/>
      <c r="NHC98" s="5"/>
      <c r="NHD98" s="5"/>
      <c r="NHE98" s="5"/>
      <c r="NHF98" s="5"/>
      <c r="NHG98" s="5"/>
      <c r="NHH98" s="5"/>
      <c r="NHI98" s="5"/>
      <c r="NHJ98" s="5"/>
      <c r="NHK98" s="5"/>
      <c r="NHL98" s="5"/>
      <c r="NHM98" s="5"/>
      <c r="NHN98" s="5"/>
      <c r="NHO98" s="5"/>
      <c r="NHP98" s="5"/>
      <c r="NHQ98" s="5"/>
      <c r="NHR98" s="5"/>
      <c r="NHS98" s="5"/>
      <c r="NHT98" s="5"/>
      <c r="NHU98" s="5"/>
      <c r="NHV98" s="5"/>
      <c r="NHW98" s="5"/>
      <c r="NHX98" s="5"/>
      <c r="NHY98" s="5"/>
      <c r="NHZ98" s="5"/>
      <c r="NIA98" s="5"/>
      <c r="NIB98" s="5"/>
      <c r="NIC98" s="5"/>
      <c r="NID98" s="5"/>
      <c r="NIE98" s="5"/>
      <c r="NIF98" s="5"/>
      <c r="NIG98" s="5"/>
      <c r="NIH98" s="5"/>
      <c r="NII98" s="5"/>
      <c r="NIJ98" s="5"/>
      <c r="NIK98" s="5"/>
      <c r="NIL98" s="5"/>
      <c r="NIM98" s="5"/>
      <c r="NIN98" s="5"/>
      <c r="NIO98" s="5"/>
      <c r="NIP98" s="5"/>
      <c r="NIQ98" s="5"/>
      <c r="NIR98" s="5"/>
      <c r="NIS98" s="5"/>
      <c r="NIT98" s="5"/>
      <c r="NIU98" s="5"/>
      <c r="NIV98" s="5"/>
      <c r="NIW98" s="5"/>
      <c r="NIX98" s="5"/>
      <c r="NIY98" s="5"/>
      <c r="NIZ98" s="5"/>
      <c r="NJA98" s="5"/>
      <c r="NJB98" s="5"/>
      <c r="NJC98" s="5"/>
      <c r="NJD98" s="5"/>
      <c r="NJE98" s="5"/>
      <c r="NJF98" s="5"/>
      <c r="NJG98" s="5"/>
      <c r="NJH98" s="5"/>
      <c r="NJI98" s="5"/>
      <c r="NJJ98" s="5"/>
      <c r="NJK98" s="5"/>
      <c r="NJL98" s="5"/>
      <c r="NJM98" s="5"/>
      <c r="NJN98" s="5"/>
      <c r="NJO98" s="5"/>
      <c r="NJP98" s="5"/>
      <c r="NJQ98" s="5"/>
      <c r="NJR98" s="5"/>
      <c r="NJS98" s="5"/>
      <c r="NJT98" s="5"/>
      <c r="NJU98" s="5"/>
      <c r="NJV98" s="5"/>
      <c r="NJW98" s="5"/>
      <c r="NJX98" s="5"/>
      <c r="NJY98" s="5"/>
      <c r="NJZ98" s="5"/>
      <c r="NKA98" s="5"/>
      <c r="NKB98" s="5"/>
      <c r="NKC98" s="5"/>
      <c r="NKD98" s="5"/>
      <c r="NKE98" s="5"/>
      <c r="NKF98" s="5"/>
      <c r="NKG98" s="5"/>
      <c r="NKH98" s="5"/>
      <c r="NKI98" s="5"/>
      <c r="NKJ98" s="5"/>
      <c r="NKK98" s="5"/>
      <c r="NKL98" s="5"/>
      <c r="NKM98" s="5"/>
      <c r="NKN98" s="5"/>
      <c r="NKO98" s="5"/>
      <c r="NKP98" s="5"/>
      <c r="NKQ98" s="5"/>
      <c r="NKR98" s="5"/>
      <c r="NKS98" s="5"/>
      <c r="NKT98" s="5"/>
      <c r="NKU98" s="5"/>
      <c r="NKV98" s="5"/>
      <c r="NKW98" s="5"/>
      <c r="NKX98" s="5"/>
      <c r="NKY98" s="5"/>
      <c r="NKZ98" s="5"/>
      <c r="NLA98" s="5"/>
      <c r="NLB98" s="5"/>
      <c r="NLC98" s="5"/>
      <c r="NLD98" s="5"/>
      <c r="NLE98" s="5"/>
      <c r="NLF98" s="5"/>
      <c r="NLG98" s="5"/>
      <c r="NLH98" s="5"/>
      <c r="NLI98" s="5"/>
      <c r="NLJ98" s="5"/>
      <c r="NLK98" s="5"/>
      <c r="NLL98" s="5"/>
      <c r="NLM98" s="5"/>
      <c r="NLN98" s="5"/>
      <c r="NLO98" s="5"/>
      <c r="NLP98" s="5"/>
      <c r="NLQ98" s="5"/>
      <c r="NLR98" s="5"/>
      <c r="NLS98" s="5"/>
      <c r="NLT98" s="5"/>
      <c r="NLU98" s="5"/>
      <c r="NLV98" s="5"/>
      <c r="NLW98" s="5"/>
      <c r="NLX98" s="5"/>
      <c r="NLY98" s="5"/>
      <c r="NLZ98" s="5"/>
      <c r="NMA98" s="5"/>
      <c r="NMB98" s="5"/>
      <c r="NMC98" s="5"/>
      <c r="NMD98" s="5"/>
      <c r="NME98" s="5"/>
      <c r="NMF98" s="5"/>
      <c r="NMG98" s="5"/>
      <c r="NMH98" s="5"/>
      <c r="NMI98" s="5"/>
      <c r="NMJ98" s="5"/>
      <c r="NMK98" s="5"/>
      <c r="NML98" s="5"/>
      <c r="NMM98" s="5"/>
      <c r="NMN98" s="5"/>
      <c r="NMO98" s="5"/>
      <c r="NMP98" s="5"/>
      <c r="NMQ98" s="5"/>
      <c r="NMR98" s="5"/>
      <c r="NMS98" s="5"/>
      <c r="NMT98" s="5"/>
      <c r="NMU98" s="5"/>
      <c r="NMV98" s="5"/>
      <c r="NMW98" s="5"/>
      <c r="NMX98" s="5"/>
      <c r="NMY98" s="5"/>
      <c r="NMZ98" s="5"/>
      <c r="NNA98" s="5"/>
      <c r="NNB98" s="5"/>
      <c r="NNC98" s="5"/>
      <c r="NND98" s="5"/>
      <c r="NNE98" s="5"/>
      <c r="NNF98" s="5"/>
      <c r="NNG98" s="5"/>
      <c r="NNH98" s="5"/>
      <c r="NNI98" s="5"/>
      <c r="NNJ98" s="5"/>
      <c r="NNK98" s="5"/>
      <c r="NNL98" s="5"/>
      <c r="NNM98" s="5"/>
      <c r="NNN98" s="5"/>
      <c r="NNO98" s="5"/>
      <c r="NNP98" s="5"/>
      <c r="NNQ98" s="5"/>
      <c r="NNR98" s="5"/>
      <c r="NNS98" s="5"/>
      <c r="NNT98" s="5"/>
      <c r="NNU98" s="5"/>
      <c r="NNV98" s="5"/>
      <c r="NNW98" s="5"/>
      <c r="NNX98" s="5"/>
      <c r="NNY98" s="5"/>
      <c r="NNZ98" s="5"/>
      <c r="NOA98" s="5"/>
      <c r="NOB98" s="5"/>
      <c r="NOC98" s="5"/>
      <c r="NOD98" s="5"/>
      <c r="NOE98" s="5"/>
      <c r="NOF98" s="5"/>
      <c r="NOG98" s="5"/>
      <c r="NOH98" s="5"/>
      <c r="NOI98" s="5"/>
      <c r="NOJ98" s="5"/>
      <c r="NOK98" s="5"/>
      <c r="NOL98" s="5"/>
      <c r="NOM98" s="5"/>
      <c r="NON98" s="5"/>
      <c r="NOO98" s="5"/>
      <c r="NOP98" s="5"/>
      <c r="NOQ98" s="5"/>
      <c r="NOR98" s="5"/>
      <c r="NOS98" s="5"/>
      <c r="NOT98" s="5"/>
      <c r="NOU98" s="5"/>
      <c r="NOV98" s="5"/>
      <c r="NOW98" s="5"/>
      <c r="NOX98" s="5"/>
      <c r="NOY98" s="5"/>
      <c r="NOZ98" s="5"/>
      <c r="NPA98" s="5"/>
      <c r="NPB98" s="5"/>
      <c r="NPC98" s="5"/>
      <c r="NPD98" s="5"/>
      <c r="NPE98" s="5"/>
      <c r="NPF98" s="5"/>
      <c r="NPG98" s="5"/>
      <c r="NPH98" s="5"/>
      <c r="NPI98" s="5"/>
      <c r="NPJ98" s="5"/>
      <c r="NPK98" s="5"/>
      <c r="NPL98" s="5"/>
      <c r="NPM98" s="5"/>
      <c r="NPN98" s="5"/>
      <c r="NPO98" s="5"/>
      <c r="NPP98" s="5"/>
      <c r="NPQ98" s="5"/>
      <c r="NPR98" s="5"/>
      <c r="NPS98" s="5"/>
      <c r="NPT98" s="5"/>
      <c r="NPU98" s="5"/>
      <c r="NPV98" s="5"/>
      <c r="NPW98" s="5"/>
      <c r="NPX98" s="5"/>
      <c r="NPY98" s="5"/>
      <c r="NPZ98" s="5"/>
      <c r="NQA98" s="5"/>
      <c r="NQB98" s="5"/>
      <c r="NQC98" s="5"/>
      <c r="NQD98" s="5"/>
      <c r="NQE98" s="5"/>
      <c r="NQF98" s="5"/>
      <c r="NQG98" s="5"/>
      <c r="NQH98" s="5"/>
      <c r="NQI98" s="5"/>
      <c r="NQJ98" s="5"/>
      <c r="NQK98" s="5"/>
      <c r="NQL98" s="5"/>
      <c r="NQM98" s="5"/>
      <c r="NQN98" s="5"/>
      <c r="NQO98" s="5"/>
      <c r="NQP98" s="5"/>
      <c r="NQQ98" s="5"/>
      <c r="NQR98" s="5"/>
      <c r="NQS98" s="5"/>
      <c r="NQT98" s="5"/>
      <c r="NQU98" s="5"/>
      <c r="NQV98" s="5"/>
      <c r="NQW98" s="5"/>
      <c r="NQX98" s="5"/>
      <c r="NQY98" s="5"/>
      <c r="NQZ98" s="5"/>
      <c r="NRA98" s="5"/>
      <c r="NRB98" s="5"/>
      <c r="NRC98" s="5"/>
      <c r="NRD98" s="5"/>
      <c r="NRE98" s="5"/>
      <c r="NRF98" s="5"/>
      <c r="NRG98" s="5"/>
      <c r="NRH98" s="5"/>
      <c r="NRI98" s="5"/>
      <c r="NRJ98" s="5"/>
      <c r="NRK98" s="5"/>
      <c r="NRL98" s="5"/>
      <c r="NRM98" s="5"/>
      <c r="NRN98" s="5"/>
      <c r="NRO98" s="5"/>
      <c r="NRP98" s="5"/>
      <c r="NRQ98" s="5"/>
      <c r="NRR98" s="5"/>
      <c r="NRS98" s="5"/>
      <c r="NRT98" s="5"/>
      <c r="NRU98" s="5"/>
      <c r="NRV98" s="5"/>
      <c r="NRW98" s="5"/>
      <c r="NRX98" s="5"/>
      <c r="NRY98" s="5"/>
      <c r="NRZ98" s="5"/>
      <c r="NSA98" s="5"/>
      <c r="NSB98" s="5"/>
      <c r="NSC98" s="5"/>
      <c r="NSD98" s="5"/>
      <c r="NSE98" s="5"/>
      <c r="NSF98" s="5"/>
      <c r="NSG98" s="5"/>
      <c r="NSH98" s="5"/>
      <c r="NSI98" s="5"/>
      <c r="NSJ98" s="5"/>
      <c r="NSK98" s="5"/>
      <c r="NSL98" s="5"/>
      <c r="NSM98" s="5"/>
      <c r="NSN98" s="5"/>
      <c r="NSO98" s="5"/>
      <c r="NSP98" s="5"/>
      <c r="NSQ98" s="5"/>
      <c r="NSR98" s="5"/>
      <c r="NSS98" s="5"/>
      <c r="NST98" s="5"/>
      <c r="NSU98" s="5"/>
      <c r="NSV98" s="5"/>
      <c r="NSW98" s="5"/>
      <c r="NSX98" s="5"/>
      <c r="NSY98" s="5"/>
      <c r="NSZ98" s="5"/>
      <c r="NTA98" s="5"/>
      <c r="NTB98" s="5"/>
      <c r="NTC98" s="5"/>
      <c r="NTD98" s="5"/>
      <c r="NTE98" s="5"/>
      <c r="NTF98" s="5"/>
      <c r="NTG98" s="5"/>
      <c r="NTH98" s="5"/>
      <c r="NTI98" s="5"/>
      <c r="NTJ98" s="5"/>
      <c r="NTK98" s="5"/>
      <c r="NTL98" s="5"/>
      <c r="NTM98" s="5"/>
      <c r="NTN98" s="5"/>
      <c r="NTO98" s="5"/>
      <c r="NTP98" s="5"/>
      <c r="NTQ98" s="5"/>
      <c r="NTR98" s="5"/>
      <c r="NTS98" s="5"/>
      <c r="NTT98" s="5"/>
      <c r="NTU98" s="5"/>
      <c r="NTV98" s="5"/>
      <c r="NTW98" s="5"/>
      <c r="NTX98" s="5"/>
      <c r="NTY98" s="5"/>
      <c r="NTZ98" s="5"/>
      <c r="NUA98" s="5"/>
      <c r="NUB98" s="5"/>
      <c r="NUC98" s="5"/>
      <c r="NUD98" s="5"/>
      <c r="NUE98" s="5"/>
      <c r="NUF98" s="5"/>
      <c r="NUG98" s="5"/>
      <c r="NUH98" s="5"/>
      <c r="NUI98" s="5"/>
      <c r="NUJ98" s="5"/>
      <c r="NUK98" s="5"/>
      <c r="NUL98" s="5"/>
      <c r="NUM98" s="5"/>
      <c r="NUN98" s="5"/>
      <c r="NUO98" s="5"/>
      <c r="NUP98" s="5"/>
      <c r="NUQ98" s="5"/>
      <c r="NUR98" s="5"/>
      <c r="NUS98" s="5"/>
      <c r="NUT98" s="5"/>
      <c r="NUU98" s="5"/>
      <c r="NUV98" s="5"/>
      <c r="NUW98" s="5"/>
      <c r="NUX98" s="5"/>
      <c r="NUY98" s="5"/>
      <c r="NUZ98" s="5"/>
      <c r="NVA98" s="5"/>
      <c r="NVB98" s="5"/>
      <c r="NVC98" s="5"/>
      <c r="NVD98" s="5"/>
      <c r="NVE98" s="5"/>
      <c r="NVF98" s="5"/>
      <c r="NVG98" s="5"/>
      <c r="NVH98" s="5"/>
      <c r="NVI98" s="5"/>
      <c r="NVJ98" s="5"/>
      <c r="NVK98" s="5"/>
      <c r="NVL98" s="5"/>
      <c r="NVM98" s="5"/>
      <c r="NVN98" s="5"/>
      <c r="NVO98" s="5"/>
      <c r="NVP98" s="5"/>
      <c r="NVQ98" s="5"/>
      <c r="NVR98" s="5"/>
      <c r="NVS98" s="5"/>
      <c r="NVT98" s="5"/>
      <c r="NVU98" s="5"/>
      <c r="NVV98" s="5"/>
      <c r="NVW98" s="5"/>
      <c r="NVX98" s="5"/>
      <c r="NVY98" s="5"/>
      <c r="NVZ98" s="5"/>
      <c r="NWA98" s="5"/>
      <c r="NWB98" s="5"/>
      <c r="NWC98" s="5"/>
      <c r="NWD98" s="5"/>
      <c r="NWE98" s="5"/>
      <c r="NWF98" s="5"/>
      <c r="NWG98" s="5"/>
      <c r="NWH98" s="5"/>
      <c r="NWI98" s="5"/>
      <c r="NWJ98" s="5"/>
      <c r="NWK98" s="5"/>
      <c r="NWL98" s="5"/>
      <c r="NWM98" s="5"/>
      <c r="NWN98" s="5"/>
      <c r="NWO98" s="5"/>
      <c r="NWP98" s="5"/>
      <c r="NWQ98" s="5"/>
      <c r="NWR98" s="5"/>
      <c r="NWS98" s="5"/>
      <c r="NWT98" s="5"/>
      <c r="NWU98" s="5"/>
      <c r="NWV98" s="5"/>
      <c r="NWW98" s="5"/>
      <c r="NWX98" s="5"/>
      <c r="NWY98" s="5"/>
      <c r="NWZ98" s="5"/>
      <c r="NXA98" s="5"/>
      <c r="NXB98" s="5"/>
      <c r="NXC98" s="5"/>
      <c r="NXD98" s="5"/>
      <c r="NXE98" s="5"/>
      <c r="NXF98" s="5"/>
      <c r="NXG98" s="5"/>
      <c r="NXH98" s="5"/>
      <c r="NXI98" s="5"/>
      <c r="NXJ98" s="5"/>
      <c r="NXK98" s="5"/>
      <c r="NXL98" s="5"/>
      <c r="NXM98" s="5"/>
      <c r="NXN98" s="5"/>
      <c r="NXO98" s="5"/>
      <c r="NXP98" s="5"/>
      <c r="NXQ98" s="5"/>
      <c r="NXR98" s="5"/>
      <c r="NXS98" s="5"/>
      <c r="NXT98" s="5"/>
      <c r="NXU98" s="5"/>
      <c r="NXV98" s="5"/>
      <c r="NXW98" s="5"/>
      <c r="NXX98" s="5"/>
      <c r="NXY98" s="5"/>
      <c r="NXZ98" s="5"/>
      <c r="NYA98" s="5"/>
      <c r="NYB98" s="5"/>
      <c r="NYC98" s="5"/>
      <c r="NYD98" s="5"/>
      <c r="NYE98" s="5"/>
      <c r="NYF98" s="5"/>
      <c r="NYG98" s="5"/>
      <c r="NYH98" s="5"/>
      <c r="NYI98" s="5"/>
      <c r="NYJ98" s="5"/>
      <c r="NYK98" s="5"/>
      <c r="NYL98" s="5"/>
      <c r="NYM98" s="5"/>
      <c r="NYN98" s="5"/>
      <c r="NYO98" s="5"/>
      <c r="NYP98" s="5"/>
      <c r="NYQ98" s="5"/>
      <c r="NYR98" s="5"/>
      <c r="NYS98" s="5"/>
      <c r="NYT98" s="5"/>
      <c r="NYU98" s="5"/>
      <c r="NYV98" s="5"/>
      <c r="NYW98" s="5"/>
      <c r="NYX98" s="5"/>
      <c r="NYY98" s="5"/>
      <c r="NYZ98" s="5"/>
      <c r="NZA98" s="5"/>
      <c r="NZB98" s="5"/>
      <c r="NZC98" s="5"/>
      <c r="NZD98" s="5"/>
      <c r="NZE98" s="5"/>
      <c r="NZF98" s="5"/>
      <c r="NZG98" s="5"/>
      <c r="NZH98" s="5"/>
      <c r="NZI98" s="5"/>
      <c r="NZJ98" s="5"/>
      <c r="NZK98" s="5"/>
      <c r="NZL98" s="5"/>
      <c r="NZM98" s="5"/>
      <c r="NZN98" s="5"/>
      <c r="NZO98" s="5"/>
      <c r="NZP98" s="5"/>
      <c r="NZQ98" s="5"/>
      <c r="NZR98" s="5"/>
      <c r="NZS98" s="5"/>
      <c r="NZT98" s="5"/>
      <c r="NZU98" s="5"/>
      <c r="NZV98" s="5"/>
      <c r="NZW98" s="5"/>
      <c r="NZX98" s="5"/>
      <c r="NZY98" s="5"/>
      <c r="NZZ98" s="5"/>
      <c r="OAA98" s="5"/>
      <c r="OAB98" s="5"/>
      <c r="OAC98" s="5"/>
      <c r="OAD98" s="5"/>
      <c r="OAE98" s="5"/>
      <c r="OAF98" s="5"/>
      <c r="OAG98" s="5"/>
      <c r="OAH98" s="5"/>
      <c r="OAI98" s="5"/>
      <c r="OAJ98" s="5"/>
      <c r="OAK98" s="5"/>
      <c r="OAL98" s="5"/>
      <c r="OAM98" s="5"/>
      <c r="OAN98" s="5"/>
      <c r="OAO98" s="5"/>
      <c r="OAP98" s="5"/>
      <c r="OAQ98" s="5"/>
      <c r="OAR98" s="5"/>
      <c r="OAS98" s="5"/>
      <c r="OAT98" s="5"/>
      <c r="OAU98" s="5"/>
      <c r="OAV98" s="5"/>
      <c r="OAW98" s="5"/>
      <c r="OAX98" s="5"/>
      <c r="OAY98" s="5"/>
      <c r="OAZ98" s="5"/>
      <c r="OBA98" s="5"/>
      <c r="OBB98" s="5"/>
      <c r="OBC98" s="5"/>
      <c r="OBD98" s="5"/>
      <c r="OBE98" s="5"/>
      <c r="OBF98" s="5"/>
      <c r="OBG98" s="5"/>
      <c r="OBH98" s="5"/>
      <c r="OBI98" s="5"/>
      <c r="OBJ98" s="5"/>
      <c r="OBK98" s="5"/>
      <c r="OBL98" s="5"/>
      <c r="OBM98" s="5"/>
      <c r="OBN98" s="5"/>
      <c r="OBO98" s="5"/>
      <c r="OBP98" s="5"/>
      <c r="OBQ98" s="5"/>
      <c r="OBR98" s="5"/>
      <c r="OBS98" s="5"/>
      <c r="OBT98" s="5"/>
      <c r="OBU98" s="5"/>
      <c r="OBV98" s="5"/>
      <c r="OBW98" s="5"/>
      <c r="OBX98" s="5"/>
      <c r="OBY98" s="5"/>
      <c r="OBZ98" s="5"/>
      <c r="OCA98" s="5"/>
      <c r="OCB98" s="5"/>
      <c r="OCC98" s="5"/>
      <c r="OCD98" s="5"/>
      <c r="OCE98" s="5"/>
      <c r="OCF98" s="5"/>
      <c r="OCG98" s="5"/>
      <c r="OCH98" s="5"/>
      <c r="OCI98" s="5"/>
      <c r="OCJ98" s="5"/>
      <c r="OCK98" s="5"/>
      <c r="OCL98" s="5"/>
      <c r="OCM98" s="5"/>
      <c r="OCN98" s="5"/>
      <c r="OCO98" s="5"/>
      <c r="OCP98" s="5"/>
      <c r="OCQ98" s="5"/>
      <c r="OCR98" s="5"/>
      <c r="OCS98" s="5"/>
      <c r="OCT98" s="5"/>
      <c r="OCU98" s="5"/>
      <c r="OCV98" s="5"/>
      <c r="OCW98" s="5"/>
      <c r="OCX98" s="5"/>
      <c r="OCY98" s="5"/>
      <c r="OCZ98" s="5"/>
      <c r="ODA98" s="5"/>
      <c r="ODB98" s="5"/>
      <c r="ODC98" s="5"/>
      <c r="ODD98" s="5"/>
      <c r="ODE98" s="5"/>
      <c r="ODF98" s="5"/>
      <c r="ODG98" s="5"/>
      <c r="ODH98" s="5"/>
      <c r="ODI98" s="5"/>
      <c r="ODJ98" s="5"/>
      <c r="ODK98" s="5"/>
      <c r="ODL98" s="5"/>
      <c r="ODM98" s="5"/>
      <c r="ODN98" s="5"/>
      <c r="ODO98" s="5"/>
      <c r="ODP98" s="5"/>
      <c r="ODQ98" s="5"/>
      <c r="ODR98" s="5"/>
      <c r="ODS98" s="5"/>
      <c r="ODT98" s="5"/>
      <c r="ODU98" s="5"/>
      <c r="ODV98" s="5"/>
      <c r="ODW98" s="5"/>
      <c r="ODX98" s="5"/>
      <c r="ODY98" s="5"/>
      <c r="ODZ98" s="5"/>
      <c r="OEA98" s="5"/>
      <c r="OEB98" s="5"/>
      <c r="OEC98" s="5"/>
      <c r="OED98" s="5"/>
      <c r="OEE98" s="5"/>
      <c r="OEF98" s="5"/>
      <c r="OEG98" s="5"/>
      <c r="OEH98" s="5"/>
      <c r="OEI98" s="5"/>
      <c r="OEJ98" s="5"/>
      <c r="OEK98" s="5"/>
      <c r="OEL98" s="5"/>
      <c r="OEM98" s="5"/>
      <c r="OEN98" s="5"/>
      <c r="OEO98" s="5"/>
      <c r="OEP98" s="5"/>
      <c r="OEQ98" s="5"/>
      <c r="OER98" s="5"/>
      <c r="OES98" s="5"/>
      <c r="OET98" s="5"/>
      <c r="OEU98" s="5"/>
      <c r="OEV98" s="5"/>
      <c r="OEW98" s="5"/>
      <c r="OEX98" s="5"/>
      <c r="OEY98" s="5"/>
      <c r="OEZ98" s="5"/>
      <c r="OFA98" s="5"/>
      <c r="OFB98" s="5"/>
      <c r="OFC98" s="5"/>
      <c r="OFD98" s="5"/>
      <c r="OFE98" s="5"/>
      <c r="OFF98" s="5"/>
      <c r="OFG98" s="5"/>
      <c r="OFH98" s="5"/>
      <c r="OFI98" s="5"/>
      <c r="OFJ98" s="5"/>
      <c r="OFK98" s="5"/>
      <c r="OFL98" s="5"/>
      <c r="OFM98" s="5"/>
      <c r="OFN98" s="5"/>
      <c r="OFO98" s="5"/>
      <c r="OFP98" s="5"/>
      <c r="OFQ98" s="5"/>
      <c r="OFR98" s="5"/>
      <c r="OFS98" s="5"/>
      <c r="OFT98" s="5"/>
      <c r="OFU98" s="5"/>
      <c r="OFV98" s="5"/>
      <c r="OFW98" s="5"/>
      <c r="OFX98" s="5"/>
      <c r="OFY98" s="5"/>
      <c r="OFZ98" s="5"/>
      <c r="OGA98" s="5"/>
      <c r="OGB98" s="5"/>
      <c r="OGC98" s="5"/>
      <c r="OGD98" s="5"/>
      <c r="OGE98" s="5"/>
      <c r="OGF98" s="5"/>
      <c r="OGG98" s="5"/>
      <c r="OGH98" s="5"/>
      <c r="OGI98" s="5"/>
      <c r="OGJ98" s="5"/>
      <c r="OGK98" s="5"/>
      <c r="OGL98" s="5"/>
      <c r="OGM98" s="5"/>
      <c r="OGN98" s="5"/>
      <c r="OGO98" s="5"/>
      <c r="OGP98" s="5"/>
      <c r="OGQ98" s="5"/>
      <c r="OGR98" s="5"/>
      <c r="OGS98" s="5"/>
      <c r="OGT98" s="5"/>
      <c r="OGU98" s="5"/>
      <c r="OGV98" s="5"/>
      <c r="OGW98" s="5"/>
      <c r="OGX98" s="5"/>
      <c r="OGY98" s="5"/>
      <c r="OGZ98" s="5"/>
      <c r="OHA98" s="5"/>
      <c r="OHB98" s="5"/>
      <c r="OHC98" s="5"/>
      <c r="OHD98" s="5"/>
      <c r="OHE98" s="5"/>
      <c r="OHF98" s="5"/>
      <c r="OHG98" s="5"/>
      <c r="OHH98" s="5"/>
      <c r="OHI98" s="5"/>
      <c r="OHJ98" s="5"/>
      <c r="OHK98" s="5"/>
      <c r="OHL98" s="5"/>
      <c r="OHM98" s="5"/>
      <c r="OHN98" s="5"/>
      <c r="OHO98" s="5"/>
      <c r="OHP98" s="5"/>
      <c r="OHQ98" s="5"/>
      <c r="OHR98" s="5"/>
      <c r="OHS98" s="5"/>
      <c r="OHT98" s="5"/>
      <c r="OHU98" s="5"/>
      <c r="OHV98" s="5"/>
      <c r="OHW98" s="5"/>
      <c r="OHX98" s="5"/>
      <c r="OHY98" s="5"/>
      <c r="OHZ98" s="5"/>
      <c r="OIA98" s="5"/>
      <c r="OIB98" s="5"/>
      <c r="OIC98" s="5"/>
      <c r="OID98" s="5"/>
      <c r="OIE98" s="5"/>
      <c r="OIF98" s="5"/>
      <c r="OIG98" s="5"/>
      <c r="OIH98" s="5"/>
      <c r="OII98" s="5"/>
      <c r="OIJ98" s="5"/>
      <c r="OIK98" s="5"/>
      <c r="OIL98" s="5"/>
      <c r="OIM98" s="5"/>
      <c r="OIN98" s="5"/>
      <c r="OIO98" s="5"/>
      <c r="OIP98" s="5"/>
      <c r="OIQ98" s="5"/>
      <c r="OIR98" s="5"/>
      <c r="OIS98" s="5"/>
      <c r="OIT98" s="5"/>
      <c r="OIU98" s="5"/>
      <c r="OIV98" s="5"/>
      <c r="OIW98" s="5"/>
      <c r="OIX98" s="5"/>
      <c r="OIY98" s="5"/>
      <c r="OIZ98" s="5"/>
      <c r="OJA98" s="5"/>
      <c r="OJB98" s="5"/>
      <c r="OJC98" s="5"/>
      <c r="OJD98" s="5"/>
      <c r="OJE98" s="5"/>
      <c r="OJF98" s="5"/>
      <c r="OJG98" s="5"/>
      <c r="OJH98" s="5"/>
      <c r="OJI98" s="5"/>
      <c r="OJJ98" s="5"/>
      <c r="OJK98" s="5"/>
      <c r="OJL98" s="5"/>
      <c r="OJM98" s="5"/>
      <c r="OJN98" s="5"/>
      <c r="OJO98" s="5"/>
      <c r="OJP98" s="5"/>
      <c r="OJQ98" s="5"/>
      <c r="OJR98" s="5"/>
      <c r="OJS98" s="5"/>
      <c r="OJT98" s="5"/>
      <c r="OJU98" s="5"/>
      <c r="OJV98" s="5"/>
      <c r="OJW98" s="5"/>
      <c r="OJX98" s="5"/>
      <c r="OJY98" s="5"/>
      <c r="OJZ98" s="5"/>
      <c r="OKA98" s="5"/>
      <c r="OKB98" s="5"/>
      <c r="OKC98" s="5"/>
      <c r="OKD98" s="5"/>
      <c r="OKE98" s="5"/>
      <c r="OKF98" s="5"/>
      <c r="OKG98" s="5"/>
      <c r="OKH98" s="5"/>
      <c r="OKI98" s="5"/>
      <c r="OKJ98" s="5"/>
      <c r="OKK98" s="5"/>
      <c r="OKL98" s="5"/>
      <c r="OKM98" s="5"/>
      <c r="OKN98" s="5"/>
      <c r="OKO98" s="5"/>
      <c r="OKP98" s="5"/>
      <c r="OKQ98" s="5"/>
      <c r="OKR98" s="5"/>
      <c r="OKS98" s="5"/>
      <c r="OKT98" s="5"/>
      <c r="OKU98" s="5"/>
      <c r="OKV98" s="5"/>
      <c r="OKW98" s="5"/>
      <c r="OKX98" s="5"/>
      <c r="OKY98" s="5"/>
      <c r="OKZ98" s="5"/>
      <c r="OLA98" s="5"/>
      <c r="OLB98" s="5"/>
      <c r="OLC98" s="5"/>
      <c r="OLD98" s="5"/>
      <c r="OLE98" s="5"/>
      <c r="OLF98" s="5"/>
      <c r="OLG98" s="5"/>
      <c r="OLH98" s="5"/>
      <c r="OLI98" s="5"/>
      <c r="OLJ98" s="5"/>
      <c r="OLK98" s="5"/>
      <c r="OLL98" s="5"/>
      <c r="OLM98" s="5"/>
      <c r="OLN98" s="5"/>
      <c r="OLO98" s="5"/>
      <c r="OLP98" s="5"/>
      <c r="OLQ98" s="5"/>
      <c r="OLR98" s="5"/>
      <c r="OLS98" s="5"/>
      <c r="OLT98" s="5"/>
      <c r="OLU98" s="5"/>
      <c r="OLV98" s="5"/>
      <c r="OLW98" s="5"/>
      <c r="OLX98" s="5"/>
      <c r="OLY98" s="5"/>
      <c r="OLZ98" s="5"/>
      <c r="OMA98" s="5"/>
      <c r="OMB98" s="5"/>
      <c r="OMC98" s="5"/>
      <c r="OMD98" s="5"/>
      <c r="OME98" s="5"/>
      <c r="OMF98" s="5"/>
      <c r="OMG98" s="5"/>
      <c r="OMH98" s="5"/>
      <c r="OMI98" s="5"/>
      <c r="OMJ98" s="5"/>
      <c r="OMK98" s="5"/>
      <c r="OML98" s="5"/>
      <c r="OMM98" s="5"/>
      <c r="OMN98" s="5"/>
      <c r="OMO98" s="5"/>
      <c r="OMP98" s="5"/>
      <c r="OMQ98" s="5"/>
      <c r="OMR98" s="5"/>
      <c r="OMS98" s="5"/>
      <c r="OMT98" s="5"/>
      <c r="OMU98" s="5"/>
      <c r="OMV98" s="5"/>
      <c r="OMW98" s="5"/>
      <c r="OMX98" s="5"/>
      <c r="OMY98" s="5"/>
      <c r="OMZ98" s="5"/>
      <c r="ONA98" s="5"/>
      <c r="ONB98" s="5"/>
      <c r="ONC98" s="5"/>
      <c r="OND98" s="5"/>
      <c r="ONE98" s="5"/>
      <c r="ONF98" s="5"/>
      <c r="ONG98" s="5"/>
      <c r="ONH98" s="5"/>
      <c r="ONI98" s="5"/>
      <c r="ONJ98" s="5"/>
      <c r="ONK98" s="5"/>
      <c r="ONL98" s="5"/>
      <c r="ONM98" s="5"/>
      <c r="ONN98" s="5"/>
      <c r="ONO98" s="5"/>
      <c r="ONP98" s="5"/>
      <c r="ONQ98" s="5"/>
      <c r="ONR98" s="5"/>
      <c r="ONS98" s="5"/>
      <c r="ONT98" s="5"/>
      <c r="ONU98" s="5"/>
      <c r="ONV98" s="5"/>
      <c r="ONW98" s="5"/>
      <c r="ONX98" s="5"/>
      <c r="ONY98" s="5"/>
      <c r="ONZ98" s="5"/>
      <c r="OOA98" s="5"/>
      <c r="OOB98" s="5"/>
      <c r="OOC98" s="5"/>
      <c r="OOD98" s="5"/>
      <c r="OOE98" s="5"/>
      <c r="OOF98" s="5"/>
      <c r="OOG98" s="5"/>
      <c r="OOH98" s="5"/>
      <c r="OOI98" s="5"/>
      <c r="OOJ98" s="5"/>
      <c r="OOK98" s="5"/>
      <c r="OOL98" s="5"/>
      <c r="OOM98" s="5"/>
      <c r="OON98" s="5"/>
      <c r="OOO98" s="5"/>
      <c r="OOP98" s="5"/>
      <c r="OOQ98" s="5"/>
      <c r="OOR98" s="5"/>
      <c r="OOS98" s="5"/>
      <c r="OOT98" s="5"/>
      <c r="OOU98" s="5"/>
      <c r="OOV98" s="5"/>
      <c r="OOW98" s="5"/>
      <c r="OOX98" s="5"/>
      <c r="OOY98" s="5"/>
      <c r="OOZ98" s="5"/>
      <c r="OPA98" s="5"/>
      <c r="OPB98" s="5"/>
      <c r="OPC98" s="5"/>
      <c r="OPD98" s="5"/>
      <c r="OPE98" s="5"/>
      <c r="OPF98" s="5"/>
      <c r="OPG98" s="5"/>
      <c r="OPH98" s="5"/>
      <c r="OPI98" s="5"/>
      <c r="OPJ98" s="5"/>
      <c r="OPK98" s="5"/>
      <c r="OPL98" s="5"/>
      <c r="OPM98" s="5"/>
      <c r="OPN98" s="5"/>
      <c r="OPO98" s="5"/>
      <c r="OPP98" s="5"/>
      <c r="OPQ98" s="5"/>
      <c r="OPR98" s="5"/>
      <c r="OPS98" s="5"/>
      <c r="OPT98" s="5"/>
      <c r="OPU98" s="5"/>
      <c r="OPV98" s="5"/>
      <c r="OPW98" s="5"/>
      <c r="OPX98" s="5"/>
      <c r="OPY98" s="5"/>
      <c r="OPZ98" s="5"/>
      <c r="OQA98" s="5"/>
      <c r="OQB98" s="5"/>
      <c r="OQC98" s="5"/>
      <c r="OQD98" s="5"/>
      <c r="OQE98" s="5"/>
      <c r="OQF98" s="5"/>
      <c r="OQG98" s="5"/>
      <c r="OQH98" s="5"/>
      <c r="OQI98" s="5"/>
      <c r="OQJ98" s="5"/>
      <c r="OQK98" s="5"/>
      <c r="OQL98" s="5"/>
      <c r="OQM98" s="5"/>
      <c r="OQN98" s="5"/>
      <c r="OQO98" s="5"/>
      <c r="OQP98" s="5"/>
      <c r="OQQ98" s="5"/>
      <c r="OQR98" s="5"/>
      <c r="OQS98" s="5"/>
      <c r="OQT98" s="5"/>
      <c r="OQU98" s="5"/>
      <c r="OQV98" s="5"/>
      <c r="OQW98" s="5"/>
      <c r="OQX98" s="5"/>
      <c r="OQY98" s="5"/>
      <c r="OQZ98" s="5"/>
      <c r="ORA98" s="5"/>
      <c r="ORB98" s="5"/>
      <c r="ORC98" s="5"/>
      <c r="ORD98" s="5"/>
      <c r="ORE98" s="5"/>
      <c r="ORF98" s="5"/>
      <c r="ORG98" s="5"/>
      <c r="ORH98" s="5"/>
      <c r="ORI98" s="5"/>
      <c r="ORJ98" s="5"/>
      <c r="ORK98" s="5"/>
      <c r="ORL98" s="5"/>
      <c r="ORM98" s="5"/>
      <c r="ORN98" s="5"/>
      <c r="ORO98" s="5"/>
      <c r="ORP98" s="5"/>
      <c r="ORQ98" s="5"/>
      <c r="ORR98" s="5"/>
      <c r="ORS98" s="5"/>
      <c r="ORT98" s="5"/>
      <c r="ORU98" s="5"/>
      <c r="ORV98" s="5"/>
      <c r="ORW98" s="5"/>
      <c r="ORX98" s="5"/>
      <c r="ORY98" s="5"/>
      <c r="ORZ98" s="5"/>
      <c r="OSA98" s="5"/>
      <c r="OSB98" s="5"/>
      <c r="OSC98" s="5"/>
      <c r="OSD98" s="5"/>
      <c r="OSE98" s="5"/>
      <c r="OSF98" s="5"/>
      <c r="OSG98" s="5"/>
      <c r="OSH98" s="5"/>
      <c r="OSI98" s="5"/>
      <c r="OSJ98" s="5"/>
      <c r="OSK98" s="5"/>
      <c r="OSL98" s="5"/>
      <c r="OSM98" s="5"/>
      <c r="OSN98" s="5"/>
      <c r="OSO98" s="5"/>
      <c r="OSP98" s="5"/>
      <c r="OSQ98" s="5"/>
      <c r="OSR98" s="5"/>
      <c r="OSS98" s="5"/>
      <c r="OST98" s="5"/>
      <c r="OSU98" s="5"/>
      <c r="OSV98" s="5"/>
      <c r="OSW98" s="5"/>
      <c r="OSX98" s="5"/>
      <c r="OSY98" s="5"/>
      <c r="OSZ98" s="5"/>
      <c r="OTA98" s="5"/>
      <c r="OTB98" s="5"/>
      <c r="OTC98" s="5"/>
      <c r="OTD98" s="5"/>
      <c r="OTE98" s="5"/>
      <c r="OTF98" s="5"/>
      <c r="OTG98" s="5"/>
      <c r="OTH98" s="5"/>
      <c r="OTI98" s="5"/>
      <c r="OTJ98" s="5"/>
      <c r="OTK98" s="5"/>
      <c r="OTL98" s="5"/>
      <c r="OTM98" s="5"/>
      <c r="OTN98" s="5"/>
      <c r="OTO98" s="5"/>
      <c r="OTP98" s="5"/>
      <c r="OTQ98" s="5"/>
      <c r="OTR98" s="5"/>
      <c r="OTS98" s="5"/>
      <c r="OTT98" s="5"/>
      <c r="OTU98" s="5"/>
      <c r="OTV98" s="5"/>
      <c r="OTW98" s="5"/>
      <c r="OTX98" s="5"/>
      <c r="OTY98" s="5"/>
      <c r="OTZ98" s="5"/>
      <c r="OUA98" s="5"/>
      <c r="OUB98" s="5"/>
      <c r="OUC98" s="5"/>
      <c r="OUD98" s="5"/>
      <c r="OUE98" s="5"/>
      <c r="OUF98" s="5"/>
      <c r="OUG98" s="5"/>
      <c r="OUH98" s="5"/>
      <c r="OUI98" s="5"/>
      <c r="OUJ98" s="5"/>
      <c r="OUK98" s="5"/>
      <c r="OUL98" s="5"/>
      <c r="OUM98" s="5"/>
      <c r="OUN98" s="5"/>
      <c r="OUO98" s="5"/>
      <c r="OUP98" s="5"/>
      <c r="OUQ98" s="5"/>
      <c r="OUR98" s="5"/>
      <c r="OUS98" s="5"/>
      <c r="OUT98" s="5"/>
      <c r="OUU98" s="5"/>
      <c r="OUV98" s="5"/>
      <c r="OUW98" s="5"/>
      <c r="OUX98" s="5"/>
      <c r="OUY98" s="5"/>
      <c r="OUZ98" s="5"/>
      <c r="OVA98" s="5"/>
      <c r="OVB98" s="5"/>
      <c r="OVC98" s="5"/>
      <c r="OVD98" s="5"/>
      <c r="OVE98" s="5"/>
      <c r="OVF98" s="5"/>
      <c r="OVG98" s="5"/>
      <c r="OVH98" s="5"/>
      <c r="OVI98" s="5"/>
      <c r="OVJ98" s="5"/>
      <c r="OVK98" s="5"/>
      <c r="OVL98" s="5"/>
      <c r="OVM98" s="5"/>
      <c r="OVN98" s="5"/>
      <c r="OVO98" s="5"/>
      <c r="OVP98" s="5"/>
      <c r="OVQ98" s="5"/>
      <c r="OVR98" s="5"/>
      <c r="OVS98" s="5"/>
      <c r="OVT98" s="5"/>
      <c r="OVU98" s="5"/>
      <c r="OVV98" s="5"/>
      <c r="OVW98" s="5"/>
      <c r="OVX98" s="5"/>
      <c r="OVY98" s="5"/>
      <c r="OVZ98" s="5"/>
      <c r="OWA98" s="5"/>
      <c r="OWB98" s="5"/>
      <c r="OWC98" s="5"/>
      <c r="OWD98" s="5"/>
      <c r="OWE98" s="5"/>
      <c r="OWF98" s="5"/>
      <c r="OWG98" s="5"/>
      <c r="OWH98" s="5"/>
      <c r="OWI98" s="5"/>
      <c r="OWJ98" s="5"/>
      <c r="OWK98" s="5"/>
      <c r="OWL98" s="5"/>
      <c r="OWM98" s="5"/>
      <c r="OWN98" s="5"/>
      <c r="OWO98" s="5"/>
      <c r="OWP98" s="5"/>
      <c r="OWQ98" s="5"/>
      <c r="OWR98" s="5"/>
      <c r="OWS98" s="5"/>
      <c r="OWT98" s="5"/>
      <c r="OWU98" s="5"/>
      <c r="OWV98" s="5"/>
      <c r="OWW98" s="5"/>
      <c r="OWX98" s="5"/>
      <c r="OWY98" s="5"/>
      <c r="OWZ98" s="5"/>
      <c r="OXA98" s="5"/>
      <c r="OXB98" s="5"/>
      <c r="OXC98" s="5"/>
      <c r="OXD98" s="5"/>
      <c r="OXE98" s="5"/>
      <c r="OXF98" s="5"/>
      <c r="OXG98" s="5"/>
      <c r="OXH98" s="5"/>
      <c r="OXI98" s="5"/>
      <c r="OXJ98" s="5"/>
      <c r="OXK98" s="5"/>
      <c r="OXL98" s="5"/>
      <c r="OXM98" s="5"/>
      <c r="OXN98" s="5"/>
      <c r="OXO98" s="5"/>
      <c r="OXP98" s="5"/>
      <c r="OXQ98" s="5"/>
      <c r="OXR98" s="5"/>
      <c r="OXS98" s="5"/>
      <c r="OXT98" s="5"/>
      <c r="OXU98" s="5"/>
      <c r="OXV98" s="5"/>
      <c r="OXW98" s="5"/>
      <c r="OXX98" s="5"/>
      <c r="OXY98" s="5"/>
      <c r="OXZ98" s="5"/>
      <c r="OYA98" s="5"/>
      <c r="OYB98" s="5"/>
      <c r="OYC98" s="5"/>
      <c r="OYD98" s="5"/>
      <c r="OYE98" s="5"/>
      <c r="OYF98" s="5"/>
      <c r="OYG98" s="5"/>
      <c r="OYH98" s="5"/>
      <c r="OYI98" s="5"/>
      <c r="OYJ98" s="5"/>
      <c r="OYK98" s="5"/>
      <c r="OYL98" s="5"/>
      <c r="OYM98" s="5"/>
      <c r="OYN98" s="5"/>
      <c r="OYO98" s="5"/>
      <c r="OYP98" s="5"/>
      <c r="OYQ98" s="5"/>
      <c r="OYR98" s="5"/>
      <c r="OYS98" s="5"/>
      <c r="OYT98" s="5"/>
      <c r="OYU98" s="5"/>
      <c r="OYV98" s="5"/>
      <c r="OYW98" s="5"/>
      <c r="OYX98" s="5"/>
      <c r="OYY98" s="5"/>
      <c r="OYZ98" s="5"/>
      <c r="OZA98" s="5"/>
      <c r="OZB98" s="5"/>
      <c r="OZC98" s="5"/>
      <c r="OZD98" s="5"/>
      <c r="OZE98" s="5"/>
      <c r="OZF98" s="5"/>
      <c r="OZG98" s="5"/>
      <c r="OZH98" s="5"/>
      <c r="OZI98" s="5"/>
      <c r="OZJ98" s="5"/>
      <c r="OZK98" s="5"/>
      <c r="OZL98" s="5"/>
      <c r="OZM98" s="5"/>
      <c r="OZN98" s="5"/>
      <c r="OZO98" s="5"/>
      <c r="OZP98" s="5"/>
      <c r="OZQ98" s="5"/>
      <c r="OZR98" s="5"/>
      <c r="OZS98" s="5"/>
      <c r="OZT98" s="5"/>
      <c r="OZU98" s="5"/>
      <c r="OZV98" s="5"/>
      <c r="OZW98" s="5"/>
      <c r="OZX98" s="5"/>
      <c r="OZY98" s="5"/>
      <c r="OZZ98" s="5"/>
      <c r="PAA98" s="5"/>
      <c r="PAB98" s="5"/>
      <c r="PAC98" s="5"/>
      <c r="PAD98" s="5"/>
      <c r="PAE98" s="5"/>
      <c r="PAF98" s="5"/>
      <c r="PAG98" s="5"/>
      <c r="PAH98" s="5"/>
      <c r="PAI98" s="5"/>
      <c r="PAJ98" s="5"/>
      <c r="PAK98" s="5"/>
      <c r="PAL98" s="5"/>
      <c r="PAM98" s="5"/>
      <c r="PAN98" s="5"/>
      <c r="PAO98" s="5"/>
      <c r="PAP98" s="5"/>
      <c r="PAQ98" s="5"/>
      <c r="PAR98" s="5"/>
      <c r="PAS98" s="5"/>
      <c r="PAT98" s="5"/>
      <c r="PAU98" s="5"/>
      <c r="PAV98" s="5"/>
      <c r="PAW98" s="5"/>
      <c r="PAX98" s="5"/>
      <c r="PAY98" s="5"/>
      <c r="PAZ98" s="5"/>
      <c r="PBA98" s="5"/>
      <c r="PBB98" s="5"/>
      <c r="PBC98" s="5"/>
      <c r="PBD98" s="5"/>
      <c r="PBE98" s="5"/>
      <c r="PBF98" s="5"/>
      <c r="PBG98" s="5"/>
      <c r="PBH98" s="5"/>
      <c r="PBI98" s="5"/>
      <c r="PBJ98" s="5"/>
      <c r="PBK98" s="5"/>
      <c r="PBL98" s="5"/>
      <c r="PBM98" s="5"/>
      <c r="PBN98" s="5"/>
      <c r="PBO98" s="5"/>
      <c r="PBP98" s="5"/>
      <c r="PBQ98" s="5"/>
      <c r="PBR98" s="5"/>
      <c r="PBS98" s="5"/>
      <c r="PBT98" s="5"/>
      <c r="PBU98" s="5"/>
      <c r="PBV98" s="5"/>
      <c r="PBW98" s="5"/>
      <c r="PBX98" s="5"/>
      <c r="PBY98" s="5"/>
      <c r="PBZ98" s="5"/>
      <c r="PCA98" s="5"/>
      <c r="PCB98" s="5"/>
      <c r="PCC98" s="5"/>
      <c r="PCD98" s="5"/>
      <c r="PCE98" s="5"/>
      <c r="PCF98" s="5"/>
      <c r="PCG98" s="5"/>
      <c r="PCH98" s="5"/>
      <c r="PCI98" s="5"/>
      <c r="PCJ98" s="5"/>
      <c r="PCK98" s="5"/>
      <c r="PCL98" s="5"/>
      <c r="PCM98" s="5"/>
      <c r="PCN98" s="5"/>
      <c r="PCO98" s="5"/>
      <c r="PCP98" s="5"/>
      <c r="PCQ98" s="5"/>
      <c r="PCR98" s="5"/>
      <c r="PCS98" s="5"/>
      <c r="PCT98" s="5"/>
      <c r="PCU98" s="5"/>
      <c r="PCV98" s="5"/>
      <c r="PCW98" s="5"/>
      <c r="PCX98" s="5"/>
      <c r="PCY98" s="5"/>
      <c r="PCZ98" s="5"/>
      <c r="PDA98" s="5"/>
      <c r="PDB98" s="5"/>
      <c r="PDC98" s="5"/>
      <c r="PDD98" s="5"/>
      <c r="PDE98" s="5"/>
      <c r="PDF98" s="5"/>
      <c r="PDG98" s="5"/>
      <c r="PDH98" s="5"/>
      <c r="PDI98" s="5"/>
      <c r="PDJ98" s="5"/>
      <c r="PDK98" s="5"/>
      <c r="PDL98" s="5"/>
      <c r="PDM98" s="5"/>
      <c r="PDN98" s="5"/>
      <c r="PDO98" s="5"/>
      <c r="PDP98" s="5"/>
      <c r="PDQ98" s="5"/>
      <c r="PDR98" s="5"/>
      <c r="PDS98" s="5"/>
      <c r="PDT98" s="5"/>
      <c r="PDU98" s="5"/>
      <c r="PDV98" s="5"/>
      <c r="PDW98" s="5"/>
      <c r="PDX98" s="5"/>
      <c r="PDY98" s="5"/>
      <c r="PDZ98" s="5"/>
      <c r="PEA98" s="5"/>
      <c r="PEB98" s="5"/>
      <c r="PEC98" s="5"/>
      <c r="PED98" s="5"/>
      <c r="PEE98" s="5"/>
      <c r="PEF98" s="5"/>
      <c r="PEG98" s="5"/>
      <c r="PEH98" s="5"/>
      <c r="PEI98" s="5"/>
      <c r="PEJ98" s="5"/>
      <c r="PEK98" s="5"/>
      <c r="PEL98" s="5"/>
      <c r="PEM98" s="5"/>
      <c r="PEN98" s="5"/>
      <c r="PEO98" s="5"/>
      <c r="PEP98" s="5"/>
      <c r="PEQ98" s="5"/>
      <c r="PER98" s="5"/>
      <c r="PES98" s="5"/>
      <c r="PET98" s="5"/>
      <c r="PEU98" s="5"/>
      <c r="PEV98" s="5"/>
      <c r="PEW98" s="5"/>
      <c r="PEX98" s="5"/>
      <c r="PEY98" s="5"/>
      <c r="PEZ98" s="5"/>
      <c r="PFA98" s="5"/>
      <c r="PFB98" s="5"/>
      <c r="PFC98" s="5"/>
      <c r="PFD98" s="5"/>
      <c r="PFE98" s="5"/>
      <c r="PFF98" s="5"/>
      <c r="PFG98" s="5"/>
      <c r="PFH98" s="5"/>
      <c r="PFI98" s="5"/>
      <c r="PFJ98" s="5"/>
      <c r="PFK98" s="5"/>
      <c r="PFL98" s="5"/>
      <c r="PFM98" s="5"/>
      <c r="PFN98" s="5"/>
      <c r="PFO98" s="5"/>
      <c r="PFP98" s="5"/>
      <c r="PFQ98" s="5"/>
      <c r="PFR98" s="5"/>
      <c r="PFS98" s="5"/>
      <c r="PFT98" s="5"/>
      <c r="PFU98" s="5"/>
      <c r="PFV98" s="5"/>
      <c r="PFW98" s="5"/>
      <c r="PFX98" s="5"/>
      <c r="PFY98" s="5"/>
      <c r="PFZ98" s="5"/>
      <c r="PGA98" s="5"/>
      <c r="PGB98" s="5"/>
      <c r="PGC98" s="5"/>
      <c r="PGD98" s="5"/>
      <c r="PGE98" s="5"/>
      <c r="PGF98" s="5"/>
      <c r="PGG98" s="5"/>
      <c r="PGH98" s="5"/>
      <c r="PGI98" s="5"/>
      <c r="PGJ98" s="5"/>
      <c r="PGK98" s="5"/>
      <c r="PGL98" s="5"/>
      <c r="PGM98" s="5"/>
      <c r="PGN98" s="5"/>
      <c r="PGO98" s="5"/>
      <c r="PGP98" s="5"/>
      <c r="PGQ98" s="5"/>
      <c r="PGR98" s="5"/>
      <c r="PGS98" s="5"/>
      <c r="PGT98" s="5"/>
      <c r="PGU98" s="5"/>
      <c r="PGV98" s="5"/>
      <c r="PGW98" s="5"/>
      <c r="PGX98" s="5"/>
      <c r="PGY98" s="5"/>
      <c r="PGZ98" s="5"/>
      <c r="PHA98" s="5"/>
      <c r="PHB98" s="5"/>
      <c r="PHC98" s="5"/>
      <c r="PHD98" s="5"/>
      <c r="PHE98" s="5"/>
      <c r="PHF98" s="5"/>
      <c r="PHG98" s="5"/>
      <c r="PHH98" s="5"/>
      <c r="PHI98" s="5"/>
      <c r="PHJ98" s="5"/>
      <c r="PHK98" s="5"/>
      <c r="PHL98" s="5"/>
      <c r="PHM98" s="5"/>
      <c r="PHN98" s="5"/>
      <c r="PHO98" s="5"/>
      <c r="PHP98" s="5"/>
      <c r="PHQ98" s="5"/>
      <c r="PHR98" s="5"/>
      <c r="PHS98" s="5"/>
      <c r="PHT98" s="5"/>
      <c r="PHU98" s="5"/>
      <c r="PHV98" s="5"/>
      <c r="PHW98" s="5"/>
      <c r="PHX98" s="5"/>
      <c r="PHY98" s="5"/>
      <c r="PHZ98" s="5"/>
      <c r="PIA98" s="5"/>
      <c r="PIB98" s="5"/>
      <c r="PIC98" s="5"/>
      <c r="PID98" s="5"/>
      <c r="PIE98" s="5"/>
      <c r="PIF98" s="5"/>
      <c r="PIG98" s="5"/>
      <c r="PIH98" s="5"/>
      <c r="PII98" s="5"/>
      <c r="PIJ98" s="5"/>
      <c r="PIK98" s="5"/>
      <c r="PIL98" s="5"/>
      <c r="PIM98" s="5"/>
      <c r="PIN98" s="5"/>
      <c r="PIO98" s="5"/>
      <c r="PIP98" s="5"/>
      <c r="PIQ98" s="5"/>
      <c r="PIR98" s="5"/>
      <c r="PIS98" s="5"/>
      <c r="PIT98" s="5"/>
      <c r="PIU98" s="5"/>
      <c r="PIV98" s="5"/>
      <c r="PIW98" s="5"/>
      <c r="PIX98" s="5"/>
      <c r="PIY98" s="5"/>
      <c r="PIZ98" s="5"/>
      <c r="PJA98" s="5"/>
      <c r="PJB98" s="5"/>
      <c r="PJC98" s="5"/>
      <c r="PJD98" s="5"/>
      <c r="PJE98" s="5"/>
      <c r="PJF98" s="5"/>
      <c r="PJG98" s="5"/>
      <c r="PJH98" s="5"/>
      <c r="PJI98" s="5"/>
      <c r="PJJ98" s="5"/>
      <c r="PJK98" s="5"/>
      <c r="PJL98" s="5"/>
      <c r="PJM98" s="5"/>
      <c r="PJN98" s="5"/>
      <c r="PJO98" s="5"/>
      <c r="PJP98" s="5"/>
      <c r="PJQ98" s="5"/>
      <c r="PJR98" s="5"/>
      <c r="PJS98" s="5"/>
      <c r="PJT98" s="5"/>
      <c r="PJU98" s="5"/>
      <c r="PJV98" s="5"/>
      <c r="PJW98" s="5"/>
      <c r="PJX98" s="5"/>
      <c r="PJY98" s="5"/>
      <c r="PJZ98" s="5"/>
      <c r="PKA98" s="5"/>
      <c r="PKB98" s="5"/>
      <c r="PKC98" s="5"/>
      <c r="PKD98" s="5"/>
      <c r="PKE98" s="5"/>
      <c r="PKF98" s="5"/>
      <c r="PKG98" s="5"/>
      <c r="PKH98" s="5"/>
      <c r="PKI98" s="5"/>
      <c r="PKJ98" s="5"/>
      <c r="PKK98" s="5"/>
      <c r="PKL98" s="5"/>
      <c r="PKM98" s="5"/>
      <c r="PKN98" s="5"/>
      <c r="PKO98" s="5"/>
      <c r="PKP98" s="5"/>
      <c r="PKQ98" s="5"/>
      <c r="PKR98" s="5"/>
      <c r="PKS98" s="5"/>
      <c r="PKT98" s="5"/>
      <c r="PKU98" s="5"/>
      <c r="PKV98" s="5"/>
      <c r="PKW98" s="5"/>
      <c r="PKX98" s="5"/>
      <c r="PKY98" s="5"/>
      <c r="PKZ98" s="5"/>
      <c r="PLA98" s="5"/>
      <c r="PLB98" s="5"/>
      <c r="PLC98" s="5"/>
      <c r="PLD98" s="5"/>
      <c r="PLE98" s="5"/>
      <c r="PLF98" s="5"/>
      <c r="PLG98" s="5"/>
      <c r="PLH98" s="5"/>
      <c r="PLI98" s="5"/>
      <c r="PLJ98" s="5"/>
      <c r="PLK98" s="5"/>
      <c r="PLL98" s="5"/>
      <c r="PLM98" s="5"/>
      <c r="PLN98" s="5"/>
      <c r="PLO98" s="5"/>
      <c r="PLP98" s="5"/>
      <c r="PLQ98" s="5"/>
      <c r="PLR98" s="5"/>
      <c r="PLS98" s="5"/>
      <c r="PLT98" s="5"/>
      <c r="PLU98" s="5"/>
      <c r="PLV98" s="5"/>
      <c r="PLW98" s="5"/>
      <c r="PLX98" s="5"/>
      <c r="PLY98" s="5"/>
      <c r="PLZ98" s="5"/>
      <c r="PMA98" s="5"/>
      <c r="PMB98" s="5"/>
      <c r="PMC98" s="5"/>
      <c r="PMD98" s="5"/>
      <c r="PME98" s="5"/>
      <c r="PMF98" s="5"/>
      <c r="PMG98" s="5"/>
      <c r="PMH98" s="5"/>
      <c r="PMI98" s="5"/>
      <c r="PMJ98" s="5"/>
      <c r="PMK98" s="5"/>
      <c r="PML98" s="5"/>
      <c r="PMM98" s="5"/>
      <c r="PMN98" s="5"/>
      <c r="PMO98" s="5"/>
      <c r="PMP98" s="5"/>
      <c r="PMQ98" s="5"/>
      <c r="PMR98" s="5"/>
      <c r="PMS98" s="5"/>
      <c r="PMT98" s="5"/>
      <c r="PMU98" s="5"/>
      <c r="PMV98" s="5"/>
      <c r="PMW98" s="5"/>
      <c r="PMX98" s="5"/>
      <c r="PMY98" s="5"/>
      <c r="PMZ98" s="5"/>
      <c r="PNA98" s="5"/>
      <c r="PNB98" s="5"/>
      <c r="PNC98" s="5"/>
      <c r="PND98" s="5"/>
      <c r="PNE98" s="5"/>
      <c r="PNF98" s="5"/>
      <c r="PNG98" s="5"/>
      <c r="PNH98" s="5"/>
      <c r="PNI98" s="5"/>
      <c r="PNJ98" s="5"/>
      <c r="PNK98" s="5"/>
      <c r="PNL98" s="5"/>
      <c r="PNM98" s="5"/>
      <c r="PNN98" s="5"/>
      <c r="PNO98" s="5"/>
      <c r="PNP98" s="5"/>
      <c r="PNQ98" s="5"/>
      <c r="PNR98" s="5"/>
      <c r="PNS98" s="5"/>
      <c r="PNT98" s="5"/>
      <c r="PNU98" s="5"/>
      <c r="PNV98" s="5"/>
      <c r="PNW98" s="5"/>
      <c r="PNX98" s="5"/>
      <c r="PNY98" s="5"/>
      <c r="PNZ98" s="5"/>
      <c r="POA98" s="5"/>
      <c r="POB98" s="5"/>
      <c r="POC98" s="5"/>
      <c r="POD98" s="5"/>
      <c r="POE98" s="5"/>
      <c r="POF98" s="5"/>
      <c r="POG98" s="5"/>
      <c r="POH98" s="5"/>
      <c r="POI98" s="5"/>
      <c r="POJ98" s="5"/>
      <c r="POK98" s="5"/>
      <c r="POL98" s="5"/>
      <c r="POM98" s="5"/>
      <c r="PON98" s="5"/>
      <c r="POO98" s="5"/>
      <c r="POP98" s="5"/>
      <c r="POQ98" s="5"/>
      <c r="POR98" s="5"/>
      <c r="POS98" s="5"/>
      <c r="POT98" s="5"/>
      <c r="POU98" s="5"/>
      <c r="POV98" s="5"/>
      <c r="POW98" s="5"/>
      <c r="POX98" s="5"/>
      <c r="POY98" s="5"/>
      <c r="POZ98" s="5"/>
      <c r="PPA98" s="5"/>
      <c r="PPB98" s="5"/>
      <c r="PPC98" s="5"/>
      <c r="PPD98" s="5"/>
      <c r="PPE98" s="5"/>
      <c r="PPF98" s="5"/>
      <c r="PPG98" s="5"/>
      <c r="PPH98" s="5"/>
      <c r="PPI98" s="5"/>
      <c r="PPJ98" s="5"/>
      <c r="PPK98" s="5"/>
      <c r="PPL98" s="5"/>
      <c r="PPM98" s="5"/>
      <c r="PPN98" s="5"/>
      <c r="PPO98" s="5"/>
      <c r="PPP98" s="5"/>
      <c r="PPQ98" s="5"/>
      <c r="PPR98" s="5"/>
      <c r="PPS98" s="5"/>
      <c r="PPT98" s="5"/>
      <c r="PPU98" s="5"/>
      <c r="PPV98" s="5"/>
      <c r="PPW98" s="5"/>
      <c r="PPX98" s="5"/>
      <c r="PPY98" s="5"/>
      <c r="PPZ98" s="5"/>
      <c r="PQA98" s="5"/>
      <c r="PQB98" s="5"/>
      <c r="PQC98" s="5"/>
      <c r="PQD98" s="5"/>
      <c r="PQE98" s="5"/>
      <c r="PQF98" s="5"/>
      <c r="PQG98" s="5"/>
      <c r="PQH98" s="5"/>
      <c r="PQI98" s="5"/>
      <c r="PQJ98" s="5"/>
      <c r="PQK98" s="5"/>
      <c r="PQL98" s="5"/>
      <c r="PQM98" s="5"/>
      <c r="PQN98" s="5"/>
      <c r="PQO98" s="5"/>
      <c r="PQP98" s="5"/>
      <c r="PQQ98" s="5"/>
      <c r="PQR98" s="5"/>
      <c r="PQS98" s="5"/>
      <c r="PQT98" s="5"/>
      <c r="PQU98" s="5"/>
      <c r="PQV98" s="5"/>
      <c r="PQW98" s="5"/>
      <c r="PQX98" s="5"/>
      <c r="PQY98" s="5"/>
      <c r="PQZ98" s="5"/>
      <c r="PRA98" s="5"/>
      <c r="PRB98" s="5"/>
      <c r="PRC98" s="5"/>
      <c r="PRD98" s="5"/>
      <c r="PRE98" s="5"/>
      <c r="PRF98" s="5"/>
      <c r="PRG98" s="5"/>
      <c r="PRH98" s="5"/>
      <c r="PRI98" s="5"/>
      <c r="PRJ98" s="5"/>
      <c r="PRK98" s="5"/>
      <c r="PRL98" s="5"/>
      <c r="PRM98" s="5"/>
      <c r="PRN98" s="5"/>
      <c r="PRO98" s="5"/>
      <c r="PRP98" s="5"/>
      <c r="PRQ98" s="5"/>
      <c r="PRR98" s="5"/>
      <c r="PRS98" s="5"/>
      <c r="PRT98" s="5"/>
      <c r="PRU98" s="5"/>
      <c r="PRV98" s="5"/>
      <c r="PRW98" s="5"/>
      <c r="PRX98" s="5"/>
      <c r="PRY98" s="5"/>
      <c r="PRZ98" s="5"/>
      <c r="PSA98" s="5"/>
      <c r="PSB98" s="5"/>
      <c r="PSC98" s="5"/>
      <c r="PSD98" s="5"/>
      <c r="PSE98" s="5"/>
      <c r="PSF98" s="5"/>
      <c r="PSG98" s="5"/>
      <c r="PSH98" s="5"/>
      <c r="PSI98" s="5"/>
      <c r="PSJ98" s="5"/>
      <c r="PSK98" s="5"/>
      <c r="PSL98" s="5"/>
      <c r="PSM98" s="5"/>
      <c r="PSN98" s="5"/>
      <c r="PSO98" s="5"/>
      <c r="PSP98" s="5"/>
      <c r="PSQ98" s="5"/>
      <c r="PSR98" s="5"/>
      <c r="PSS98" s="5"/>
      <c r="PST98" s="5"/>
      <c r="PSU98" s="5"/>
      <c r="PSV98" s="5"/>
      <c r="PSW98" s="5"/>
      <c r="PSX98" s="5"/>
      <c r="PSY98" s="5"/>
      <c r="PSZ98" s="5"/>
      <c r="PTA98" s="5"/>
      <c r="PTB98" s="5"/>
      <c r="PTC98" s="5"/>
      <c r="PTD98" s="5"/>
      <c r="PTE98" s="5"/>
      <c r="PTF98" s="5"/>
      <c r="PTG98" s="5"/>
      <c r="PTH98" s="5"/>
      <c r="PTI98" s="5"/>
      <c r="PTJ98" s="5"/>
      <c r="PTK98" s="5"/>
      <c r="PTL98" s="5"/>
      <c r="PTM98" s="5"/>
      <c r="PTN98" s="5"/>
      <c r="PTO98" s="5"/>
      <c r="PTP98" s="5"/>
      <c r="PTQ98" s="5"/>
      <c r="PTR98" s="5"/>
      <c r="PTS98" s="5"/>
      <c r="PTT98" s="5"/>
      <c r="PTU98" s="5"/>
      <c r="PTV98" s="5"/>
      <c r="PTW98" s="5"/>
      <c r="PTX98" s="5"/>
      <c r="PTY98" s="5"/>
      <c r="PTZ98" s="5"/>
      <c r="PUA98" s="5"/>
      <c r="PUB98" s="5"/>
      <c r="PUC98" s="5"/>
      <c r="PUD98" s="5"/>
      <c r="PUE98" s="5"/>
      <c r="PUF98" s="5"/>
      <c r="PUG98" s="5"/>
      <c r="PUH98" s="5"/>
      <c r="PUI98" s="5"/>
      <c r="PUJ98" s="5"/>
      <c r="PUK98" s="5"/>
      <c r="PUL98" s="5"/>
      <c r="PUM98" s="5"/>
      <c r="PUN98" s="5"/>
      <c r="PUO98" s="5"/>
      <c r="PUP98" s="5"/>
      <c r="PUQ98" s="5"/>
      <c r="PUR98" s="5"/>
      <c r="PUS98" s="5"/>
      <c r="PUT98" s="5"/>
      <c r="PUU98" s="5"/>
      <c r="PUV98" s="5"/>
      <c r="PUW98" s="5"/>
      <c r="PUX98" s="5"/>
      <c r="PUY98" s="5"/>
      <c r="PUZ98" s="5"/>
      <c r="PVA98" s="5"/>
      <c r="PVB98" s="5"/>
      <c r="PVC98" s="5"/>
      <c r="PVD98" s="5"/>
      <c r="PVE98" s="5"/>
      <c r="PVF98" s="5"/>
      <c r="PVG98" s="5"/>
      <c r="PVH98" s="5"/>
      <c r="PVI98" s="5"/>
      <c r="PVJ98" s="5"/>
      <c r="PVK98" s="5"/>
      <c r="PVL98" s="5"/>
      <c r="PVM98" s="5"/>
      <c r="PVN98" s="5"/>
      <c r="PVO98" s="5"/>
      <c r="PVP98" s="5"/>
      <c r="PVQ98" s="5"/>
      <c r="PVR98" s="5"/>
      <c r="PVS98" s="5"/>
      <c r="PVT98" s="5"/>
      <c r="PVU98" s="5"/>
      <c r="PVV98" s="5"/>
      <c r="PVW98" s="5"/>
      <c r="PVX98" s="5"/>
      <c r="PVY98" s="5"/>
      <c r="PVZ98" s="5"/>
      <c r="PWA98" s="5"/>
      <c r="PWB98" s="5"/>
      <c r="PWC98" s="5"/>
      <c r="PWD98" s="5"/>
      <c r="PWE98" s="5"/>
      <c r="PWF98" s="5"/>
      <c r="PWG98" s="5"/>
      <c r="PWH98" s="5"/>
      <c r="PWI98" s="5"/>
      <c r="PWJ98" s="5"/>
      <c r="PWK98" s="5"/>
      <c r="PWL98" s="5"/>
      <c r="PWM98" s="5"/>
      <c r="PWN98" s="5"/>
      <c r="PWO98" s="5"/>
      <c r="PWP98" s="5"/>
      <c r="PWQ98" s="5"/>
      <c r="PWR98" s="5"/>
      <c r="PWS98" s="5"/>
      <c r="PWT98" s="5"/>
      <c r="PWU98" s="5"/>
      <c r="PWV98" s="5"/>
      <c r="PWW98" s="5"/>
      <c r="PWX98" s="5"/>
      <c r="PWY98" s="5"/>
      <c r="PWZ98" s="5"/>
      <c r="PXA98" s="5"/>
      <c r="PXB98" s="5"/>
      <c r="PXC98" s="5"/>
      <c r="PXD98" s="5"/>
      <c r="PXE98" s="5"/>
      <c r="PXF98" s="5"/>
      <c r="PXG98" s="5"/>
      <c r="PXH98" s="5"/>
      <c r="PXI98" s="5"/>
      <c r="PXJ98" s="5"/>
      <c r="PXK98" s="5"/>
      <c r="PXL98" s="5"/>
      <c r="PXM98" s="5"/>
      <c r="PXN98" s="5"/>
      <c r="PXO98" s="5"/>
      <c r="PXP98" s="5"/>
      <c r="PXQ98" s="5"/>
      <c r="PXR98" s="5"/>
      <c r="PXS98" s="5"/>
      <c r="PXT98" s="5"/>
      <c r="PXU98" s="5"/>
      <c r="PXV98" s="5"/>
      <c r="PXW98" s="5"/>
      <c r="PXX98" s="5"/>
      <c r="PXY98" s="5"/>
      <c r="PXZ98" s="5"/>
      <c r="PYA98" s="5"/>
      <c r="PYB98" s="5"/>
      <c r="PYC98" s="5"/>
      <c r="PYD98" s="5"/>
      <c r="PYE98" s="5"/>
      <c r="PYF98" s="5"/>
      <c r="PYG98" s="5"/>
      <c r="PYH98" s="5"/>
      <c r="PYI98" s="5"/>
      <c r="PYJ98" s="5"/>
      <c r="PYK98" s="5"/>
      <c r="PYL98" s="5"/>
      <c r="PYM98" s="5"/>
      <c r="PYN98" s="5"/>
      <c r="PYO98" s="5"/>
      <c r="PYP98" s="5"/>
      <c r="PYQ98" s="5"/>
      <c r="PYR98" s="5"/>
      <c r="PYS98" s="5"/>
      <c r="PYT98" s="5"/>
      <c r="PYU98" s="5"/>
      <c r="PYV98" s="5"/>
      <c r="PYW98" s="5"/>
      <c r="PYX98" s="5"/>
      <c r="PYY98" s="5"/>
      <c r="PYZ98" s="5"/>
      <c r="PZA98" s="5"/>
      <c r="PZB98" s="5"/>
      <c r="PZC98" s="5"/>
      <c r="PZD98" s="5"/>
      <c r="PZE98" s="5"/>
      <c r="PZF98" s="5"/>
      <c r="PZG98" s="5"/>
      <c r="PZH98" s="5"/>
      <c r="PZI98" s="5"/>
      <c r="PZJ98" s="5"/>
      <c r="PZK98" s="5"/>
      <c r="PZL98" s="5"/>
      <c r="PZM98" s="5"/>
      <c r="PZN98" s="5"/>
      <c r="PZO98" s="5"/>
      <c r="PZP98" s="5"/>
      <c r="PZQ98" s="5"/>
      <c r="PZR98" s="5"/>
      <c r="PZS98" s="5"/>
      <c r="PZT98" s="5"/>
      <c r="PZU98" s="5"/>
      <c r="PZV98" s="5"/>
      <c r="PZW98" s="5"/>
      <c r="PZX98" s="5"/>
      <c r="PZY98" s="5"/>
      <c r="PZZ98" s="5"/>
      <c r="QAA98" s="5"/>
      <c r="QAB98" s="5"/>
      <c r="QAC98" s="5"/>
      <c r="QAD98" s="5"/>
      <c r="QAE98" s="5"/>
      <c r="QAF98" s="5"/>
      <c r="QAG98" s="5"/>
      <c r="QAH98" s="5"/>
      <c r="QAI98" s="5"/>
      <c r="QAJ98" s="5"/>
      <c r="QAK98" s="5"/>
      <c r="QAL98" s="5"/>
      <c r="QAM98" s="5"/>
      <c r="QAN98" s="5"/>
      <c r="QAO98" s="5"/>
      <c r="QAP98" s="5"/>
      <c r="QAQ98" s="5"/>
      <c r="QAR98" s="5"/>
      <c r="QAS98" s="5"/>
      <c r="QAT98" s="5"/>
      <c r="QAU98" s="5"/>
      <c r="QAV98" s="5"/>
      <c r="QAW98" s="5"/>
      <c r="QAX98" s="5"/>
      <c r="QAY98" s="5"/>
      <c r="QAZ98" s="5"/>
      <c r="QBA98" s="5"/>
      <c r="QBB98" s="5"/>
      <c r="QBC98" s="5"/>
      <c r="QBD98" s="5"/>
      <c r="QBE98" s="5"/>
      <c r="QBF98" s="5"/>
      <c r="QBG98" s="5"/>
      <c r="QBH98" s="5"/>
      <c r="QBI98" s="5"/>
      <c r="QBJ98" s="5"/>
      <c r="QBK98" s="5"/>
      <c r="QBL98" s="5"/>
      <c r="QBM98" s="5"/>
      <c r="QBN98" s="5"/>
      <c r="QBO98" s="5"/>
      <c r="QBP98" s="5"/>
      <c r="QBQ98" s="5"/>
      <c r="QBR98" s="5"/>
      <c r="QBS98" s="5"/>
      <c r="QBT98" s="5"/>
      <c r="QBU98" s="5"/>
      <c r="QBV98" s="5"/>
      <c r="QBW98" s="5"/>
      <c r="QBX98" s="5"/>
      <c r="QBY98" s="5"/>
      <c r="QBZ98" s="5"/>
      <c r="QCA98" s="5"/>
      <c r="QCB98" s="5"/>
      <c r="QCC98" s="5"/>
      <c r="QCD98" s="5"/>
      <c r="QCE98" s="5"/>
      <c r="QCF98" s="5"/>
      <c r="QCG98" s="5"/>
      <c r="QCH98" s="5"/>
      <c r="QCI98" s="5"/>
      <c r="QCJ98" s="5"/>
      <c r="QCK98" s="5"/>
      <c r="QCL98" s="5"/>
      <c r="QCM98" s="5"/>
      <c r="QCN98" s="5"/>
      <c r="QCO98" s="5"/>
      <c r="QCP98" s="5"/>
      <c r="QCQ98" s="5"/>
      <c r="QCR98" s="5"/>
      <c r="QCS98" s="5"/>
      <c r="QCT98" s="5"/>
      <c r="QCU98" s="5"/>
      <c r="QCV98" s="5"/>
      <c r="QCW98" s="5"/>
      <c r="QCX98" s="5"/>
      <c r="QCY98" s="5"/>
      <c r="QCZ98" s="5"/>
      <c r="QDA98" s="5"/>
      <c r="QDB98" s="5"/>
      <c r="QDC98" s="5"/>
      <c r="QDD98" s="5"/>
      <c r="QDE98" s="5"/>
      <c r="QDF98" s="5"/>
      <c r="QDG98" s="5"/>
      <c r="QDH98" s="5"/>
      <c r="QDI98" s="5"/>
      <c r="QDJ98" s="5"/>
      <c r="QDK98" s="5"/>
      <c r="QDL98" s="5"/>
      <c r="QDM98" s="5"/>
      <c r="QDN98" s="5"/>
      <c r="QDO98" s="5"/>
      <c r="QDP98" s="5"/>
      <c r="QDQ98" s="5"/>
      <c r="QDR98" s="5"/>
      <c r="QDS98" s="5"/>
      <c r="QDT98" s="5"/>
      <c r="QDU98" s="5"/>
      <c r="QDV98" s="5"/>
      <c r="QDW98" s="5"/>
      <c r="QDX98" s="5"/>
      <c r="QDY98" s="5"/>
      <c r="QDZ98" s="5"/>
      <c r="QEA98" s="5"/>
      <c r="QEB98" s="5"/>
      <c r="QEC98" s="5"/>
      <c r="QED98" s="5"/>
      <c r="QEE98" s="5"/>
      <c r="QEF98" s="5"/>
      <c r="QEG98" s="5"/>
      <c r="QEH98" s="5"/>
      <c r="QEI98" s="5"/>
      <c r="QEJ98" s="5"/>
      <c r="QEK98" s="5"/>
      <c r="QEL98" s="5"/>
      <c r="QEM98" s="5"/>
      <c r="QEN98" s="5"/>
      <c r="QEO98" s="5"/>
      <c r="QEP98" s="5"/>
      <c r="QEQ98" s="5"/>
      <c r="QER98" s="5"/>
      <c r="QES98" s="5"/>
      <c r="QET98" s="5"/>
      <c r="QEU98" s="5"/>
      <c r="QEV98" s="5"/>
      <c r="QEW98" s="5"/>
      <c r="QEX98" s="5"/>
      <c r="QEY98" s="5"/>
      <c r="QEZ98" s="5"/>
      <c r="QFA98" s="5"/>
      <c r="QFB98" s="5"/>
      <c r="QFC98" s="5"/>
      <c r="QFD98" s="5"/>
      <c r="QFE98" s="5"/>
      <c r="QFF98" s="5"/>
      <c r="QFG98" s="5"/>
      <c r="QFH98" s="5"/>
      <c r="QFI98" s="5"/>
      <c r="QFJ98" s="5"/>
      <c r="QFK98" s="5"/>
      <c r="QFL98" s="5"/>
      <c r="QFM98" s="5"/>
      <c r="QFN98" s="5"/>
      <c r="QFO98" s="5"/>
      <c r="QFP98" s="5"/>
      <c r="QFQ98" s="5"/>
      <c r="QFR98" s="5"/>
      <c r="QFS98" s="5"/>
      <c r="QFT98" s="5"/>
      <c r="QFU98" s="5"/>
      <c r="QFV98" s="5"/>
      <c r="QFW98" s="5"/>
      <c r="QFX98" s="5"/>
      <c r="QFY98" s="5"/>
      <c r="QFZ98" s="5"/>
      <c r="QGA98" s="5"/>
      <c r="QGB98" s="5"/>
      <c r="QGC98" s="5"/>
      <c r="QGD98" s="5"/>
      <c r="QGE98" s="5"/>
      <c r="QGF98" s="5"/>
      <c r="QGG98" s="5"/>
      <c r="QGH98" s="5"/>
      <c r="QGI98" s="5"/>
      <c r="QGJ98" s="5"/>
      <c r="QGK98" s="5"/>
      <c r="QGL98" s="5"/>
      <c r="QGM98" s="5"/>
      <c r="QGN98" s="5"/>
      <c r="QGO98" s="5"/>
      <c r="QGP98" s="5"/>
      <c r="QGQ98" s="5"/>
      <c r="QGR98" s="5"/>
      <c r="QGS98" s="5"/>
      <c r="QGT98" s="5"/>
      <c r="QGU98" s="5"/>
      <c r="QGV98" s="5"/>
      <c r="QGW98" s="5"/>
      <c r="QGX98" s="5"/>
      <c r="QGY98" s="5"/>
      <c r="QGZ98" s="5"/>
      <c r="QHA98" s="5"/>
      <c r="QHB98" s="5"/>
      <c r="QHC98" s="5"/>
      <c r="QHD98" s="5"/>
      <c r="QHE98" s="5"/>
      <c r="QHF98" s="5"/>
      <c r="QHG98" s="5"/>
      <c r="QHH98" s="5"/>
      <c r="QHI98" s="5"/>
      <c r="QHJ98" s="5"/>
      <c r="QHK98" s="5"/>
      <c r="QHL98" s="5"/>
      <c r="QHM98" s="5"/>
      <c r="QHN98" s="5"/>
      <c r="QHO98" s="5"/>
      <c r="QHP98" s="5"/>
      <c r="QHQ98" s="5"/>
      <c r="QHR98" s="5"/>
      <c r="QHS98" s="5"/>
      <c r="QHT98" s="5"/>
      <c r="QHU98" s="5"/>
      <c r="QHV98" s="5"/>
      <c r="QHW98" s="5"/>
      <c r="QHX98" s="5"/>
      <c r="QHY98" s="5"/>
      <c r="QHZ98" s="5"/>
      <c r="QIA98" s="5"/>
      <c r="QIB98" s="5"/>
      <c r="QIC98" s="5"/>
      <c r="QID98" s="5"/>
      <c r="QIE98" s="5"/>
      <c r="QIF98" s="5"/>
      <c r="QIG98" s="5"/>
      <c r="QIH98" s="5"/>
      <c r="QII98" s="5"/>
      <c r="QIJ98" s="5"/>
      <c r="QIK98" s="5"/>
      <c r="QIL98" s="5"/>
      <c r="QIM98" s="5"/>
      <c r="QIN98" s="5"/>
      <c r="QIO98" s="5"/>
      <c r="QIP98" s="5"/>
      <c r="QIQ98" s="5"/>
      <c r="QIR98" s="5"/>
      <c r="QIS98" s="5"/>
      <c r="QIT98" s="5"/>
      <c r="QIU98" s="5"/>
      <c r="QIV98" s="5"/>
      <c r="QIW98" s="5"/>
      <c r="QIX98" s="5"/>
      <c r="QIY98" s="5"/>
      <c r="QIZ98" s="5"/>
      <c r="QJA98" s="5"/>
      <c r="QJB98" s="5"/>
      <c r="QJC98" s="5"/>
      <c r="QJD98" s="5"/>
      <c r="QJE98" s="5"/>
      <c r="QJF98" s="5"/>
      <c r="QJG98" s="5"/>
      <c r="QJH98" s="5"/>
      <c r="QJI98" s="5"/>
      <c r="QJJ98" s="5"/>
      <c r="QJK98" s="5"/>
      <c r="QJL98" s="5"/>
      <c r="QJM98" s="5"/>
      <c r="QJN98" s="5"/>
      <c r="QJO98" s="5"/>
      <c r="QJP98" s="5"/>
      <c r="QJQ98" s="5"/>
      <c r="QJR98" s="5"/>
      <c r="QJS98" s="5"/>
      <c r="QJT98" s="5"/>
      <c r="QJU98" s="5"/>
      <c r="QJV98" s="5"/>
      <c r="QJW98" s="5"/>
      <c r="QJX98" s="5"/>
      <c r="QJY98" s="5"/>
      <c r="QJZ98" s="5"/>
      <c r="QKA98" s="5"/>
      <c r="QKB98" s="5"/>
      <c r="QKC98" s="5"/>
      <c r="QKD98" s="5"/>
      <c r="QKE98" s="5"/>
      <c r="QKF98" s="5"/>
      <c r="QKG98" s="5"/>
      <c r="QKH98" s="5"/>
      <c r="QKI98" s="5"/>
      <c r="QKJ98" s="5"/>
      <c r="QKK98" s="5"/>
      <c r="QKL98" s="5"/>
      <c r="QKM98" s="5"/>
      <c r="QKN98" s="5"/>
      <c r="QKO98" s="5"/>
      <c r="QKP98" s="5"/>
      <c r="QKQ98" s="5"/>
      <c r="QKR98" s="5"/>
      <c r="QKS98" s="5"/>
      <c r="QKT98" s="5"/>
      <c r="QKU98" s="5"/>
      <c r="QKV98" s="5"/>
      <c r="QKW98" s="5"/>
      <c r="QKX98" s="5"/>
      <c r="QKY98" s="5"/>
      <c r="QKZ98" s="5"/>
      <c r="QLA98" s="5"/>
      <c r="QLB98" s="5"/>
      <c r="QLC98" s="5"/>
      <c r="QLD98" s="5"/>
      <c r="QLE98" s="5"/>
      <c r="QLF98" s="5"/>
      <c r="QLG98" s="5"/>
      <c r="QLH98" s="5"/>
      <c r="QLI98" s="5"/>
      <c r="QLJ98" s="5"/>
      <c r="QLK98" s="5"/>
      <c r="QLL98" s="5"/>
      <c r="QLM98" s="5"/>
      <c r="QLN98" s="5"/>
      <c r="QLO98" s="5"/>
      <c r="QLP98" s="5"/>
      <c r="QLQ98" s="5"/>
      <c r="QLR98" s="5"/>
      <c r="QLS98" s="5"/>
      <c r="QLT98" s="5"/>
      <c r="QLU98" s="5"/>
      <c r="QLV98" s="5"/>
      <c r="QLW98" s="5"/>
      <c r="QLX98" s="5"/>
      <c r="QLY98" s="5"/>
      <c r="QLZ98" s="5"/>
      <c r="QMA98" s="5"/>
      <c r="QMB98" s="5"/>
      <c r="QMC98" s="5"/>
      <c r="QMD98" s="5"/>
      <c r="QME98" s="5"/>
      <c r="QMF98" s="5"/>
      <c r="QMG98" s="5"/>
      <c r="QMH98" s="5"/>
      <c r="QMI98" s="5"/>
      <c r="QMJ98" s="5"/>
      <c r="QMK98" s="5"/>
      <c r="QML98" s="5"/>
      <c r="QMM98" s="5"/>
      <c r="QMN98" s="5"/>
      <c r="QMO98" s="5"/>
      <c r="QMP98" s="5"/>
      <c r="QMQ98" s="5"/>
      <c r="QMR98" s="5"/>
      <c r="QMS98" s="5"/>
      <c r="QMT98" s="5"/>
      <c r="QMU98" s="5"/>
      <c r="QMV98" s="5"/>
      <c r="QMW98" s="5"/>
      <c r="QMX98" s="5"/>
      <c r="QMY98" s="5"/>
      <c r="QMZ98" s="5"/>
      <c r="QNA98" s="5"/>
      <c r="QNB98" s="5"/>
      <c r="QNC98" s="5"/>
      <c r="QND98" s="5"/>
      <c r="QNE98" s="5"/>
      <c r="QNF98" s="5"/>
      <c r="QNG98" s="5"/>
      <c r="QNH98" s="5"/>
      <c r="QNI98" s="5"/>
      <c r="QNJ98" s="5"/>
      <c r="QNK98" s="5"/>
      <c r="QNL98" s="5"/>
      <c r="QNM98" s="5"/>
      <c r="QNN98" s="5"/>
      <c r="QNO98" s="5"/>
      <c r="QNP98" s="5"/>
      <c r="QNQ98" s="5"/>
      <c r="QNR98" s="5"/>
      <c r="QNS98" s="5"/>
      <c r="QNT98" s="5"/>
      <c r="QNU98" s="5"/>
      <c r="QNV98" s="5"/>
      <c r="QNW98" s="5"/>
      <c r="QNX98" s="5"/>
      <c r="QNY98" s="5"/>
      <c r="QNZ98" s="5"/>
      <c r="QOA98" s="5"/>
      <c r="QOB98" s="5"/>
      <c r="QOC98" s="5"/>
      <c r="QOD98" s="5"/>
      <c r="QOE98" s="5"/>
      <c r="QOF98" s="5"/>
      <c r="QOG98" s="5"/>
      <c r="QOH98" s="5"/>
      <c r="QOI98" s="5"/>
      <c r="QOJ98" s="5"/>
      <c r="QOK98" s="5"/>
      <c r="QOL98" s="5"/>
      <c r="QOM98" s="5"/>
      <c r="QON98" s="5"/>
      <c r="QOO98" s="5"/>
      <c r="QOP98" s="5"/>
      <c r="QOQ98" s="5"/>
      <c r="QOR98" s="5"/>
      <c r="QOS98" s="5"/>
      <c r="QOT98" s="5"/>
      <c r="QOU98" s="5"/>
      <c r="QOV98" s="5"/>
      <c r="QOW98" s="5"/>
      <c r="QOX98" s="5"/>
      <c r="QOY98" s="5"/>
      <c r="QOZ98" s="5"/>
      <c r="QPA98" s="5"/>
      <c r="QPB98" s="5"/>
      <c r="QPC98" s="5"/>
      <c r="QPD98" s="5"/>
      <c r="QPE98" s="5"/>
      <c r="QPF98" s="5"/>
      <c r="QPG98" s="5"/>
      <c r="QPH98" s="5"/>
      <c r="QPI98" s="5"/>
      <c r="QPJ98" s="5"/>
      <c r="QPK98" s="5"/>
      <c r="QPL98" s="5"/>
      <c r="QPM98" s="5"/>
      <c r="QPN98" s="5"/>
      <c r="QPO98" s="5"/>
      <c r="QPP98" s="5"/>
      <c r="QPQ98" s="5"/>
      <c r="QPR98" s="5"/>
      <c r="QPS98" s="5"/>
      <c r="QPT98" s="5"/>
      <c r="QPU98" s="5"/>
      <c r="QPV98" s="5"/>
      <c r="QPW98" s="5"/>
      <c r="QPX98" s="5"/>
      <c r="QPY98" s="5"/>
      <c r="QPZ98" s="5"/>
      <c r="QQA98" s="5"/>
      <c r="QQB98" s="5"/>
      <c r="QQC98" s="5"/>
      <c r="QQD98" s="5"/>
      <c r="QQE98" s="5"/>
      <c r="QQF98" s="5"/>
      <c r="QQG98" s="5"/>
      <c r="QQH98" s="5"/>
      <c r="QQI98" s="5"/>
      <c r="QQJ98" s="5"/>
      <c r="QQK98" s="5"/>
      <c r="QQL98" s="5"/>
      <c r="QQM98" s="5"/>
      <c r="QQN98" s="5"/>
      <c r="QQO98" s="5"/>
      <c r="QQP98" s="5"/>
      <c r="QQQ98" s="5"/>
      <c r="QQR98" s="5"/>
      <c r="QQS98" s="5"/>
      <c r="QQT98" s="5"/>
      <c r="QQU98" s="5"/>
      <c r="QQV98" s="5"/>
      <c r="QQW98" s="5"/>
      <c r="QQX98" s="5"/>
      <c r="QQY98" s="5"/>
      <c r="QQZ98" s="5"/>
      <c r="QRA98" s="5"/>
      <c r="QRB98" s="5"/>
      <c r="QRC98" s="5"/>
      <c r="QRD98" s="5"/>
      <c r="QRE98" s="5"/>
      <c r="QRF98" s="5"/>
      <c r="QRG98" s="5"/>
      <c r="QRH98" s="5"/>
      <c r="QRI98" s="5"/>
      <c r="QRJ98" s="5"/>
      <c r="QRK98" s="5"/>
      <c r="QRL98" s="5"/>
      <c r="QRM98" s="5"/>
      <c r="QRN98" s="5"/>
      <c r="QRO98" s="5"/>
      <c r="QRP98" s="5"/>
      <c r="QRQ98" s="5"/>
      <c r="QRR98" s="5"/>
      <c r="QRS98" s="5"/>
      <c r="QRT98" s="5"/>
      <c r="QRU98" s="5"/>
      <c r="QRV98" s="5"/>
      <c r="QRW98" s="5"/>
      <c r="QRX98" s="5"/>
      <c r="QRY98" s="5"/>
      <c r="QRZ98" s="5"/>
      <c r="QSA98" s="5"/>
      <c r="QSB98" s="5"/>
      <c r="QSC98" s="5"/>
      <c r="QSD98" s="5"/>
      <c r="QSE98" s="5"/>
      <c r="QSF98" s="5"/>
      <c r="QSG98" s="5"/>
      <c r="QSH98" s="5"/>
      <c r="QSI98" s="5"/>
      <c r="QSJ98" s="5"/>
      <c r="QSK98" s="5"/>
      <c r="QSL98" s="5"/>
      <c r="QSM98" s="5"/>
      <c r="QSN98" s="5"/>
      <c r="QSO98" s="5"/>
      <c r="QSP98" s="5"/>
      <c r="QSQ98" s="5"/>
      <c r="QSR98" s="5"/>
      <c r="QSS98" s="5"/>
      <c r="QST98" s="5"/>
      <c r="QSU98" s="5"/>
      <c r="QSV98" s="5"/>
      <c r="QSW98" s="5"/>
      <c r="QSX98" s="5"/>
      <c r="QSY98" s="5"/>
      <c r="QSZ98" s="5"/>
      <c r="QTA98" s="5"/>
      <c r="QTB98" s="5"/>
      <c r="QTC98" s="5"/>
      <c r="QTD98" s="5"/>
      <c r="QTE98" s="5"/>
      <c r="QTF98" s="5"/>
      <c r="QTG98" s="5"/>
      <c r="QTH98" s="5"/>
      <c r="QTI98" s="5"/>
      <c r="QTJ98" s="5"/>
      <c r="QTK98" s="5"/>
      <c r="QTL98" s="5"/>
      <c r="QTM98" s="5"/>
      <c r="QTN98" s="5"/>
      <c r="QTO98" s="5"/>
      <c r="QTP98" s="5"/>
      <c r="QTQ98" s="5"/>
      <c r="QTR98" s="5"/>
      <c r="QTS98" s="5"/>
      <c r="QTT98" s="5"/>
      <c r="QTU98" s="5"/>
      <c r="QTV98" s="5"/>
      <c r="QTW98" s="5"/>
      <c r="QTX98" s="5"/>
      <c r="QTY98" s="5"/>
      <c r="QTZ98" s="5"/>
      <c r="QUA98" s="5"/>
      <c r="QUB98" s="5"/>
      <c r="QUC98" s="5"/>
      <c r="QUD98" s="5"/>
      <c r="QUE98" s="5"/>
      <c r="QUF98" s="5"/>
      <c r="QUG98" s="5"/>
      <c r="QUH98" s="5"/>
      <c r="QUI98" s="5"/>
      <c r="QUJ98" s="5"/>
      <c r="QUK98" s="5"/>
      <c r="QUL98" s="5"/>
      <c r="QUM98" s="5"/>
      <c r="QUN98" s="5"/>
      <c r="QUO98" s="5"/>
      <c r="QUP98" s="5"/>
      <c r="QUQ98" s="5"/>
      <c r="QUR98" s="5"/>
      <c r="QUS98" s="5"/>
      <c r="QUT98" s="5"/>
      <c r="QUU98" s="5"/>
      <c r="QUV98" s="5"/>
      <c r="QUW98" s="5"/>
      <c r="QUX98" s="5"/>
      <c r="QUY98" s="5"/>
      <c r="QUZ98" s="5"/>
      <c r="QVA98" s="5"/>
      <c r="QVB98" s="5"/>
      <c r="QVC98" s="5"/>
      <c r="QVD98" s="5"/>
      <c r="QVE98" s="5"/>
      <c r="QVF98" s="5"/>
      <c r="QVG98" s="5"/>
      <c r="QVH98" s="5"/>
      <c r="QVI98" s="5"/>
      <c r="QVJ98" s="5"/>
      <c r="QVK98" s="5"/>
      <c r="QVL98" s="5"/>
      <c r="QVM98" s="5"/>
      <c r="QVN98" s="5"/>
      <c r="QVO98" s="5"/>
      <c r="QVP98" s="5"/>
      <c r="QVQ98" s="5"/>
      <c r="QVR98" s="5"/>
      <c r="QVS98" s="5"/>
      <c r="QVT98" s="5"/>
      <c r="QVU98" s="5"/>
      <c r="QVV98" s="5"/>
      <c r="QVW98" s="5"/>
      <c r="QVX98" s="5"/>
      <c r="QVY98" s="5"/>
      <c r="QVZ98" s="5"/>
      <c r="QWA98" s="5"/>
      <c r="QWB98" s="5"/>
      <c r="QWC98" s="5"/>
      <c r="QWD98" s="5"/>
      <c r="QWE98" s="5"/>
      <c r="QWF98" s="5"/>
      <c r="QWG98" s="5"/>
      <c r="QWH98" s="5"/>
      <c r="QWI98" s="5"/>
      <c r="QWJ98" s="5"/>
      <c r="QWK98" s="5"/>
      <c r="QWL98" s="5"/>
      <c r="QWM98" s="5"/>
      <c r="QWN98" s="5"/>
      <c r="QWO98" s="5"/>
      <c r="QWP98" s="5"/>
      <c r="QWQ98" s="5"/>
      <c r="QWR98" s="5"/>
      <c r="QWS98" s="5"/>
      <c r="QWT98" s="5"/>
      <c r="QWU98" s="5"/>
      <c r="QWV98" s="5"/>
      <c r="QWW98" s="5"/>
      <c r="QWX98" s="5"/>
      <c r="QWY98" s="5"/>
      <c r="QWZ98" s="5"/>
      <c r="QXA98" s="5"/>
      <c r="QXB98" s="5"/>
      <c r="QXC98" s="5"/>
      <c r="QXD98" s="5"/>
      <c r="QXE98" s="5"/>
      <c r="QXF98" s="5"/>
      <c r="QXG98" s="5"/>
      <c r="QXH98" s="5"/>
      <c r="QXI98" s="5"/>
      <c r="QXJ98" s="5"/>
      <c r="QXK98" s="5"/>
      <c r="QXL98" s="5"/>
      <c r="QXM98" s="5"/>
      <c r="QXN98" s="5"/>
      <c r="QXO98" s="5"/>
      <c r="QXP98" s="5"/>
      <c r="QXQ98" s="5"/>
      <c r="QXR98" s="5"/>
      <c r="QXS98" s="5"/>
      <c r="QXT98" s="5"/>
      <c r="QXU98" s="5"/>
      <c r="QXV98" s="5"/>
      <c r="QXW98" s="5"/>
      <c r="QXX98" s="5"/>
      <c r="QXY98" s="5"/>
      <c r="QXZ98" s="5"/>
      <c r="QYA98" s="5"/>
      <c r="QYB98" s="5"/>
      <c r="QYC98" s="5"/>
      <c r="QYD98" s="5"/>
      <c r="QYE98" s="5"/>
      <c r="QYF98" s="5"/>
      <c r="QYG98" s="5"/>
      <c r="QYH98" s="5"/>
      <c r="QYI98" s="5"/>
      <c r="QYJ98" s="5"/>
      <c r="QYK98" s="5"/>
      <c r="QYL98" s="5"/>
      <c r="QYM98" s="5"/>
      <c r="QYN98" s="5"/>
      <c r="QYO98" s="5"/>
      <c r="QYP98" s="5"/>
      <c r="QYQ98" s="5"/>
      <c r="QYR98" s="5"/>
      <c r="QYS98" s="5"/>
      <c r="QYT98" s="5"/>
      <c r="QYU98" s="5"/>
      <c r="QYV98" s="5"/>
      <c r="QYW98" s="5"/>
      <c r="QYX98" s="5"/>
      <c r="QYY98" s="5"/>
      <c r="QYZ98" s="5"/>
      <c r="QZA98" s="5"/>
      <c r="QZB98" s="5"/>
      <c r="QZC98" s="5"/>
      <c r="QZD98" s="5"/>
      <c r="QZE98" s="5"/>
      <c r="QZF98" s="5"/>
      <c r="QZG98" s="5"/>
      <c r="QZH98" s="5"/>
      <c r="QZI98" s="5"/>
      <c r="QZJ98" s="5"/>
      <c r="QZK98" s="5"/>
      <c r="QZL98" s="5"/>
      <c r="QZM98" s="5"/>
      <c r="QZN98" s="5"/>
      <c r="QZO98" s="5"/>
      <c r="QZP98" s="5"/>
      <c r="QZQ98" s="5"/>
      <c r="QZR98" s="5"/>
      <c r="QZS98" s="5"/>
      <c r="QZT98" s="5"/>
      <c r="QZU98" s="5"/>
      <c r="QZV98" s="5"/>
      <c r="QZW98" s="5"/>
      <c r="QZX98" s="5"/>
      <c r="QZY98" s="5"/>
      <c r="QZZ98" s="5"/>
      <c r="RAA98" s="5"/>
      <c r="RAB98" s="5"/>
      <c r="RAC98" s="5"/>
      <c r="RAD98" s="5"/>
      <c r="RAE98" s="5"/>
      <c r="RAF98" s="5"/>
      <c r="RAG98" s="5"/>
      <c r="RAH98" s="5"/>
      <c r="RAI98" s="5"/>
      <c r="RAJ98" s="5"/>
      <c r="RAK98" s="5"/>
      <c r="RAL98" s="5"/>
      <c r="RAM98" s="5"/>
      <c r="RAN98" s="5"/>
      <c r="RAO98" s="5"/>
      <c r="RAP98" s="5"/>
      <c r="RAQ98" s="5"/>
      <c r="RAR98" s="5"/>
      <c r="RAS98" s="5"/>
      <c r="RAT98" s="5"/>
      <c r="RAU98" s="5"/>
      <c r="RAV98" s="5"/>
      <c r="RAW98" s="5"/>
      <c r="RAX98" s="5"/>
      <c r="RAY98" s="5"/>
      <c r="RAZ98" s="5"/>
      <c r="RBA98" s="5"/>
      <c r="RBB98" s="5"/>
      <c r="RBC98" s="5"/>
      <c r="RBD98" s="5"/>
      <c r="RBE98" s="5"/>
      <c r="RBF98" s="5"/>
      <c r="RBG98" s="5"/>
      <c r="RBH98" s="5"/>
      <c r="RBI98" s="5"/>
      <c r="RBJ98" s="5"/>
      <c r="RBK98" s="5"/>
      <c r="RBL98" s="5"/>
      <c r="RBM98" s="5"/>
      <c r="RBN98" s="5"/>
      <c r="RBO98" s="5"/>
      <c r="RBP98" s="5"/>
      <c r="RBQ98" s="5"/>
      <c r="RBR98" s="5"/>
      <c r="RBS98" s="5"/>
      <c r="RBT98" s="5"/>
      <c r="RBU98" s="5"/>
      <c r="RBV98" s="5"/>
      <c r="RBW98" s="5"/>
      <c r="RBX98" s="5"/>
      <c r="RBY98" s="5"/>
      <c r="RBZ98" s="5"/>
      <c r="RCA98" s="5"/>
      <c r="RCB98" s="5"/>
      <c r="RCC98" s="5"/>
      <c r="RCD98" s="5"/>
      <c r="RCE98" s="5"/>
      <c r="RCF98" s="5"/>
      <c r="RCG98" s="5"/>
      <c r="RCH98" s="5"/>
      <c r="RCI98" s="5"/>
      <c r="RCJ98" s="5"/>
      <c r="RCK98" s="5"/>
      <c r="RCL98" s="5"/>
      <c r="RCM98" s="5"/>
      <c r="RCN98" s="5"/>
      <c r="RCO98" s="5"/>
      <c r="RCP98" s="5"/>
      <c r="RCQ98" s="5"/>
      <c r="RCR98" s="5"/>
      <c r="RCS98" s="5"/>
      <c r="RCT98" s="5"/>
      <c r="RCU98" s="5"/>
      <c r="RCV98" s="5"/>
      <c r="RCW98" s="5"/>
      <c r="RCX98" s="5"/>
      <c r="RCY98" s="5"/>
      <c r="RCZ98" s="5"/>
      <c r="RDA98" s="5"/>
      <c r="RDB98" s="5"/>
      <c r="RDC98" s="5"/>
      <c r="RDD98" s="5"/>
      <c r="RDE98" s="5"/>
      <c r="RDF98" s="5"/>
      <c r="RDG98" s="5"/>
      <c r="RDH98" s="5"/>
      <c r="RDI98" s="5"/>
      <c r="RDJ98" s="5"/>
      <c r="RDK98" s="5"/>
      <c r="RDL98" s="5"/>
      <c r="RDM98" s="5"/>
      <c r="RDN98" s="5"/>
      <c r="RDO98" s="5"/>
      <c r="RDP98" s="5"/>
      <c r="RDQ98" s="5"/>
      <c r="RDR98" s="5"/>
      <c r="RDS98" s="5"/>
      <c r="RDT98" s="5"/>
      <c r="RDU98" s="5"/>
      <c r="RDV98" s="5"/>
      <c r="RDW98" s="5"/>
      <c r="RDX98" s="5"/>
      <c r="RDY98" s="5"/>
      <c r="RDZ98" s="5"/>
      <c r="REA98" s="5"/>
      <c r="REB98" s="5"/>
      <c r="REC98" s="5"/>
      <c r="RED98" s="5"/>
      <c r="REE98" s="5"/>
      <c r="REF98" s="5"/>
      <c r="REG98" s="5"/>
      <c r="REH98" s="5"/>
      <c r="REI98" s="5"/>
      <c r="REJ98" s="5"/>
      <c r="REK98" s="5"/>
      <c r="REL98" s="5"/>
      <c r="REM98" s="5"/>
      <c r="REN98" s="5"/>
      <c r="REO98" s="5"/>
      <c r="REP98" s="5"/>
      <c r="REQ98" s="5"/>
      <c r="RER98" s="5"/>
      <c r="RES98" s="5"/>
      <c r="RET98" s="5"/>
      <c r="REU98" s="5"/>
      <c r="REV98" s="5"/>
      <c r="REW98" s="5"/>
      <c r="REX98" s="5"/>
      <c r="REY98" s="5"/>
      <c r="REZ98" s="5"/>
      <c r="RFA98" s="5"/>
      <c r="RFB98" s="5"/>
      <c r="RFC98" s="5"/>
      <c r="RFD98" s="5"/>
      <c r="RFE98" s="5"/>
      <c r="RFF98" s="5"/>
      <c r="RFG98" s="5"/>
      <c r="RFH98" s="5"/>
      <c r="RFI98" s="5"/>
      <c r="RFJ98" s="5"/>
      <c r="RFK98" s="5"/>
      <c r="RFL98" s="5"/>
      <c r="RFM98" s="5"/>
      <c r="RFN98" s="5"/>
      <c r="RFO98" s="5"/>
      <c r="RFP98" s="5"/>
      <c r="RFQ98" s="5"/>
      <c r="RFR98" s="5"/>
      <c r="RFS98" s="5"/>
      <c r="RFT98" s="5"/>
      <c r="RFU98" s="5"/>
      <c r="RFV98" s="5"/>
      <c r="RFW98" s="5"/>
      <c r="RFX98" s="5"/>
      <c r="RFY98" s="5"/>
      <c r="RFZ98" s="5"/>
      <c r="RGA98" s="5"/>
      <c r="RGB98" s="5"/>
      <c r="RGC98" s="5"/>
      <c r="RGD98" s="5"/>
      <c r="RGE98" s="5"/>
      <c r="RGF98" s="5"/>
      <c r="RGG98" s="5"/>
      <c r="RGH98" s="5"/>
      <c r="RGI98" s="5"/>
      <c r="RGJ98" s="5"/>
      <c r="RGK98" s="5"/>
      <c r="RGL98" s="5"/>
      <c r="RGM98" s="5"/>
      <c r="RGN98" s="5"/>
      <c r="RGO98" s="5"/>
      <c r="RGP98" s="5"/>
      <c r="RGQ98" s="5"/>
      <c r="RGR98" s="5"/>
      <c r="RGS98" s="5"/>
      <c r="RGT98" s="5"/>
      <c r="RGU98" s="5"/>
      <c r="RGV98" s="5"/>
      <c r="RGW98" s="5"/>
      <c r="RGX98" s="5"/>
      <c r="RGY98" s="5"/>
      <c r="RGZ98" s="5"/>
      <c r="RHA98" s="5"/>
      <c r="RHB98" s="5"/>
      <c r="RHC98" s="5"/>
      <c r="RHD98" s="5"/>
      <c r="RHE98" s="5"/>
      <c r="RHF98" s="5"/>
      <c r="RHG98" s="5"/>
      <c r="RHH98" s="5"/>
      <c r="RHI98" s="5"/>
      <c r="RHJ98" s="5"/>
      <c r="RHK98" s="5"/>
      <c r="RHL98" s="5"/>
      <c r="RHM98" s="5"/>
      <c r="RHN98" s="5"/>
      <c r="RHO98" s="5"/>
      <c r="RHP98" s="5"/>
      <c r="RHQ98" s="5"/>
      <c r="RHR98" s="5"/>
      <c r="RHS98" s="5"/>
      <c r="RHT98" s="5"/>
      <c r="RHU98" s="5"/>
      <c r="RHV98" s="5"/>
      <c r="RHW98" s="5"/>
      <c r="RHX98" s="5"/>
      <c r="RHY98" s="5"/>
      <c r="RHZ98" s="5"/>
      <c r="RIA98" s="5"/>
      <c r="RIB98" s="5"/>
      <c r="RIC98" s="5"/>
      <c r="RID98" s="5"/>
      <c r="RIE98" s="5"/>
      <c r="RIF98" s="5"/>
      <c r="RIG98" s="5"/>
      <c r="RIH98" s="5"/>
      <c r="RII98" s="5"/>
      <c r="RIJ98" s="5"/>
      <c r="RIK98" s="5"/>
      <c r="RIL98" s="5"/>
      <c r="RIM98" s="5"/>
      <c r="RIN98" s="5"/>
      <c r="RIO98" s="5"/>
      <c r="RIP98" s="5"/>
      <c r="RIQ98" s="5"/>
      <c r="RIR98" s="5"/>
      <c r="RIS98" s="5"/>
      <c r="RIT98" s="5"/>
      <c r="RIU98" s="5"/>
      <c r="RIV98" s="5"/>
      <c r="RIW98" s="5"/>
      <c r="RIX98" s="5"/>
      <c r="RIY98" s="5"/>
      <c r="RIZ98" s="5"/>
      <c r="RJA98" s="5"/>
      <c r="RJB98" s="5"/>
      <c r="RJC98" s="5"/>
      <c r="RJD98" s="5"/>
      <c r="RJE98" s="5"/>
      <c r="RJF98" s="5"/>
      <c r="RJG98" s="5"/>
      <c r="RJH98" s="5"/>
      <c r="RJI98" s="5"/>
      <c r="RJJ98" s="5"/>
      <c r="RJK98" s="5"/>
      <c r="RJL98" s="5"/>
      <c r="RJM98" s="5"/>
      <c r="RJN98" s="5"/>
      <c r="RJO98" s="5"/>
      <c r="RJP98" s="5"/>
      <c r="RJQ98" s="5"/>
      <c r="RJR98" s="5"/>
      <c r="RJS98" s="5"/>
      <c r="RJT98" s="5"/>
      <c r="RJU98" s="5"/>
      <c r="RJV98" s="5"/>
      <c r="RJW98" s="5"/>
      <c r="RJX98" s="5"/>
      <c r="RJY98" s="5"/>
      <c r="RJZ98" s="5"/>
      <c r="RKA98" s="5"/>
      <c r="RKB98" s="5"/>
      <c r="RKC98" s="5"/>
      <c r="RKD98" s="5"/>
      <c r="RKE98" s="5"/>
      <c r="RKF98" s="5"/>
      <c r="RKG98" s="5"/>
      <c r="RKH98" s="5"/>
      <c r="RKI98" s="5"/>
      <c r="RKJ98" s="5"/>
      <c r="RKK98" s="5"/>
      <c r="RKL98" s="5"/>
      <c r="RKM98" s="5"/>
      <c r="RKN98" s="5"/>
      <c r="RKO98" s="5"/>
      <c r="RKP98" s="5"/>
      <c r="RKQ98" s="5"/>
      <c r="RKR98" s="5"/>
      <c r="RKS98" s="5"/>
      <c r="RKT98" s="5"/>
      <c r="RKU98" s="5"/>
      <c r="RKV98" s="5"/>
      <c r="RKW98" s="5"/>
      <c r="RKX98" s="5"/>
      <c r="RKY98" s="5"/>
      <c r="RKZ98" s="5"/>
      <c r="RLA98" s="5"/>
      <c r="RLB98" s="5"/>
      <c r="RLC98" s="5"/>
      <c r="RLD98" s="5"/>
      <c r="RLE98" s="5"/>
      <c r="RLF98" s="5"/>
      <c r="RLG98" s="5"/>
      <c r="RLH98" s="5"/>
      <c r="RLI98" s="5"/>
      <c r="RLJ98" s="5"/>
      <c r="RLK98" s="5"/>
      <c r="RLL98" s="5"/>
      <c r="RLM98" s="5"/>
      <c r="RLN98" s="5"/>
      <c r="RLO98" s="5"/>
      <c r="RLP98" s="5"/>
      <c r="RLQ98" s="5"/>
      <c r="RLR98" s="5"/>
      <c r="RLS98" s="5"/>
      <c r="RLT98" s="5"/>
      <c r="RLU98" s="5"/>
      <c r="RLV98" s="5"/>
      <c r="RLW98" s="5"/>
      <c r="RLX98" s="5"/>
      <c r="RLY98" s="5"/>
      <c r="RLZ98" s="5"/>
      <c r="RMA98" s="5"/>
      <c r="RMB98" s="5"/>
      <c r="RMC98" s="5"/>
      <c r="RMD98" s="5"/>
      <c r="RME98" s="5"/>
      <c r="RMF98" s="5"/>
      <c r="RMG98" s="5"/>
      <c r="RMH98" s="5"/>
      <c r="RMI98" s="5"/>
      <c r="RMJ98" s="5"/>
      <c r="RMK98" s="5"/>
      <c r="RML98" s="5"/>
      <c r="RMM98" s="5"/>
      <c r="RMN98" s="5"/>
      <c r="RMO98" s="5"/>
      <c r="RMP98" s="5"/>
      <c r="RMQ98" s="5"/>
      <c r="RMR98" s="5"/>
      <c r="RMS98" s="5"/>
      <c r="RMT98" s="5"/>
      <c r="RMU98" s="5"/>
      <c r="RMV98" s="5"/>
      <c r="RMW98" s="5"/>
      <c r="RMX98" s="5"/>
      <c r="RMY98" s="5"/>
      <c r="RMZ98" s="5"/>
      <c r="RNA98" s="5"/>
      <c r="RNB98" s="5"/>
      <c r="RNC98" s="5"/>
      <c r="RND98" s="5"/>
      <c r="RNE98" s="5"/>
      <c r="RNF98" s="5"/>
      <c r="RNG98" s="5"/>
      <c r="RNH98" s="5"/>
      <c r="RNI98" s="5"/>
      <c r="RNJ98" s="5"/>
      <c r="RNK98" s="5"/>
      <c r="RNL98" s="5"/>
      <c r="RNM98" s="5"/>
      <c r="RNN98" s="5"/>
      <c r="RNO98" s="5"/>
      <c r="RNP98" s="5"/>
      <c r="RNQ98" s="5"/>
      <c r="RNR98" s="5"/>
      <c r="RNS98" s="5"/>
      <c r="RNT98" s="5"/>
      <c r="RNU98" s="5"/>
      <c r="RNV98" s="5"/>
      <c r="RNW98" s="5"/>
      <c r="RNX98" s="5"/>
      <c r="RNY98" s="5"/>
      <c r="RNZ98" s="5"/>
      <c r="ROA98" s="5"/>
      <c r="ROB98" s="5"/>
      <c r="ROC98" s="5"/>
      <c r="ROD98" s="5"/>
      <c r="ROE98" s="5"/>
      <c r="ROF98" s="5"/>
      <c r="ROG98" s="5"/>
      <c r="ROH98" s="5"/>
      <c r="ROI98" s="5"/>
      <c r="ROJ98" s="5"/>
      <c r="ROK98" s="5"/>
      <c r="ROL98" s="5"/>
      <c r="ROM98" s="5"/>
      <c r="RON98" s="5"/>
      <c r="ROO98" s="5"/>
      <c r="ROP98" s="5"/>
      <c r="ROQ98" s="5"/>
      <c r="ROR98" s="5"/>
      <c r="ROS98" s="5"/>
      <c r="ROT98" s="5"/>
      <c r="ROU98" s="5"/>
      <c r="ROV98" s="5"/>
      <c r="ROW98" s="5"/>
      <c r="ROX98" s="5"/>
      <c r="ROY98" s="5"/>
      <c r="ROZ98" s="5"/>
      <c r="RPA98" s="5"/>
      <c r="RPB98" s="5"/>
      <c r="RPC98" s="5"/>
      <c r="RPD98" s="5"/>
      <c r="RPE98" s="5"/>
      <c r="RPF98" s="5"/>
      <c r="RPG98" s="5"/>
      <c r="RPH98" s="5"/>
      <c r="RPI98" s="5"/>
      <c r="RPJ98" s="5"/>
      <c r="RPK98" s="5"/>
      <c r="RPL98" s="5"/>
      <c r="RPM98" s="5"/>
      <c r="RPN98" s="5"/>
      <c r="RPO98" s="5"/>
      <c r="RPP98" s="5"/>
      <c r="RPQ98" s="5"/>
      <c r="RPR98" s="5"/>
      <c r="RPS98" s="5"/>
      <c r="RPT98" s="5"/>
      <c r="RPU98" s="5"/>
      <c r="RPV98" s="5"/>
      <c r="RPW98" s="5"/>
      <c r="RPX98" s="5"/>
      <c r="RPY98" s="5"/>
      <c r="RPZ98" s="5"/>
      <c r="RQA98" s="5"/>
      <c r="RQB98" s="5"/>
      <c r="RQC98" s="5"/>
      <c r="RQD98" s="5"/>
      <c r="RQE98" s="5"/>
      <c r="RQF98" s="5"/>
      <c r="RQG98" s="5"/>
      <c r="RQH98" s="5"/>
      <c r="RQI98" s="5"/>
      <c r="RQJ98" s="5"/>
      <c r="RQK98" s="5"/>
      <c r="RQL98" s="5"/>
      <c r="RQM98" s="5"/>
      <c r="RQN98" s="5"/>
      <c r="RQO98" s="5"/>
      <c r="RQP98" s="5"/>
      <c r="RQQ98" s="5"/>
      <c r="RQR98" s="5"/>
      <c r="RQS98" s="5"/>
      <c r="RQT98" s="5"/>
      <c r="RQU98" s="5"/>
      <c r="RQV98" s="5"/>
      <c r="RQW98" s="5"/>
      <c r="RQX98" s="5"/>
      <c r="RQY98" s="5"/>
      <c r="RQZ98" s="5"/>
      <c r="RRA98" s="5"/>
      <c r="RRB98" s="5"/>
      <c r="RRC98" s="5"/>
      <c r="RRD98" s="5"/>
      <c r="RRE98" s="5"/>
      <c r="RRF98" s="5"/>
      <c r="RRG98" s="5"/>
      <c r="RRH98" s="5"/>
      <c r="RRI98" s="5"/>
      <c r="RRJ98" s="5"/>
      <c r="RRK98" s="5"/>
      <c r="RRL98" s="5"/>
      <c r="RRM98" s="5"/>
      <c r="RRN98" s="5"/>
      <c r="RRO98" s="5"/>
      <c r="RRP98" s="5"/>
      <c r="RRQ98" s="5"/>
      <c r="RRR98" s="5"/>
      <c r="RRS98" s="5"/>
      <c r="RRT98" s="5"/>
      <c r="RRU98" s="5"/>
      <c r="RRV98" s="5"/>
      <c r="RRW98" s="5"/>
      <c r="RRX98" s="5"/>
      <c r="RRY98" s="5"/>
      <c r="RRZ98" s="5"/>
      <c r="RSA98" s="5"/>
      <c r="RSB98" s="5"/>
      <c r="RSC98" s="5"/>
      <c r="RSD98" s="5"/>
      <c r="RSE98" s="5"/>
      <c r="RSF98" s="5"/>
      <c r="RSG98" s="5"/>
      <c r="RSH98" s="5"/>
      <c r="RSI98" s="5"/>
      <c r="RSJ98" s="5"/>
      <c r="RSK98" s="5"/>
      <c r="RSL98" s="5"/>
      <c r="RSM98" s="5"/>
      <c r="RSN98" s="5"/>
      <c r="RSO98" s="5"/>
      <c r="RSP98" s="5"/>
      <c r="RSQ98" s="5"/>
      <c r="RSR98" s="5"/>
      <c r="RSS98" s="5"/>
      <c r="RST98" s="5"/>
      <c r="RSU98" s="5"/>
      <c r="RSV98" s="5"/>
      <c r="RSW98" s="5"/>
      <c r="RSX98" s="5"/>
      <c r="RSY98" s="5"/>
      <c r="RSZ98" s="5"/>
      <c r="RTA98" s="5"/>
      <c r="RTB98" s="5"/>
      <c r="RTC98" s="5"/>
      <c r="RTD98" s="5"/>
      <c r="RTE98" s="5"/>
      <c r="RTF98" s="5"/>
      <c r="RTG98" s="5"/>
      <c r="RTH98" s="5"/>
      <c r="RTI98" s="5"/>
      <c r="RTJ98" s="5"/>
      <c r="RTK98" s="5"/>
      <c r="RTL98" s="5"/>
      <c r="RTM98" s="5"/>
      <c r="RTN98" s="5"/>
      <c r="RTO98" s="5"/>
      <c r="RTP98" s="5"/>
      <c r="RTQ98" s="5"/>
      <c r="RTR98" s="5"/>
      <c r="RTS98" s="5"/>
      <c r="RTT98" s="5"/>
      <c r="RTU98" s="5"/>
      <c r="RTV98" s="5"/>
      <c r="RTW98" s="5"/>
      <c r="RTX98" s="5"/>
      <c r="RTY98" s="5"/>
      <c r="RTZ98" s="5"/>
      <c r="RUA98" s="5"/>
      <c r="RUB98" s="5"/>
      <c r="RUC98" s="5"/>
      <c r="RUD98" s="5"/>
      <c r="RUE98" s="5"/>
      <c r="RUF98" s="5"/>
      <c r="RUG98" s="5"/>
      <c r="RUH98" s="5"/>
      <c r="RUI98" s="5"/>
      <c r="RUJ98" s="5"/>
      <c r="RUK98" s="5"/>
      <c r="RUL98" s="5"/>
      <c r="RUM98" s="5"/>
      <c r="RUN98" s="5"/>
      <c r="RUO98" s="5"/>
      <c r="RUP98" s="5"/>
      <c r="RUQ98" s="5"/>
      <c r="RUR98" s="5"/>
      <c r="RUS98" s="5"/>
      <c r="RUT98" s="5"/>
      <c r="RUU98" s="5"/>
      <c r="RUV98" s="5"/>
      <c r="RUW98" s="5"/>
      <c r="RUX98" s="5"/>
      <c r="RUY98" s="5"/>
      <c r="RUZ98" s="5"/>
      <c r="RVA98" s="5"/>
      <c r="RVB98" s="5"/>
      <c r="RVC98" s="5"/>
      <c r="RVD98" s="5"/>
      <c r="RVE98" s="5"/>
      <c r="RVF98" s="5"/>
      <c r="RVG98" s="5"/>
      <c r="RVH98" s="5"/>
      <c r="RVI98" s="5"/>
      <c r="RVJ98" s="5"/>
      <c r="RVK98" s="5"/>
      <c r="RVL98" s="5"/>
      <c r="RVM98" s="5"/>
      <c r="RVN98" s="5"/>
      <c r="RVO98" s="5"/>
      <c r="RVP98" s="5"/>
      <c r="RVQ98" s="5"/>
      <c r="RVR98" s="5"/>
      <c r="RVS98" s="5"/>
      <c r="RVT98" s="5"/>
      <c r="RVU98" s="5"/>
      <c r="RVV98" s="5"/>
      <c r="RVW98" s="5"/>
      <c r="RVX98" s="5"/>
      <c r="RVY98" s="5"/>
      <c r="RVZ98" s="5"/>
      <c r="RWA98" s="5"/>
      <c r="RWB98" s="5"/>
      <c r="RWC98" s="5"/>
      <c r="RWD98" s="5"/>
      <c r="RWE98" s="5"/>
      <c r="RWF98" s="5"/>
      <c r="RWG98" s="5"/>
      <c r="RWH98" s="5"/>
      <c r="RWI98" s="5"/>
      <c r="RWJ98" s="5"/>
      <c r="RWK98" s="5"/>
      <c r="RWL98" s="5"/>
      <c r="RWM98" s="5"/>
      <c r="RWN98" s="5"/>
      <c r="RWO98" s="5"/>
      <c r="RWP98" s="5"/>
      <c r="RWQ98" s="5"/>
      <c r="RWR98" s="5"/>
      <c r="RWS98" s="5"/>
      <c r="RWT98" s="5"/>
      <c r="RWU98" s="5"/>
      <c r="RWV98" s="5"/>
      <c r="RWW98" s="5"/>
      <c r="RWX98" s="5"/>
      <c r="RWY98" s="5"/>
      <c r="RWZ98" s="5"/>
      <c r="RXA98" s="5"/>
      <c r="RXB98" s="5"/>
      <c r="RXC98" s="5"/>
      <c r="RXD98" s="5"/>
      <c r="RXE98" s="5"/>
      <c r="RXF98" s="5"/>
      <c r="RXG98" s="5"/>
      <c r="RXH98" s="5"/>
      <c r="RXI98" s="5"/>
      <c r="RXJ98" s="5"/>
      <c r="RXK98" s="5"/>
      <c r="RXL98" s="5"/>
      <c r="RXM98" s="5"/>
      <c r="RXN98" s="5"/>
      <c r="RXO98" s="5"/>
      <c r="RXP98" s="5"/>
      <c r="RXQ98" s="5"/>
      <c r="RXR98" s="5"/>
      <c r="RXS98" s="5"/>
      <c r="RXT98" s="5"/>
      <c r="RXU98" s="5"/>
      <c r="RXV98" s="5"/>
      <c r="RXW98" s="5"/>
      <c r="RXX98" s="5"/>
      <c r="RXY98" s="5"/>
      <c r="RXZ98" s="5"/>
      <c r="RYA98" s="5"/>
      <c r="RYB98" s="5"/>
      <c r="RYC98" s="5"/>
      <c r="RYD98" s="5"/>
      <c r="RYE98" s="5"/>
      <c r="RYF98" s="5"/>
      <c r="RYG98" s="5"/>
      <c r="RYH98" s="5"/>
      <c r="RYI98" s="5"/>
      <c r="RYJ98" s="5"/>
      <c r="RYK98" s="5"/>
      <c r="RYL98" s="5"/>
      <c r="RYM98" s="5"/>
      <c r="RYN98" s="5"/>
      <c r="RYO98" s="5"/>
      <c r="RYP98" s="5"/>
      <c r="RYQ98" s="5"/>
      <c r="RYR98" s="5"/>
      <c r="RYS98" s="5"/>
      <c r="RYT98" s="5"/>
      <c r="RYU98" s="5"/>
      <c r="RYV98" s="5"/>
      <c r="RYW98" s="5"/>
      <c r="RYX98" s="5"/>
      <c r="RYY98" s="5"/>
      <c r="RYZ98" s="5"/>
      <c r="RZA98" s="5"/>
      <c r="RZB98" s="5"/>
      <c r="RZC98" s="5"/>
      <c r="RZD98" s="5"/>
      <c r="RZE98" s="5"/>
      <c r="RZF98" s="5"/>
      <c r="RZG98" s="5"/>
      <c r="RZH98" s="5"/>
      <c r="RZI98" s="5"/>
      <c r="RZJ98" s="5"/>
      <c r="RZK98" s="5"/>
      <c r="RZL98" s="5"/>
      <c r="RZM98" s="5"/>
      <c r="RZN98" s="5"/>
      <c r="RZO98" s="5"/>
      <c r="RZP98" s="5"/>
      <c r="RZQ98" s="5"/>
      <c r="RZR98" s="5"/>
      <c r="RZS98" s="5"/>
      <c r="RZT98" s="5"/>
      <c r="RZU98" s="5"/>
      <c r="RZV98" s="5"/>
      <c r="RZW98" s="5"/>
      <c r="RZX98" s="5"/>
      <c r="RZY98" s="5"/>
      <c r="RZZ98" s="5"/>
      <c r="SAA98" s="5"/>
      <c r="SAB98" s="5"/>
      <c r="SAC98" s="5"/>
      <c r="SAD98" s="5"/>
      <c r="SAE98" s="5"/>
      <c r="SAF98" s="5"/>
      <c r="SAG98" s="5"/>
      <c r="SAH98" s="5"/>
      <c r="SAI98" s="5"/>
      <c r="SAJ98" s="5"/>
      <c r="SAK98" s="5"/>
      <c r="SAL98" s="5"/>
      <c r="SAM98" s="5"/>
      <c r="SAN98" s="5"/>
      <c r="SAO98" s="5"/>
      <c r="SAP98" s="5"/>
      <c r="SAQ98" s="5"/>
      <c r="SAR98" s="5"/>
      <c r="SAS98" s="5"/>
      <c r="SAT98" s="5"/>
      <c r="SAU98" s="5"/>
      <c r="SAV98" s="5"/>
      <c r="SAW98" s="5"/>
      <c r="SAX98" s="5"/>
      <c r="SAY98" s="5"/>
      <c r="SAZ98" s="5"/>
      <c r="SBA98" s="5"/>
      <c r="SBB98" s="5"/>
      <c r="SBC98" s="5"/>
      <c r="SBD98" s="5"/>
      <c r="SBE98" s="5"/>
      <c r="SBF98" s="5"/>
      <c r="SBG98" s="5"/>
      <c r="SBH98" s="5"/>
      <c r="SBI98" s="5"/>
      <c r="SBJ98" s="5"/>
      <c r="SBK98" s="5"/>
      <c r="SBL98" s="5"/>
      <c r="SBM98" s="5"/>
      <c r="SBN98" s="5"/>
      <c r="SBO98" s="5"/>
      <c r="SBP98" s="5"/>
      <c r="SBQ98" s="5"/>
      <c r="SBR98" s="5"/>
      <c r="SBS98" s="5"/>
      <c r="SBT98" s="5"/>
      <c r="SBU98" s="5"/>
      <c r="SBV98" s="5"/>
      <c r="SBW98" s="5"/>
      <c r="SBX98" s="5"/>
      <c r="SBY98" s="5"/>
      <c r="SBZ98" s="5"/>
      <c r="SCA98" s="5"/>
      <c r="SCB98" s="5"/>
      <c r="SCC98" s="5"/>
      <c r="SCD98" s="5"/>
      <c r="SCE98" s="5"/>
      <c r="SCF98" s="5"/>
      <c r="SCG98" s="5"/>
      <c r="SCH98" s="5"/>
      <c r="SCI98" s="5"/>
      <c r="SCJ98" s="5"/>
      <c r="SCK98" s="5"/>
      <c r="SCL98" s="5"/>
      <c r="SCM98" s="5"/>
      <c r="SCN98" s="5"/>
      <c r="SCO98" s="5"/>
      <c r="SCP98" s="5"/>
      <c r="SCQ98" s="5"/>
      <c r="SCR98" s="5"/>
      <c r="SCS98" s="5"/>
      <c r="SCT98" s="5"/>
      <c r="SCU98" s="5"/>
      <c r="SCV98" s="5"/>
      <c r="SCW98" s="5"/>
      <c r="SCX98" s="5"/>
      <c r="SCY98" s="5"/>
      <c r="SCZ98" s="5"/>
      <c r="SDA98" s="5"/>
      <c r="SDB98" s="5"/>
      <c r="SDC98" s="5"/>
      <c r="SDD98" s="5"/>
      <c r="SDE98" s="5"/>
      <c r="SDF98" s="5"/>
      <c r="SDG98" s="5"/>
      <c r="SDH98" s="5"/>
      <c r="SDI98" s="5"/>
      <c r="SDJ98" s="5"/>
      <c r="SDK98" s="5"/>
      <c r="SDL98" s="5"/>
      <c r="SDM98" s="5"/>
      <c r="SDN98" s="5"/>
      <c r="SDO98" s="5"/>
      <c r="SDP98" s="5"/>
      <c r="SDQ98" s="5"/>
      <c r="SDR98" s="5"/>
      <c r="SDS98" s="5"/>
      <c r="SDT98" s="5"/>
      <c r="SDU98" s="5"/>
      <c r="SDV98" s="5"/>
      <c r="SDW98" s="5"/>
      <c r="SDX98" s="5"/>
      <c r="SDY98" s="5"/>
      <c r="SDZ98" s="5"/>
      <c r="SEA98" s="5"/>
      <c r="SEB98" s="5"/>
      <c r="SEC98" s="5"/>
      <c r="SED98" s="5"/>
      <c r="SEE98" s="5"/>
      <c r="SEF98" s="5"/>
      <c r="SEG98" s="5"/>
      <c r="SEH98" s="5"/>
      <c r="SEI98" s="5"/>
      <c r="SEJ98" s="5"/>
      <c r="SEK98" s="5"/>
      <c r="SEL98" s="5"/>
      <c r="SEM98" s="5"/>
      <c r="SEN98" s="5"/>
      <c r="SEO98" s="5"/>
      <c r="SEP98" s="5"/>
      <c r="SEQ98" s="5"/>
      <c r="SER98" s="5"/>
      <c r="SES98" s="5"/>
      <c r="SET98" s="5"/>
      <c r="SEU98" s="5"/>
      <c r="SEV98" s="5"/>
      <c r="SEW98" s="5"/>
      <c r="SEX98" s="5"/>
      <c r="SEY98" s="5"/>
      <c r="SEZ98" s="5"/>
      <c r="SFA98" s="5"/>
      <c r="SFB98" s="5"/>
      <c r="SFC98" s="5"/>
      <c r="SFD98" s="5"/>
      <c r="SFE98" s="5"/>
      <c r="SFF98" s="5"/>
      <c r="SFG98" s="5"/>
      <c r="SFH98" s="5"/>
      <c r="SFI98" s="5"/>
      <c r="SFJ98" s="5"/>
      <c r="SFK98" s="5"/>
      <c r="SFL98" s="5"/>
      <c r="SFM98" s="5"/>
      <c r="SFN98" s="5"/>
      <c r="SFO98" s="5"/>
      <c r="SFP98" s="5"/>
      <c r="SFQ98" s="5"/>
      <c r="SFR98" s="5"/>
      <c r="SFS98" s="5"/>
      <c r="SFT98" s="5"/>
      <c r="SFU98" s="5"/>
      <c r="SFV98" s="5"/>
      <c r="SFW98" s="5"/>
      <c r="SFX98" s="5"/>
      <c r="SFY98" s="5"/>
      <c r="SFZ98" s="5"/>
      <c r="SGA98" s="5"/>
      <c r="SGB98" s="5"/>
      <c r="SGC98" s="5"/>
      <c r="SGD98" s="5"/>
      <c r="SGE98" s="5"/>
      <c r="SGF98" s="5"/>
      <c r="SGG98" s="5"/>
      <c r="SGH98" s="5"/>
      <c r="SGI98" s="5"/>
      <c r="SGJ98" s="5"/>
      <c r="SGK98" s="5"/>
      <c r="SGL98" s="5"/>
      <c r="SGM98" s="5"/>
      <c r="SGN98" s="5"/>
      <c r="SGO98" s="5"/>
      <c r="SGP98" s="5"/>
      <c r="SGQ98" s="5"/>
      <c r="SGR98" s="5"/>
      <c r="SGS98" s="5"/>
      <c r="SGT98" s="5"/>
      <c r="SGU98" s="5"/>
      <c r="SGV98" s="5"/>
      <c r="SGW98" s="5"/>
      <c r="SGX98" s="5"/>
      <c r="SGY98" s="5"/>
      <c r="SGZ98" s="5"/>
      <c r="SHA98" s="5"/>
      <c r="SHB98" s="5"/>
      <c r="SHC98" s="5"/>
      <c r="SHD98" s="5"/>
      <c r="SHE98" s="5"/>
      <c r="SHF98" s="5"/>
      <c r="SHG98" s="5"/>
      <c r="SHH98" s="5"/>
      <c r="SHI98" s="5"/>
      <c r="SHJ98" s="5"/>
      <c r="SHK98" s="5"/>
      <c r="SHL98" s="5"/>
      <c r="SHM98" s="5"/>
      <c r="SHN98" s="5"/>
      <c r="SHO98" s="5"/>
      <c r="SHP98" s="5"/>
      <c r="SHQ98" s="5"/>
      <c r="SHR98" s="5"/>
      <c r="SHS98" s="5"/>
      <c r="SHT98" s="5"/>
      <c r="SHU98" s="5"/>
      <c r="SHV98" s="5"/>
      <c r="SHW98" s="5"/>
      <c r="SHX98" s="5"/>
      <c r="SHY98" s="5"/>
      <c r="SHZ98" s="5"/>
      <c r="SIA98" s="5"/>
      <c r="SIB98" s="5"/>
      <c r="SIC98" s="5"/>
      <c r="SID98" s="5"/>
      <c r="SIE98" s="5"/>
      <c r="SIF98" s="5"/>
      <c r="SIG98" s="5"/>
      <c r="SIH98" s="5"/>
      <c r="SII98" s="5"/>
      <c r="SIJ98" s="5"/>
      <c r="SIK98" s="5"/>
      <c r="SIL98" s="5"/>
      <c r="SIM98" s="5"/>
      <c r="SIN98" s="5"/>
      <c r="SIO98" s="5"/>
      <c r="SIP98" s="5"/>
      <c r="SIQ98" s="5"/>
      <c r="SIR98" s="5"/>
      <c r="SIS98" s="5"/>
      <c r="SIT98" s="5"/>
      <c r="SIU98" s="5"/>
      <c r="SIV98" s="5"/>
      <c r="SIW98" s="5"/>
      <c r="SIX98" s="5"/>
      <c r="SIY98" s="5"/>
      <c r="SIZ98" s="5"/>
      <c r="SJA98" s="5"/>
      <c r="SJB98" s="5"/>
      <c r="SJC98" s="5"/>
      <c r="SJD98" s="5"/>
      <c r="SJE98" s="5"/>
      <c r="SJF98" s="5"/>
      <c r="SJG98" s="5"/>
      <c r="SJH98" s="5"/>
      <c r="SJI98" s="5"/>
      <c r="SJJ98" s="5"/>
      <c r="SJK98" s="5"/>
      <c r="SJL98" s="5"/>
      <c r="SJM98" s="5"/>
      <c r="SJN98" s="5"/>
      <c r="SJO98" s="5"/>
      <c r="SJP98" s="5"/>
      <c r="SJQ98" s="5"/>
      <c r="SJR98" s="5"/>
      <c r="SJS98" s="5"/>
      <c r="SJT98" s="5"/>
      <c r="SJU98" s="5"/>
      <c r="SJV98" s="5"/>
      <c r="SJW98" s="5"/>
      <c r="SJX98" s="5"/>
      <c r="SJY98" s="5"/>
      <c r="SJZ98" s="5"/>
      <c r="SKA98" s="5"/>
      <c r="SKB98" s="5"/>
      <c r="SKC98" s="5"/>
      <c r="SKD98" s="5"/>
      <c r="SKE98" s="5"/>
      <c r="SKF98" s="5"/>
      <c r="SKG98" s="5"/>
      <c r="SKH98" s="5"/>
      <c r="SKI98" s="5"/>
      <c r="SKJ98" s="5"/>
      <c r="SKK98" s="5"/>
      <c r="SKL98" s="5"/>
      <c r="SKM98" s="5"/>
      <c r="SKN98" s="5"/>
      <c r="SKO98" s="5"/>
      <c r="SKP98" s="5"/>
      <c r="SKQ98" s="5"/>
      <c r="SKR98" s="5"/>
      <c r="SKS98" s="5"/>
      <c r="SKT98" s="5"/>
      <c r="SKU98" s="5"/>
      <c r="SKV98" s="5"/>
      <c r="SKW98" s="5"/>
      <c r="SKX98" s="5"/>
      <c r="SKY98" s="5"/>
      <c r="SKZ98" s="5"/>
      <c r="SLA98" s="5"/>
      <c r="SLB98" s="5"/>
      <c r="SLC98" s="5"/>
      <c r="SLD98" s="5"/>
      <c r="SLE98" s="5"/>
      <c r="SLF98" s="5"/>
      <c r="SLG98" s="5"/>
      <c r="SLH98" s="5"/>
      <c r="SLI98" s="5"/>
      <c r="SLJ98" s="5"/>
      <c r="SLK98" s="5"/>
      <c r="SLL98" s="5"/>
      <c r="SLM98" s="5"/>
      <c r="SLN98" s="5"/>
      <c r="SLO98" s="5"/>
      <c r="SLP98" s="5"/>
      <c r="SLQ98" s="5"/>
      <c r="SLR98" s="5"/>
      <c r="SLS98" s="5"/>
      <c r="SLT98" s="5"/>
      <c r="SLU98" s="5"/>
      <c r="SLV98" s="5"/>
      <c r="SLW98" s="5"/>
      <c r="SLX98" s="5"/>
      <c r="SLY98" s="5"/>
      <c r="SLZ98" s="5"/>
      <c r="SMA98" s="5"/>
      <c r="SMB98" s="5"/>
      <c r="SMC98" s="5"/>
      <c r="SMD98" s="5"/>
      <c r="SME98" s="5"/>
      <c r="SMF98" s="5"/>
      <c r="SMG98" s="5"/>
      <c r="SMH98" s="5"/>
      <c r="SMI98" s="5"/>
      <c r="SMJ98" s="5"/>
      <c r="SMK98" s="5"/>
      <c r="SML98" s="5"/>
      <c r="SMM98" s="5"/>
      <c r="SMN98" s="5"/>
      <c r="SMO98" s="5"/>
      <c r="SMP98" s="5"/>
      <c r="SMQ98" s="5"/>
      <c r="SMR98" s="5"/>
      <c r="SMS98" s="5"/>
      <c r="SMT98" s="5"/>
      <c r="SMU98" s="5"/>
      <c r="SMV98" s="5"/>
      <c r="SMW98" s="5"/>
      <c r="SMX98" s="5"/>
      <c r="SMY98" s="5"/>
      <c r="SMZ98" s="5"/>
      <c r="SNA98" s="5"/>
      <c r="SNB98" s="5"/>
      <c r="SNC98" s="5"/>
      <c r="SND98" s="5"/>
      <c r="SNE98" s="5"/>
      <c r="SNF98" s="5"/>
      <c r="SNG98" s="5"/>
      <c r="SNH98" s="5"/>
      <c r="SNI98" s="5"/>
      <c r="SNJ98" s="5"/>
      <c r="SNK98" s="5"/>
      <c r="SNL98" s="5"/>
      <c r="SNM98" s="5"/>
      <c r="SNN98" s="5"/>
      <c r="SNO98" s="5"/>
      <c r="SNP98" s="5"/>
      <c r="SNQ98" s="5"/>
      <c r="SNR98" s="5"/>
      <c r="SNS98" s="5"/>
      <c r="SNT98" s="5"/>
      <c r="SNU98" s="5"/>
      <c r="SNV98" s="5"/>
      <c r="SNW98" s="5"/>
      <c r="SNX98" s="5"/>
      <c r="SNY98" s="5"/>
      <c r="SNZ98" s="5"/>
      <c r="SOA98" s="5"/>
      <c r="SOB98" s="5"/>
      <c r="SOC98" s="5"/>
      <c r="SOD98" s="5"/>
      <c r="SOE98" s="5"/>
      <c r="SOF98" s="5"/>
      <c r="SOG98" s="5"/>
      <c r="SOH98" s="5"/>
      <c r="SOI98" s="5"/>
      <c r="SOJ98" s="5"/>
      <c r="SOK98" s="5"/>
      <c r="SOL98" s="5"/>
      <c r="SOM98" s="5"/>
      <c r="SON98" s="5"/>
      <c r="SOO98" s="5"/>
      <c r="SOP98" s="5"/>
      <c r="SOQ98" s="5"/>
      <c r="SOR98" s="5"/>
      <c r="SOS98" s="5"/>
      <c r="SOT98" s="5"/>
      <c r="SOU98" s="5"/>
      <c r="SOV98" s="5"/>
      <c r="SOW98" s="5"/>
      <c r="SOX98" s="5"/>
      <c r="SOY98" s="5"/>
      <c r="SOZ98" s="5"/>
      <c r="SPA98" s="5"/>
      <c r="SPB98" s="5"/>
      <c r="SPC98" s="5"/>
      <c r="SPD98" s="5"/>
      <c r="SPE98" s="5"/>
      <c r="SPF98" s="5"/>
      <c r="SPG98" s="5"/>
      <c r="SPH98" s="5"/>
      <c r="SPI98" s="5"/>
      <c r="SPJ98" s="5"/>
      <c r="SPK98" s="5"/>
      <c r="SPL98" s="5"/>
      <c r="SPM98" s="5"/>
      <c r="SPN98" s="5"/>
      <c r="SPO98" s="5"/>
      <c r="SPP98" s="5"/>
      <c r="SPQ98" s="5"/>
      <c r="SPR98" s="5"/>
      <c r="SPS98" s="5"/>
      <c r="SPT98" s="5"/>
      <c r="SPU98" s="5"/>
      <c r="SPV98" s="5"/>
      <c r="SPW98" s="5"/>
      <c r="SPX98" s="5"/>
      <c r="SPY98" s="5"/>
      <c r="SPZ98" s="5"/>
      <c r="SQA98" s="5"/>
      <c r="SQB98" s="5"/>
      <c r="SQC98" s="5"/>
      <c r="SQD98" s="5"/>
      <c r="SQE98" s="5"/>
      <c r="SQF98" s="5"/>
      <c r="SQG98" s="5"/>
      <c r="SQH98" s="5"/>
      <c r="SQI98" s="5"/>
      <c r="SQJ98" s="5"/>
      <c r="SQK98" s="5"/>
      <c r="SQL98" s="5"/>
      <c r="SQM98" s="5"/>
      <c r="SQN98" s="5"/>
      <c r="SQO98" s="5"/>
      <c r="SQP98" s="5"/>
      <c r="SQQ98" s="5"/>
      <c r="SQR98" s="5"/>
      <c r="SQS98" s="5"/>
      <c r="SQT98" s="5"/>
      <c r="SQU98" s="5"/>
      <c r="SQV98" s="5"/>
      <c r="SQW98" s="5"/>
      <c r="SQX98" s="5"/>
      <c r="SQY98" s="5"/>
      <c r="SQZ98" s="5"/>
      <c r="SRA98" s="5"/>
      <c r="SRB98" s="5"/>
      <c r="SRC98" s="5"/>
      <c r="SRD98" s="5"/>
      <c r="SRE98" s="5"/>
      <c r="SRF98" s="5"/>
      <c r="SRG98" s="5"/>
      <c r="SRH98" s="5"/>
      <c r="SRI98" s="5"/>
      <c r="SRJ98" s="5"/>
      <c r="SRK98" s="5"/>
      <c r="SRL98" s="5"/>
      <c r="SRM98" s="5"/>
      <c r="SRN98" s="5"/>
      <c r="SRO98" s="5"/>
      <c r="SRP98" s="5"/>
      <c r="SRQ98" s="5"/>
      <c r="SRR98" s="5"/>
      <c r="SRS98" s="5"/>
      <c r="SRT98" s="5"/>
      <c r="SRU98" s="5"/>
      <c r="SRV98" s="5"/>
      <c r="SRW98" s="5"/>
      <c r="SRX98" s="5"/>
      <c r="SRY98" s="5"/>
      <c r="SRZ98" s="5"/>
      <c r="SSA98" s="5"/>
      <c r="SSB98" s="5"/>
      <c r="SSC98" s="5"/>
      <c r="SSD98" s="5"/>
      <c r="SSE98" s="5"/>
      <c r="SSF98" s="5"/>
      <c r="SSG98" s="5"/>
      <c r="SSH98" s="5"/>
      <c r="SSI98" s="5"/>
      <c r="SSJ98" s="5"/>
      <c r="SSK98" s="5"/>
      <c r="SSL98" s="5"/>
      <c r="SSM98" s="5"/>
      <c r="SSN98" s="5"/>
      <c r="SSO98" s="5"/>
      <c r="SSP98" s="5"/>
      <c r="SSQ98" s="5"/>
      <c r="SSR98" s="5"/>
      <c r="SSS98" s="5"/>
      <c r="SST98" s="5"/>
      <c r="SSU98" s="5"/>
      <c r="SSV98" s="5"/>
      <c r="SSW98" s="5"/>
      <c r="SSX98" s="5"/>
      <c r="SSY98" s="5"/>
      <c r="SSZ98" s="5"/>
      <c r="STA98" s="5"/>
      <c r="STB98" s="5"/>
      <c r="STC98" s="5"/>
      <c r="STD98" s="5"/>
      <c r="STE98" s="5"/>
      <c r="STF98" s="5"/>
      <c r="STG98" s="5"/>
      <c r="STH98" s="5"/>
      <c r="STI98" s="5"/>
      <c r="STJ98" s="5"/>
      <c r="STK98" s="5"/>
      <c r="STL98" s="5"/>
      <c r="STM98" s="5"/>
      <c r="STN98" s="5"/>
      <c r="STO98" s="5"/>
      <c r="STP98" s="5"/>
      <c r="STQ98" s="5"/>
      <c r="STR98" s="5"/>
      <c r="STS98" s="5"/>
      <c r="STT98" s="5"/>
      <c r="STU98" s="5"/>
      <c r="STV98" s="5"/>
      <c r="STW98" s="5"/>
      <c r="STX98" s="5"/>
      <c r="STY98" s="5"/>
      <c r="STZ98" s="5"/>
      <c r="SUA98" s="5"/>
      <c r="SUB98" s="5"/>
      <c r="SUC98" s="5"/>
      <c r="SUD98" s="5"/>
      <c r="SUE98" s="5"/>
      <c r="SUF98" s="5"/>
      <c r="SUG98" s="5"/>
      <c r="SUH98" s="5"/>
      <c r="SUI98" s="5"/>
      <c r="SUJ98" s="5"/>
      <c r="SUK98" s="5"/>
      <c r="SUL98" s="5"/>
      <c r="SUM98" s="5"/>
      <c r="SUN98" s="5"/>
      <c r="SUO98" s="5"/>
      <c r="SUP98" s="5"/>
      <c r="SUQ98" s="5"/>
      <c r="SUR98" s="5"/>
      <c r="SUS98" s="5"/>
      <c r="SUT98" s="5"/>
      <c r="SUU98" s="5"/>
      <c r="SUV98" s="5"/>
      <c r="SUW98" s="5"/>
      <c r="SUX98" s="5"/>
      <c r="SUY98" s="5"/>
      <c r="SUZ98" s="5"/>
      <c r="SVA98" s="5"/>
      <c r="SVB98" s="5"/>
      <c r="SVC98" s="5"/>
      <c r="SVD98" s="5"/>
      <c r="SVE98" s="5"/>
      <c r="SVF98" s="5"/>
      <c r="SVG98" s="5"/>
      <c r="SVH98" s="5"/>
      <c r="SVI98" s="5"/>
      <c r="SVJ98" s="5"/>
      <c r="SVK98" s="5"/>
      <c r="SVL98" s="5"/>
      <c r="SVM98" s="5"/>
      <c r="SVN98" s="5"/>
      <c r="SVO98" s="5"/>
      <c r="SVP98" s="5"/>
      <c r="SVQ98" s="5"/>
      <c r="SVR98" s="5"/>
      <c r="SVS98" s="5"/>
      <c r="SVT98" s="5"/>
      <c r="SVU98" s="5"/>
      <c r="SVV98" s="5"/>
      <c r="SVW98" s="5"/>
      <c r="SVX98" s="5"/>
      <c r="SVY98" s="5"/>
      <c r="SVZ98" s="5"/>
      <c r="SWA98" s="5"/>
      <c r="SWB98" s="5"/>
      <c r="SWC98" s="5"/>
      <c r="SWD98" s="5"/>
      <c r="SWE98" s="5"/>
      <c r="SWF98" s="5"/>
      <c r="SWG98" s="5"/>
      <c r="SWH98" s="5"/>
      <c r="SWI98" s="5"/>
      <c r="SWJ98" s="5"/>
      <c r="SWK98" s="5"/>
      <c r="SWL98" s="5"/>
      <c r="SWM98" s="5"/>
      <c r="SWN98" s="5"/>
      <c r="SWO98" s="5"/>
      <c r="SWP98" s="5"/>
      <c r="SWQ98" s="5"/>
      <c r="SWR98" s="5"/>
      <c r="SWS98" s="5"/>
      <c r="SWT98" s="5"/>
      <c r="SWU98" s="5"/>
      <c r="SWV98" s="5"/>
      <c r="SWW98" s="5"/>
      <c r="SWX98" s="5"/>
      <c r="SWY98" s="5"/>
      <c r="SWZ98" s="5"/>
      <c r="SXA98" s="5"/>
      <c r="SXB98" s="5"/>
      <c r="SXC98" s="5"/>
      <c r="SXD98" s="5"/>
      <c r="SXE98" s="5"/>
      <c r="SXF98" s="5"/>
      <c r="SXG98" s="5"/>
      <c r="SXH98" s="5"/>
      <c r="SXI98" s="5"/>
      <c r="SXJ98" s="5"/>
      <c r="SXK98" s="5"/>
      <c r="SXL98" s="5"/>
      <c r="SXM98" s="5"/>
      <c r="SXN98" s="5"/>
      <c r="SXO98" s="5"/>
      <c r="SXP98" s="5"/>
      <c r="SXQ98" s="5"/>
      <c r="SXR98" s="5"/>
      <c r="SXS98" s="5"/>
      <c r="SXT98" s="5"/>
      <c r="SXU98" s="5"/>
      <c r="SXV98" s="5"/>
      <c r="SXW98" s="5"/>
      <c r="SXX98" s="5"/>
      <c r="SXY98" s="5"/>
      <c r="SXZ98" s="5"/>
      <c r="SYA98" s="5"/>
      <c r="SYB98" s="5"/>
      <c r="SYC98" s="5"/>
      <c r="SYD98" s="5"/>
      <c r="SYE98" s="5"/>
      <c r="SYF98" s="5"/>
      <c r="SYG98" s="5"/>
      <c r="SYH98" s="5"/>
      <c r="SYI98" s="5"/>
      <c r="SYJ98" s="5"/>
      <c r="SYK98" s="5"/>
      <c r="SYL98" s="5"/>
      <c r="SYM98" s="5"/>
      <c r="SYN98" s="5"/>
      <c r="SYO98" s="5"/>
      <c r="SYP98" s="5"/>
      <c r="SYQ98" s="5"/>
      <c r="SYR98" s="5"/>
      <c r="SYS98" s="5"/>
      <c r="SYT98" s="5"/>
      <c r="SYU98" s="5"/>
      <c r="SYV98" s="5"/>
      <c r="SYW98" s="5"/>
      <c r="SYX98" s="5"/>
      <c r="SYY98" s="5"/>
      <c r="SYZ98" s="5"/>
      <c r="SZA98" s="5"/>
      <c r="SZB98" s="5"/>
      <c r="SZC98" s="5"/>
      <c r="SZD98" s="5"/>
      <c r="SZE98" s="5"/>
      <c r="SZF98" s="5"/>
      <c r="SZG98" s="5"/>
      <c r="SZH98" s="5"/>
      <c r="SZI98" s="5"/>
      <c r="SZJ98" s="5"/>
      <c r="SZK98" s="5"/>
      <c r="SZL98" s="5"/>
      <c r="SZM98" s="5"/>
      <c r="SZN98" s="5"/>
      <c r="SZO98" s="5"/>
      <c r="SZP98" s="5"/>
      <c r="SZQ98" s="5"/>
      <c r="SZR98" s="5"/>
      <c r="SZS98" s="5"/>
      <c r="SZT98" s="5"/>
      <c r="SZU98" s="5"/>
      <c r="SZV98" s="5"/>
      <c r="SZW98" s="5"/>
      <c r="SZX98" s="5"/>
      <c r="SZY98" s="5"/>
      <c r="SZZ98" s="5"/>
      <c r="TAA98" s="5"/>
      <c r="TAB98" s="5"/>
      <c r="TAC98" s="5"/>
      <c r="TAD98" s="5"/>
      <c r="TAE98" s="5"/>
      <c r="TAF98" s="5"/>
      <c r="TAG98" s="5"/>
      <c r="TAH98" s="5"/>
      <c r="TAI98" s="5"/>
      <c r="TAJ98" s="5"/>
      <c r="TAK98" s="5"/>
      <c r="TAL98" s="5"/>
      <c r="TAM98" s="5"/>
      <c r="TAN98" s="5"/>
      <c r="TAO98" s="5"/>
      <c r="TAP98" s="5"/>
      <c r="TAQ98" s="5"/>
      <c r="TAR98" s="5"/>
      <c r="TAS98" s="5"/>
      <c r="TAT98" s="5"/>
      <c r="TAU98" s="5"/>
      <c r="TAV98" s="5"/>
      <c r="TAW98" s="5"/>
      <c r="TAX98" s="5"/>
      <c r="TAY98" s="5"/>
      <c r="TAZ98" s="5"/>
      <c r="TBA98" s="5"/>
      <c r="TBB98" s="5"/>
      <c r="TBC98" s="5"/>
      <c r="TBD98" s="5"/>
      <c r="TBE98" s="5"/>
      <c r="TBF98" s="5"/>
      <c r="TBG98" s="5"/>
      <c r="TBH98" s="5"/>
      <c r="TBI98" s="5"/>
      <c r="TBJ98" s="5"/>
      <c r="TBK98" s="5"/>
      <c r="TBL98" s="5"/>
      <c r="TBM98" s="5"/>
      <c r="TBN98" s="5"/>
      <c r="TBO98" s="5"/>
      <c r="TBP98" s="5"/>
      <c r="TBQ98" s="5"/>
      <c r="TBR98" s="5"/>
      <c r="TBS98" s="5"/>
      <c r="TBT98" s="5"/>
      <c r="TBU98" s="5"/>
      <c r="TBV98" s="5"/>
      <c r="TBW98" s="5"/>
      <c r="TBX98" s="5"/>
      <c r="TBY98" s="5"/>
      <c r="TBZ98" s="5"/>
      <c r="TCA98" s="5"/>
      <c r="TCB98" s="5"/>
      <c r="TCC98" s="5"/>
      <c r="TCD98" s="5"/>
      <c r="TCE98" s="5"/>
      <c r="TCF98" s="5"/>
      <c r="TCG98" s="5"/>
      <c r="TCH98" s="5"/>
      <c r="TCI98" s="5"/>
      <c r="TCJ98" s="5"/>
      <c r="TCK98" s="5"/>
      <c r="TCL98" s="5"/>
      <c r="TCM98" s="5"/>
      <c r="TCN98" s="5"/>
      <c r="TCO98" s="5"/>
      <c r="TCP98" s="5"/>
      <c r="TCQ98" s="5"/>
      <c r="TCR98" s="5"/>
      <c r="TCS98" s="5"/>
      <c r="TCT98" s="5"/>
      <c r="TCU98" s="5"/>
      <c r="TCV98" s="5"/>
      <c r="TCW98" s="5"/>
      <c r="TCX98" s="5"/>
      <c r="TCY98" s="5"/>
      <c r="TCZ98" s="5"/>
      <c r="TDA98" s="5"/>
      <c r="TDB98" s="5"/>
      <c r="TDC98" s="5"/>
      <c r="TDD98" s="5"/>
      <c r="TDE98" s="5"/>
      <c r="TDF98" s="5"/>
      <c r="TDG98" s="5"/>
      <c r="TDH98" s="5"/>
      <c r="TDI98" s="5"/>
      <c r="TDJ98" s="5"/>
      <c r="TDK98" s="5"/>
      <c r="TDL98" s="5"/>
      <c r="TDM98" s="5"/>
      <c r="TDN98" s="5"/>
      <c r="TDO98" s="5"/>
      <c r="TDP98" s="5"/>
      <c r="TDQ98" s="5"/>
      <c r="TDR98" s="5"/>
      <c r="TDS98" s="5"/>
      <c r="TDT98" s="5"/>
      <c r="TDU98" s="5"/>
      <c r="TDV98" s="5"/>
      <c r="TDW98" s="5"/>
      <c r="TDX98" s="5"/>
      <c r="TDY98" s="5"/>
      <c r="TDZ98" s="5"/>
      <c r="TEA98" s="5"/>
      <c r="TEB98" s="5"/>
      <c r="TEC98" s="5"/>
      <c r="TED98" s="5"/>
      <c r="TEE98" s="5"/>
      <c r="TEF98" s="5"/>
      <c r="TEG98" s="5"/>
      <c r="TEH98" s="5"/>
      <c r="TEI98" s="5"/>
      <c r="TEJ98" s="5"/>
      <c r="TEK98" s="5"/>
      <c r="TEL98" s="5"/>
      <c r="TEM98" s="5"/>
      <c r="TEN98" s="5"/>
      <c r="TEO98" s="5"/>
      <c r="TEP98" s="5"/>
      <c r="TEQ98" s="5"/>
      <c r="TER98" s="5"/>
      <c r="TES98" s="5"/>
      <c r="TET98" s="5"/>
      <c r="TEU98" s="5"/>
      <c r="TEV98" s="5"/>
      <c r="TEW98" s="5"/>
      <c r="TEX98" s="5"/>
      <c r="TEY98" s="5"/>
      <c r="TEZ98" s="5"/>
      <c r="TFA98" s="5"/>
      <c r="TFB98" s="5"/>
      <c r="TFC98" s="5"/>
      <c r="TFD98" s="5"/>
      <c r="TFE98" s="5"/>
      <c r="TFF98" s="5"/>
      <c r="TFG98" s="5"/>
      <c r="TFH98" s="5"/>
      <c r="TFI98" s="5"/>
      <c r="TFJ98" s="5"/>
      <c r="TFK98" s="5"/>
      <c r="TFL98" s="5"/>
      <c r="TFM98" s="5"/>
      <c r="TFN98" s="5"/>
      <c r="TFO98" s="5"/>
      <c r="TFP98" s="5"/>
      <c r="TFQ98" s="5"/>
      <c r="TFR98" s="5"/>
      <c r="TFS98" s="5"/>
      <c r="TFT98" s="5"/>
      <c r="TFU98" s="5"/>
      <c r="TFV98" s="5"/>
      <c r="TFW98" s="5"/>
      <c r="TFX98" s="5"/>
      <c r="TFY98" s="5"/>
      <c r="TFZ98" s="5"/>
      <c r="TGA98" s="5"/>
      <c r="TGB98" s="5"/>
      <c r="TGC98" s="5"/>
      <c r="TGD98" s="5"/>
      <c r="TGE98" s="5"/>
      <c r="TGF98" s="5"/>
      <c r="TGG98" s="5"/>
      <c r="TGH98" s="5"/>
      <c r="TGI98" s="5"/>
      <c r="TGJ98" s="5"/>
      <c r="TGK98" s="5"/>
      <c r="TGL98" s="5"/>
      <c r="TGM98" s="5"/>
      <c r="TGN98" s="5"/>
      <c r="TGO98" s="5"/>
      <c r="TGP98" s="5"/>
      <c r="TGQ98" s="5"/>
      <c r="TGR98" s="5"/>
      <c r="TGS98" s="5"/>
      <c r="TGT98" s="5"/>
      <c r="TGU98" s="5"/>
      <c r="TGV98" s="5"/>
      <c r="TGW98" s="5"/>
      <c r="TGX98" s="5"/>
      <c r="TGY98" s="5"/>
      <c r="TGZ98" s="5"/>
      <c r="THA98" s="5"/>
      <c r="THB98" s="5"/>
      <c r="THC98" s="5"/>
      <c r="THD98" s="5"/>
      <c r="THE98" s="5"/>
      <c r="THF98" s="5"/>
      <c r="THG98" s="5"/>
      <c r="THH98" s="5"/>
      <c r="THI98" s="5"/>
      <c r="THJ98" s="5"/>
      <c r="THK98" s="5"/>
      <c r="THL98" s="5"/>
      <c r="THM98" s="5"/>
      <c r="THN98" s="5"/>
      <c r="THO98" s="5"/>
      <c r="THP98" s="5"/>
      <c r="THQ98" s="5"/>
      <c r="THR98" s="5"/>
      <c r="THS98" s="5"/>
      <c r="THT98" s="5"/>
      <c r="THU98" s="5"/>
      <c r="THV98" s="5"/>
      <c r="THW98" s="5"/>
      <c r="THX98" s="5"/>
      <c r="THY98" s="5"/>
      <c r="THZ98" s="5"/>
      <c r="TIA98" s="5"/>
      <c r="TIB98" s="5"/>
      <c r="TIC98" s="5"/>
      <c r="TID98" s="5"/>
      <c r="TIE98" s="5"/>
      <c r="TIF98" s="5"/>
      <c r="TIG98" s="5"/>
      <c r="TIH98" s="5"/>
      <c r="TII98" s="5"/>
      <c r="TIJ98" s="5"/>
      <c r="TIK98" s="5"/>
      <c r="TIL98" s="5"/>
      <c r="TIM98" s="5"/>
      <c r="TIN98" s="5"/>
      <c r="TIO98" s="5"/>
      <c r="TIP98" s="5"/>
      <c r="TIQ98" s="5"/>
      <c r="TIR98" s="5"/>
      <c r="TIS98" s="5"/>
      <c r="TIT98" s="5"/>
      <c r="TIU98" s="5"/>
      <c r="TIV98" s="5"/>
      <c r="TIW98" s="5"/>
      <c r="TIX98" s="5"/>
      <c r="TIY98" s="5"/>
      <c r="TIZ98" s="5"/>
      <c r="TJA98" s="5"/>
      <c r="TJB98" s="5"/>
      <c r="TJC98" s="5"/>
      <c r="TJD98" s="5"/>
      <c r="TJE98" s="5"/>
      <c r="TJF98" s="5"/>
      <c r="TJG98" s="5"/>
      <c r="TJH98" s="5"/>
      <c r="TJI98" s="5"/>
      <c r="TJJ98" s="5"/>
      <c r="TJK98" s="5"/>
      <c r="TJL98" s="5"/>
      <c r="TJM98" s="5"/>
      <c r="TJN98" s="5"/>
      <c r="TJO98" s="5"/>
      <c r="TJP98" s="5"/>
      <c r="TJQ98" s="5"/>
      <c r="TJR98" s="5"/>
      <c r="TJS98" s="5"/>
      <c r="TJT98" s="5"/>
      <c r="TJU98" s="5"/>
      <c r="TJV98" s="5"/>
      <c r="TJW98" s="5"/>
      <c r="TJX98" s="5"/>
      <c r="TJY98" s="5"/>
      <c r="TJZ98" s="5"/>
      <c r="TKA98" s="5"/>
      <c r="TKB98" s="5"/>
      <c r="TKC98" s="5"/>
      <c r="TKD98" s="5"/>
      <c r="TKE98" s="5"/>
      <c r="TKF98" s="5"/>
      <c r="TKG98" s="5"/>
      <c r="TKH98" s="5"/>
      <c r="TKI98" s="5"/>
      <c r="TKJ98" s="5"/>
      <c r="TKK98" s="5"/>
      <c r="TKL98" s="5"/>
      <c r="TKM98" s="5"/>
      <c r="TKN98" s="5"/>
      <c r="TKO98" s="5"/>
      <c r="TKP98" s="5"/>
      <c r="TKQ98" s="5"/>
      <c r="TKR98" s="5"/>
      <c r="TKS98" s="5"/>
      <c r="TKT98" s="5"/>
      <c r="TKU98" s="5"/>
      <c r="TKV98" s="5"/>
      <c r="TKW98" s="5"/>
      <c r="TKX98" s="5"/>
      <c r="TKY98" s="5"/>
      <c r="TKZ98" s="5"/>
      <c r="TLA98" s="5"/>
      <c r="TLB98" s="5"/>
      <c r="TLC98" s="5"/>
      <c r="TLD98" s="5"/>
      <c r="TLE98" s="5"/>
      <c r="TLF98" s="5"/>
      <c r="TLG98" s="5"/>
      <c r="TLH98" s="5"/>
      <c r="TLI98" s="5"/>
      <c r="TLJ98" s="5"/>
      <c r="TLK98" s="5"/>
      <c r="TLL98" s="5"/>
      <c r="TLM98" s="5"/>
      <c r="TLN98" s="5"/>
      <c r="TLO98" s="5"/>
      <c r="TLP98" s="5"/>
      <c r="TLQ98" s="5"/>
      <c r="TLR98" s="5"/>
      <c r="TLS98" s="5"/>
      <c r="TLT98" s="5"/>
      <c r="TLU98" s="5"/>
      <c r="TLV98" s="5"/>
      <c r="TLW98" s="5"/>
      <c r="TLX98" s="5"/>
      <c r="TLY98" s="5"/>
      <c r="TLZ98" s="5"/>
      <c r="TMA98" s="5"/>
      <c r="TMB98" s="5"/>
      <c r="TMC98" s="5"/>
      <c r="TMD98" s="5"/>
      <c r="TME98" s="5"/>
      <c r="TMF98" s="5"/>
      <c r="TMG98" s="5"/>
      <c r="TMH98" s="5"/>
      <c r="TMI98" s="5"/>
      <c r="TMJ98" s="5"/>
      <c r="TMK98" s="5"/>
      <c r="TML98" s="5"/>
      <c r="TMM98" s="5"/>
      <c r="TMN98" s="5"/>
      <c r="TMO98" s="5"/>
      <c r="TMP98" s="5"/>
      <c r="TMQ98" s="5"/>
      <c r="TMR98" s="5"/>
      <c r="TMS98" s="5"/>
      <c r="TMT98" s="5"/>
      <c r="TMU98" s="5"/>
      <c r="TMV98" s="5"/>
      <c r="TMW98" s="5"/>
      <c r="TMX98" s="5"/>
      <c r="TMY98" s="5"/>
      <c r="TMZ98" s="5"/>
      <c r="TNA98" s="5"/>
      <c r="TNB98" s="5"/>
      <c r="TNC98" s="5"/>
      <c r="TND98" s="5"/>
      <c r="TNE98" s="5"/>
      <c r="TNF98" s="5"/>
      <c r="TNG98" s="5"/>
      <c r="TNH98" s="5"/>
      <c r="TNI98" s="5"/>
      <c r="TNJ98" s="5"/>
      <c r="TNK98" s="5"/>
      <c r="TNL98" s="5"/>
      <c r="TNM98" s="5"/>
      <c r="TNN98" s="5"/>
      <c r="TNO98" s="5"/>
      <c r="TNP98" s="5"/>
      <c r="TNQ98" s="5"/>
      <c r="TNR98" s="5"/>
      <c r="TNS98" s="5"/>
      <c r="TNT98" s="5"/>
      <c r="TNU98" s="5"/>
      <c r="TNV98" s="5"/>
      <c r="TNW98" s="5"/>
      <c r="TNX98" s="5"/>
      <c r="TNY98" s="5"/>
      <c r="TNZ98" s="5"/>
      <c r="TOA98" s="5"/>
      <c r="TOB98" s="5"/>
      <c r="TOC98" s="5"/>
      <c r="TOD98" s="5"/>
      <c r="TOE98" s="5"/>
      <c r="TOF98" s="5"/>
      <c r="TOG98" s="5"/>
      <c r="TOH98" s="5"/>
      <c r="TOI98" s="5"/>
      <c r="TOJ98" s="5"/>
      <c r="TOK98" s="5"/>
      <c r="TOL98" s="5"/>
      <c r="TOM98" s="5"/>
      <c r="TON98" s="5"/>
      <c r="TOO98" s="5"/>
      <c r="TOP98" s="5"/>
      <c r="TOQ98" s="5"/>
      <c r="TOR98" s="5"/>
      <c r="TOS98" s="5"/>
      <c r="TOT98" s="5"/>
      <c r="TOU98" s="5"/>
      <c r="TOV98" s="5"/>
      <c r="TOW98" s="5"/>
      <c r="TOX98" s="5"/>
      <c r="TOY98" s="5"/>
      <c r="TOZ98" s="5"/>
      <c r="TPA98" s="5"/>
      <c r="TPB98" s="5"/>
      <c r="TPC98" s="5"/>
      <c r="TPD98" s="5"/>
      <c r="TPE98" s="5"/>
      <c r="TPF98" s="5"/>
      <c r="TPG98" s="5"/>
      <c r="TPH98" s="5"/>
      <c r="TPI98" s="5"/>
      <c r="TPJ98" s="5"/>
      <c r="TPK98" s="5"/>
      <c r="TPL98" s="5"/>
      <c r="TPM98" s="5"/>
      <c r="TPN98" s="5"/>
      <c r="TPO98" s="5"/>
      <c r="TPP98" s="5"/>
      <c r="TPQ98" s="5"/>
      <c r="TPR98" s="5"/>
      <c r="TPS98" s="5"/>
      <c r="TPT98" s="5"/>
      <c r="TPU98" s="5"/>
      <c r="TPV98" s="5"/>
      <c r="TPW98" s="5"/>
      <c r="TPX98" s="5"/>
      <c r="TPY98" s="5"/>
      <c r="TPZ98" s="5"/>
      <c r="TQA98" s="5"/>
      <c r="TQB98" s="5"/>
      <c r="TQC98" s="5"/>
      <c r="TQD98" s="5"/>
      <c r="TQE98" s="5"/>
      <c r="TQF98" s="5"/>
      <c r="TQG98" s="5"/>
      <c r="TQH98" s="5"/>
      <c r="TQI98" s="5"/>
      <c r="TQJ98" s="5"/>
      <c r="TQK98" s="5"/>
      <c r="TQL98" s="5"/>
      <c r="TQM98" s="5"/>
      <c r="TQN98" s="5"/>
      <c r="TQO98" s="5"/>
      <c r="TQP98" s="5"/>
      <c r="TQQ98" s="5"/>
      <c r="TQR98" s="5"/>
      <c r="TQS98" s="5"/>
      <c r="TQT98" s="5"/>
      <c r="TQU98" s="5"/>
      <c r="TQV98" s="5"/>
      <c r="TQW98" s="5"/>
      <c r="TQX98" s="5"/>
      <c r="TQY98" s="5"/>
      <c r="TQZ98" s="5"/>
      <c r="TRA98" s="5"/>
      <c r="TRB98" s="5"/>
      <c r="TRC98" s="5"/>
      <c r="TRD98" s="5"/>
      <c r="TRE98" s="5"/>
      <c r="TRF98" s="5"/>
      <c r="TRG98" s="5"/>
      <c r="TRH98" s="5"/>
      <c r="TRI98" s="5"/>
      <c r="TRJ98" s="5"/>
      <c r="TRK98" s="5"/>
      <c r="TRL98" s="5"/>
      <c r="TRM98" s="5"/>
      <c r="TRN98" s="5"/>
      <c r="TRO98" s="5"/>
      <c r="TRP98" s="5"/>
      <c r="TRQ98" s="5"/>
      <c r="TRR98" s="5"/>
      <c r="TRS98" s="5"/>
      <c r="TRT98" s="5"/>
      <c r="TRU98" s="5"/>
      <c r="TRV98" s="5"/>
      <c r="TRW98" s="5"/>
      <c r="TRX98" s="5"/>
      <c r="TRY98" s="5"/>
      <c r="TRZ98" s="5"/>
      <c r="TSA98" s="5"/>
      <c r="TSB98" s="5"/>
      <c r="TSC98" s="5"/>
      <c r="TSD98" s="5"/>
      <c r="TSE98" s="5"/>
      <c r="TSF98" s="5"/>
      <c r="TSG98" s="5"/>
      <c r="TSH98" s="5"/>
      <c r="TSI98" s="5"/>
      <c r="TSJ98" s="5"/>
      <c r="TSK98" s="5"/>
      <c r="TSL98" s="5"/>
      <c r="TSM98" s="5"/>
      <c r="TSN98" s="5"/>
      <c r="TSO98" s="5"/>
      <c r="TSP98" s="5"/>
      <c r="TSQ98" s="5"/>
      <c r="TSR98" s="5"/>
      <c r="TSS98" s="5"/>
      <c r="TST98" s="5"/>
      <c r="TSU98" s="5"/>
      <c r="TSV98" s="5"/>
      <c r="TSW98" s="5"/>
      <c r="TSX98" s="5"/>
      <c r="TSY98" s="5"/>
      <c r="TSZ98" s="5"/>
      <c r="TTA98" s="5"/>
      <c r="TTB98" s="5"/>
      <c r="TTC98" s="5"/>
      <c r="TTD98" s="5"/>
      <c r="TTE98" s="5"/>
      <c r="TTF98" s="5"/>
      <c r="TTG98" s="5"/>
      <c r="TTH98" s="5"/>
      <c r="TTI98" s="5"/>
      <c r="TTJ98" s="5"/>
      <c r="TTK98" s="5"/>
      <c r="TTL98" s="5"/>
      <c r="TTM98" s="5"/>
      <c r="TTN98" s="5"/>
      <c r="TTO98" s="5"/>
      <c r="TTP98" s="5"/>
      <c r="TTQ98" s="5"/>
      <c r="TTR98" s="5"/>
      <c r="TTS98" s="5"/>
      <c r="TTT98" s="5"/>
      <c r="TTU98" s="5"/>
      <c r="TTV98" s="5"/>
      <c r="TTW98" s="5"/>
      <c r="TTX98" s="5"/>
      <c r="TTY98" s="5"/>
      <c r="TTZ98" s="5"/>
      <c r="TUA98" s="5"/>
      <c r="TUB98" s="5"/>
      <c r="TUC98" s="5"/>
      <c r="TUD98" s="5"/>
      <c r="TUE98" s="5"/>
      <c r="TUF98" s="5"/>
      <c r="TUG98" s="5"/>
      <c r="TUH98" s="5"/>
      <c r="TUI98" s="5"/>
      <c r="TUJ98" s="5"/>
      <c r="TUK98" s="5"/>
      <c r="TUL98" s="5"/>
      <c r="TUM98" s="5"/>
      <c r="TUN98" s="5"/>
      <c r="TUO98" s="5"/>
      <c r="TUP98" s="5"/>
      <c r="TUQ98" s="5"/>
      <c r="TUR98" s="5"/>
      <c r="TUS98" s="5"/>
      <c r="TUT98" s="5"/>
      <c r="TUU98" s="5"/>
      <c r="TUV98" s="5"/>
      <c r="TUW98" s="5"/>
      <c r="TUX98" s="5"/>
      <c r="TUY98" s="5"/>
      <c r="TUZ98" s="5"/>
      <c r="TVA98" s="5"/>
      <c r="TVB98" s="5"/>
      <c r="TVC98" s="5"/>
      <c r="TVD98" s="5"/>
      <c r="TVE98" s="5"/>
      <c r="TVF98" s="5"/>
      <c r="TVG98" s="5"/>
      <c r="TVH98" s="5"/>
      <c r="TVI98" s="5"/>
      <c r="TVJ98" s="5"/>
      <c r="TVK98" s="5"/>
      <c r="TVL98" s="5"/>
      <c r="TVM98" s="5"/>
      <c r="TVN98" s="5"/>
      <c r="TVO98" s="5"/>
      <c r="TVP98" s="5"/>
      <c r="TVQ98" s="5"/>
      <c r="TVR98" s="5"/>
      <c r="TVS98" s="5"/>
      <c r="TVT98" s="5"/>
      <c r="TVU98" s="5"/>
      <c r="TVV98" s="5"/>
      <c r="TVW98" s="5"/>
      <c r="TVX98" s="5"/>
      <c r="TVY98" s="5"/>
      <c r="TVZ98" s="5"/>
      <c r="TWA98" s="5"/>
      <c r="TWB98" s="5"/>
      <c r="TWC98" s="5"/>
      <c r="TWD98" s="5"/>
      <c r="TWE98" s="5"/>
      <c r="TWF98" s="5"/>
      <c r="TWG98" s="5"/>
      <c r="TWH98" s="5"/>
      <c r="TWI98" s="5"/>
      <c r="TWJ98" s="5"/>
      <c r="TWK98" s="5"/>
      <c r="TWL98" s="5"/>
      <c r="TWM98" s="5"/>
      <c r="TWN98" s="5"/>
      <c r="TWO98" s="5"/>
      <c r="TWP98" s="5"/>
      <c r="TWQ98" s="5"/>
      <c r="TWR98" s="5"/>
      <c r="TWS98" s="5"/>
      <c r="TWT98" s="5"/>
      <c r="TWU98" s="5"/>
      <c r="TWV98" s="5"/>
      <c r="TWW98" s="5"/>
      <c r="TWX98" s="5"/>
      <c r="TWY98" s="5"/>
      <c r="TWZ98" s="5"/>
      <c r="TXA98" s="5"/>
      <c r="TXB98" s="5"/>
      <c r="TXC98" s="5"/>
      <c r="TXD98" s="5"/>
      <c r="TXE98" s="5"/>
      <c r="TXF98" s="5"/>
      <c r="TXG98" s="5"/>
      <c r="TXH98" s="5"/>
      <c r="TXI98" s="5"/>
      <c r="TXJ98" s="5"/>
      <c r="TXK98" s="5"/>
      <c r="TXL98" s="5"/>
      <c r="TXM98" s="5"/>
      <c r="TXN98" s="5"/>
      <c r="TXO98" s="5"/>
      <c r="TXP98" s="5"/>
      <c r="TXQ98" s="5"/>
      <c r="TXR98" s="5"/>
      <c r="TXS98" s="5"/>
      <c r="TXT98" s="5"/>
      <c r="TXU98" s="5"/>
      <c r="TXV98" s="5"/>
      <c r="TXW98" s="5"/>
      <c r="TXX98" s="5"/>
      <c r="TXY98" s="5"/>
      <c r="TXZ98" s="5"/>
      <c r="TYA98" s="5"/>
      <c r="TYB98" s="5"/>
      <c r="TYC98" s="5"/>
      <c r="TYD98" s="5"/>
      <c r="TYE98" s="5"/>
      <c r="TYF98" s="5"/>
      <c r="TYG98" s="5"/>
      <c r="TYH98" s="5"/>
      <c r="TYI98" s="5"/>
      <c r="TYJ98" s="5"/>
      <c r="TYK98" s="5"/>
      <c r="TYL98" s="5"/>
      <c r="TYM98" s="5"/>
      <c r="TYN98" s="5"/>
      <c r="TYO98" s="5"/>
      <c r="TYP98" s="5"/>
      <c r="TYQ98" s="5"/>
      <c r="TYR98" s="5"/>
      <c r="TYS98" s="5"/>
      <c r="TYT98" s="5"/>
      <c r="TYU98" s="5"/>
      <c r="TYV98" s="5"/>
      <c r="TYW98" s="5"/>
      <c r="TYX98" s="5"/>
      <c r="TYY98" s="5"/>
      <c r="TYZ98" s="5"/>
      <c r="TZA98" s="5"/>
      <c r="TZB98" s="5"/>
      <c r="TZC98" s="5"/>
      <c r="TZD98" s="5"/>
      <c r="TZE98" s="5"/>
      <c r="TZF98" s="5"/>
      <c r="TZG98" s="5"/>
      <c r="TZH98" s="5"/>
      <c r="TZI98" s="5"/>
      <c r="TZJ98" s="5"/>
      <c r="TZK98" s="5"/>
      <c r="TZL98" s="5"/>
      <c r="TZM98" s="5"/>
      <c r="TZN98" s="5"/>
      <c r="TZO98" s="5"/>
      <c r="TZP98" s="5"/>
      <c r="TZQ98" s="5"/>
      <c r="TZR98" s="5"/>
      <c r="TZS98" s="5"/>
      <c r="TZT98" s="5"/>
      <c r="TZU98" s="5"/>
      <c r="TZV98" s="5"/>
      <c r="TZW98" s="5"/>
      <c r="TZX98" s="5"/>
      <c r="TZY98" s="5"/>
      <c r="TZZ98" s="5"/>
      <c r="UAA98" s="5"/>
      <c r="UAB98" s="5"/>
      <c r="UAC98" s="5"/>
      <c r="UAD98" s="5"/>
      <c r="UAE98" s="5"/>
      <c r="UAF98" s="5"/>
      <c r="UAG98" s="5"/>
      <c r="UAH98" s="5"/>
      <c r="UAI98" s="5"/>
      <c r="UAJ98" s="5"/>
      <c r="UAK98" s="5"/>
      <c r="UAL98" s="5"/>
      <c r="UAM98" s="5"/>
      <c r="UAN98" s="5"/>
      <c r="UAO98" s="5"/>
      <c r="UAP98" s="5"/>
      <c r="UAQ98" s="5"/>
      <c r="UAR98" s="5"/>
      <c r="UAS98" s="5"/>
      <c r="UAT98" s="5"/>
      <c r="UAU98" s="5"/>
      <c r="UAV98" s="5"/>
      <c r="UAW98" s="5"/>
      <c r="UAX98" s="5"/>
      <c r="UAY98" s="5"/>
      <c r="UAZ98" s="5"/>
      <c r="UBA98" s="5"/>
      <c r="UBB98" s="5"/>
      <c r="UBC98" s="5"/>
      <c r="UBD98" s="5"/>
      <c r="UBE98" s="5"/>
      <c r="UBF98" s="5"/>
      <c r="UBG98" s="5"/>
      <c r="UBH98" s="5"/>
      <c r="UBI98" s="5"/>
      <c r="UBJ98" s="5"/>
      <c r="UBK98" s="5"/>
      <c r="UBL98" s="5"/>
      <c r="UBM98" s="5"/>
      <c r="UBN98" s="5"/>
      <c r="UBO98" s="5"/>
      <c r="UBP98" s="5"/>
      <c r="UBQ98" s="5"/>
      <c r="UBR98" s="5"/>
      <c r="UBS98" s="5"/>
      <c r="UBT98" s="5"/>
      <c r="UBU98" s="5"/>
      <c r="UBV98" s="5"/>
      <c r="UBW98" s="5"/>
      <c r="UBX98" s="5"/>
      <c r="UBY98" s="5"/>
      <c r="UBZ98" s="5"/>
      <c r="UCA98" s="5"/>
      <c r="UCB98" s="5"/>
      <c r="UCC98" s="5"/>
      <c r="UCD98" s="5"/>
      <c r="UCE98" s="5"/>
      <c r="UCF98" s="5"/>
      <c r="UCG98" s="5"/>
      <c r="UCH98" s="5"/>
      <c r="UCI98" s="5"/>
      <c r="UCJ98" s="5"/>
      <c r="UCK98" s="5"/>
      <c r="UCL98" s="5"/>
      <c r="UCM98" s="5"/>
      <c r="UCN98" s="5"/>
      <c r="UCO98" s="5"/>
      <c r="UCP98" s="5"/>
      <c r="UCQ98" s="5"/>
      <c r="UCR98" s="5"/>
      <c r="UCS98" s="5"/>
      <c r="UCT98" s="5"/>
      <c r="UCU98" s="5"/>
      <c r="UCV98" s="5"/>
      <c r="UCW98" s="5"/>
      <c r="UCX98" s="5"/>
      <c r="UCY98" s="5"/>
      <c r="UCZ98" s="5"/>
      <c r="UDA98" s="5"/>
      <c r="UDB98" s="5"/>
      <c r="UDC98" s="5"/>
      <c r="UDD98" s="5"/>
      <c r="UDE98" s="5"/>
      <c r="UDF98" s="5"/>
      <c r="UDG98" s="5"/>
      <c r="UDH98" s="5"/>
      <c r="UDI98" s="5"/>
      <c r="UDJ98" s="5"/>
      <c r="UDK98" s="5"/>
      <c r="UDL98" s="5"/>
      <c r="UDM98" s="5"/>
      <c r="UDN98" s="5"/>
      <c r="UDO98" s="5"/>
      <c r="UDP98" s="5"/>
      <c r="UDQ98" s="5"/>
      <c r="UDR98" s="5"/>
      <c r="UDS98" s="5"/>
      <c r="UDT98" s="5"/>
      <c r="UDU98" s="5"/>
      <c r="UDV98" s="5"/>
      <c r="UDW98" s="5"/>
      <c r="UDX98" s="5"/>
      <c r="UDY98" s="5"/>
      <c r="UDZ98" s="5"/>
      <c r="UEA98" s="5"/>
      <c r="UEB98" s="5"/>
      <c r="UEC98" s="5"/>
      <c r="UED98" s="5"/>
      <c r="UEE98" s="5"/>
      <c r="UEF98" s="5"/>
      <c r="UEG98" s="5"/>
      <c r="UEH98" s="5"/>
      <c r="UEI98" s="5"/>
      <c r="UEJ98" s="5"/>
      <c r="UEK98" s="5"/>
      <c r="UEL98" s="5"/>
      <c r="UEM98" s="5"/>
      <c r="UEN98" s="5"/>
      <c r="UEO98" s="5"/>
      <c r="UEP98" s="5"/>
      <c r="UEQ98" s="5"/>
      <c r="UER98" s="5"/>
      <c r="UES98" s="5"/>
      <c r="UET98" s="5"/>
      <c r="UEU98" s="5"/>
      <c r="UEV98" s="5"/>
      <c r="UEW98" s="5"/>
      <c r="UEX98" s="5"/>
      <c r="UEY98" s="5"/>
      <c r="UEZ98" s="5"/>
      <c r="UFA98" s="5"/>
      <c r="UFB98" s="5"/>
      <c r="UFC98" s="5"/>
      <c r="UFD98" s="5"/>
      <c r="UFE98" s="5"/>
      <c r="UFF98" s="5"/>
      <c r="UFG98" s="5"/>
      <c r="UFH98" s="5"/>
      <c r="UFI98" s="5"/>
      <c r="UFJ98" s="5"/>
      <c r="UFK98" s="5"/>
      <c r="UFL98" s="5"/>
      <c r="UFM98" s="5"/>
      <c r="UFN98" s="5"/>
      <c r="UFO98" s="5"/>
      <c r="UFP98" s="5"/>
      <c r="UFQ98" s="5"/>
      <c r="UFR98" s="5"/>
      <c r="UFS98" s="5"/>
      <c r="UFT98" s="5"/>
      <c r="UFU98" s="5"/>
      <c r="UFV98" s="5"/>
      <c r="UFW98" s="5"/>
      <c r="UFX98" s="5"/>
      <c r="UFY98" s="5"/>
      <c r="UFZ98" s="5"/>
      <c r="UGA98" s="5"/>
      <c r="UGB98" s="5"/>
      <c r="UGC98" s="5"/>
      <c r="UGD98" s="5"/>
      <c r="UGE98" s="5"/>
      <c r="UGF98" s="5"/>
      <c r="UGG98" s="5"/>
      <c r="UGH98" s="5"/>
      <c r="UGI98" s="5"/>
      <c r="UGJ98" s="5"/>
      <c r="UGK98" s="5"/>
      <c r="UGL98" s="5"/>
      <c r="UGM98" s="5"/>
      <c r="UGN98" s="5"/>
      <c r="UGO98" s="5"/>
      <c r="UGP98" s="5"/>
      <c r="UGQ98" s="5"/>
      <c r="UGR98" s="5"/>
      <c r="UGS98" s="5"/>
      <c r="UGT98" s="5"/>
      <c r="UGU98" s="5"/>
      <c r="UGV98" s="5"/>
      <c r="UGW98" s="5"/>
      <c r="UGX98" s="5"/>
      <c r="UGY98" s="5"/>
      <c r="UGZ98" s="5"/>
      <c r="UHA98" s="5"/>
      <c r="UHB98" s="5"/>
      <c r="UHC98" s="5"/>
      <c r="UHD98" s="5"/>
      <c r="UHE98" s="5"/>
      <c r="UHF98" s="5"/>
      <c r="UHG98" s="5"/>
      <c r="UHH98" s="5"/>
      <c r="UHI98" s="5"/>
      <c r="UHJ98" s="5"/>
      <c r="UHK98" s="5"/>
      <c r="UHL98" s="5"/>
      <c r="UHM98" s="5"/>
      <c r="UHN98" s="5"/>
      <c r="UHO98" s="5"/>
      <c r="UHP98" s="5"/>
      <c r="UHQ98" s="5"/>
      <c r="UHR98" s="5"/>
      <c r="UHS98" s="5"/>
      <c r="UHT98" s="5"/>
      <c r="UHU98" s="5"/>
      <c r="UHV98" s="5"/>
      <c r="UHW98" s="5"/>
      <c r="UHX98" s="5"/>
      <c r="UHY98" s="5"/>
      <c r="UHZ98" s="5"/>
      <c r="UIA98" s="5"/>
      <c r="UIB98" s="5"/>
      <c r="UIC98" s="5"/>
      <c r="UID98" s="5"/>
      <c r="UIE98" s="5"/>
      <c r="UIF98" s="5"/>
      <c r="UIG98" s="5"/>
      <c r="UIH98" s="5"/>
      <c r="UII98" s="5"/>
      <c r="UIJ98" s="5"/>
      <c r="UIK98" s="5"/>
      <c r="UIL98" s="5"/>
      <c r="UIM98" s="5"/>
      <c r="UIN98" s="5"/>
      <c r="UIO98" s="5"/>
      <c r="UIP98" s="5"/>
      <c r="UIQ98" s="5"/>
      <c r="UIR98" s="5"/>
      <c r="UIS98" s="5"/>
      <c r="UIT98" s="5"/>
      <c r="UIU98" s="5"/>
      <c r="UIV98" s="5"/>
      <c r="UIW98" s="5"/>
      <c r="UIX98" s="5"/>
      <c r="UIY98" s="5"/>
      <c r="UIZ98" s="5"/>
      <c r="UJA98" s="5"/>
      <c r="UJB98" s="5"/>
      <c r="UJC98" s="5"/>
      <c r="UJD98" s="5"/>
      <c r="UJE98" s="5"/>
      <c r="UJF98" s="5"/>
      <c r="UJG98" s="5"/>
      <c r="UJH98" s="5"/>
      <c r="UJI98" s="5"/>
      <c r="UJJ98" s="5"/>
      <c r="UJK98" s="5"/>
      <c r="UJL98" s="5"/>
      <c r="UJM98" s="5"/>
      <c r="UJN98" s="5"/>
      <c r="UJO98" s="5"/>
      <c r="UJP98" s="5"/>
      <c r="UJQ98" s="5"/>
      <c r="UJR98" s="5"/>
      <c r="UJS98" s="5"/>
      <c r="UJT98" s="5"/>
      <c r="UJU98" s="5"/>
      <c r="UJV98" s="5"/>
      <c r="UJW98" s="5"/>
      <c r="UJX98" s="5"/>
      <c r="UJY98" s="5"/>
      <c r="UJZ98" s="5"/>
      <c r="UKA98" s="5"/>
      <c r="UKB98" s="5"/>
      <c r="UKC98" s="5"/>
      <c r="UKD98" s="5"/>
      <c r="UKE98" s="5"/>
      <c r="UKF98" s="5"/>
      <c r="UKG98" s="5"/>
      <c r="UKH98" s="5"/>
      <c r="UKI98" s="5"/>
      <c r="UKJ98" s="5"/>
      <c r="UKK98" s="5"/>
      <c r="UKL98" s="5"/>
      <c r="UKM98" s="5"/>
      <c r="UKN98" s="5"/>
      <c r="UKO98" s="5"/>
      <c r="UKP98" s="5"/>
      <c r="UKQ98" s="5"/>
      <c r="UKR98" s="5"/>
      <c r="UKS98" s="5"/>
      <c r="UKT98" s="5"/>
      <c r="UKU98" s="5"/>
      <c r="UKV98" s="5"/>
      <c r="UKW98" s="5"/>
      <c r="UKX98" s="5"/>
      <c r="UKY98" s="5"/>
      <c r="UKZ98" s="5"/>
      <c r="ULA98" s="5"/>
      <c r="ULB98" s="5"/>
      <c r="ULC98" s="5"/>
      <c r="ULD98" s="5"/>
      <c r="ULE98" s="5"/>
      <c r="ULF98" s="5"/>
      <c r="ULG98" s="5"/>
      <c r="ULH98" s="5"/>
      <c r="ULI98" s="5"/>
      <c r="ULJ98" s="5"/>
      <c r="ULK98" s="5"/>
      <c r="ULL98" s="5"/>
      <c r="ULM98" s="5"/>
      <c r="ULN98" s="5"/>
      <c r="ULO98" s="5"/>
      <c r="ULP98" s="5"/>
      <c r="ULQ98" s="5"/>
      <c r="ULR98" s="5"/>
      <c r="ULS98" s="5"/>
      <c r="ULT98" s="5"/>
      <c r="ULU98" s="5"/>
      <c r="ULV98" s="5"/>
      <c r="ULW98" s="5"/>
      <c r="ULX98" s="5"/>
      <c r="ULY98" s="5"/>
      <c r="ULZ98" s="5"/>
      <c r="UMA98" s="5"/>
      <c r="UMB98" s="5"/>
      <c r="UMC98" s="5"/>
      <c r="UMD98" s="5"/>
      <c r="UME98" s="5"/>
      <c r="UMF98" s="5"/>
      <c r="UMG98" s="5"/>
      <c r="UMH98" s="5"/>
      <c r="UMI98" s="5"/>
      <c r="UMJ98" s="5"/>
      <c r="UMK98" s="5"/>
      <c r="UML98" s="5"/>
      <c r="UMM98" s="5"/>
      <c r="UMN98" s="5"/>
      <c r="UMO98" s="5"/>
      <c r="UMP98" s="5"/>
      <c r="UMQ98" s="5"/>
      <c r="UMR98" s="5"/>
      <c r="UMS98" s="5"/>
      <c r="UMT98" s="5"/>
      <c r="UMU98" s="5"/>
      <c r="UMV98" s="5"/>
      <c r="UMW98" s="5"/>
      <c r="UMX98" s="5"/>
      <c r="UMY98" s="5"/>
      <c r="UMZ98" s="5"/>
      <c r="UNA98" s="5"/>
      <c r="UNB98" s="5"/>
      <c r="UNC98" s="5"/>
      <c r="UND98" s="5"/>
      <c r="UNE98" s="5"/>
      <c r="UNF98" s="5"/>
      <c r="UNG98" s="5"/>
      <c r="UNH98" s="5"/>
      <c r="UNI98" s="5"/>
      <c r="UNJ98" s="5"/>
      <c r="UNK98" s="5"/>
      <c r="UNL98" s="5"/>
      <c r="UNM98" s="5"/>
      <c r="UNN98" s="5"/>
      <c r="UNO98" s="5"/>
      <c r="UNP98" s="5"/>
      <c r="UNQ98" s="5"/>
      <c r="UNR98" s="5"/>
      <c r="UNS98" s="5"/>
      <c r="UNT98" s="5"/>
      <c r="UNU98" s="5"/>
      <c r="UNV98" s="5"/>
      <c r="UNW98" s="5"/>
      <c r="UNX98" s="5"/>
      <c r="UNY98" s="5"/>
      <c r="UNZ98" s="5"/>
      <c r="UOA98" s="5"/>
      <c r="UOB98" s="5"/>
      <c r="UOC98" s="5"/>
      <c r="UOD98" s="5"/>
      <c r="UOE98" s="5"/>
      <c r="UOF98" s="5"/>
      <c r="UOG98" s="5"/>
      <c r="UOH98" s="5"/>
      <c r="UOI98" s="5"/>
      <c r="UOJ98" s="5"/>
      <c r="UOK98" s="5"/>
      <c r="UOL98" s="5"/>
      <c r="UOM98" s="5"/>
      <c r="UON98" s="5"/>
      <c r="UOO98" s="5"/>
      <c r="UOP98" s="5"/>
      <c r="UOQ98" s="5"/>
      <c r="UOR98" s="5"/>
      <c r="UOS98" s="5"/>
      <c r="UOT98" s="5"/>
      <c r="UOU98" s="5"/>
      <c r="UOV98" s="5"/>
      <c r="UOW98" s="5"/>
      <c r="UOX98" s="5"/>
      <c r="UOY98" s="5"/>
      <c r="UOZ98" s="5"/>
      <c r="UPA98" s="5"/>
      <c r="UPB98" s="5"/>
      <c r="UPC98" s="5"/>
      <c r="UPD98" s="5"/>
      <c r="UPE98" s="5"/>
      <c r="UPF98" s="5"/>
      <c r="UPG98" s="5"/>
      <c r="UPH98" s="5"/>
      <c r="UPI98" s="5"/>
      <c r="UPJ98" s="5"/>
      <c r="UPK98" s="5"/>
      <c r="UPL98" s="5"/>
      <c r="UPM98" s="5"/>
      <c r="UPN98" s="5"/>
      <c r="UPO98" s="5"/>
      <c r="UPP98" s="5"/>
      <c r="UPQ98" s="5"/>
      <c r="UPR98" s="5"/>
      <c r="UPS98" s="5"/>
      <c r="UPT98" s="5"/>
      <c r="UPU98" s="5"/>
      <c r="UPV98" s="5"/>
      <c r="UPW98" s="5"/>
      <c r="UPX98" s="5"/>
      <c r="UPY98" s="5"/>
      <c r="UPZ98" s="5"/>
      <c r="UQA98" s="5"/>
      <c r="UQB98" s="5"/>
      <c r="UQC98" s="5"/>
      <c r="UQD98" s="5"/>
      <c r="UQE98" s="5"/>
      <c r="UQF98" s="5"/>
      <c r="UQG98" s="5"/>
      <c r="UQH98" s="5"/>
      <c r="UQI98" s="5"/>
      <c r="UQJ98" s="5"/>
      <c r="UQK98" s="5"/>
      <c r="UQL98" s="5"/>
      <c r="UQM98" s="5"/>
      <c r="UQN98" s="5"/>
      <c r="UQO98" s="5"/>
      <c r="UQP98" s="5"/>
      <c r="UQQ98" s="5"/>
      <c r="UQR98" s="5"/>
      <c r="UQS98" s="5"/>
      <c r="UQT98" s="5"/>
      <c r="UQU98" s="5"/>
      <c r="UQV98" s="5"/>
      <c r="UQW98" s="5"/>
      <c r="UQX98" s="5"/>
      <c r="UQY98" s="5"/>
      <c r="UQZ98" s="5"/>
      <c r="URA98" s="5"/>
      <c r="URB98" s="5"/>
      <c r="URC98" s="5"/>
      <c r="URD98" s="5"/>
      <c r="URE98" s="5"/>
      <c r="URF98" s="5"/>
      <c r="URG98" s="5"/>
      <c r="URH98" s="5"/>
      <c r="URI98" s="5"/>
      <c r="URJ98" s="5"/>
      <c r="URK98" s="5"/>
      <c r="URL98" s="5"/>
      <c r="URM98" s="5"/>
      <c r="URN98" s="5"/>
      <c r="URO98" s="5"/>
      <c r="URP98" s="5"/>
      <c r="URQ98" s="5"/>
      <c r="URR98" s="5"/>
      <c r="URS98" s="5"/>
      <c r="URT98" s="5"/>
      <c r="URU98" s="5"/>
      <c r="URV98" s="5"/>
      <c r="URW98" s="5"/>
      <c r="URX98" s="5"/>
      <c r="URY98" s="5"/>
      <c r="URZ98" s="5"/>
      <c r="USA98" s="5"/>
      <c r="USB98" s="5"/>
      <c r="USC98" s="5"/>
      <c r="USD98" s="5"/>
      <c r="USE98" s="5"/>
      <c r="USF98" s="5"/>
      <c r="USG98" s="5"/>
      <c r="USH98" s="5"/>
      <c r="USI98" s="5"/>
      <c r="USJ98" s="5"/>
      <c r="USK98" s="5"/>
      <c r="USL98" s="5"/>
      <c r="USM98" s="5"/>
      <c r="USN98" s="5"/>
      <c r="USO98" s="5"/>
      <c r="USP98" s="5"/>
      <c r="USQ98" s="5"/>
      <c r="USR98" s="5"/>
      <c r="USS98" s="5"/>
      <c r="UST98" s="5"/>
      <c r="USU98" s="5"/>
      <c r="USV98" s="5"/>
      <c r="USW98" s="5"/>
      <c r="USX98" s="5"/>
      <c r="USY98" s="5"/>
      <c r="USZ98" s="5"/>
      <c r="UTA98" s="5"/>
      <c r="UTB98" s="5"/>
      <c r="UTC98" s="5"/>
      <c r="UTD98" s="5"/>
      <c r="UTE98" s="5"/>
      <c r="UTF98" s="5"/>
      <c r="UTG98" s="5"/>
      <c r="UTH98" s="5"/>
      <c r="UTI98" s="5"/>
      <c r="UTJ98" s="5"/>
      <c r="UTK98" s="5"/>
      <c r="UTL98" s="5"/>
      <c r="UTM98" s="5"/>
      <c r="UTN98" s="5"/>
      <c r="UTO98" s="5"/>
      <c r="UTP98" s="5"/>
      <c r="UTQ98" s="5"/>
      <c r="UTR98" s="5"/>
      <c r="UTS98" s="5"/>
      <c r="UTT98" s="5"/>
      <c r="UTU98" s="5"/>
      <c r="UTV98" s="5"/>
      <c r="UTW98" s="5"/>
      <c r="UTX98" s="5"/>
      <c r="UTY98" s="5"/>
      <c r="UTZ98" s="5"/>
      <c r="UUA98" s="5"/>
      <c r="UUB98" s="5"/>
      <c r="UUC98" s="5"/>
      <c r="UUD98" s="5"/>
      <c r="UUE98" s="5"/>
      <c r="UUF98" s="5"/>
      <c r="UUG98" s="5"/>
      <c r="UUH98" s="5"/>
      <c r="UUI98" s="5"/>
      <c r="UUJ98" s="5"/>
      <c r="UUK98" s="5"/>
      <c r="UUL98" s="5"/>
      <c r="UUM98" s="5"/>
      <c r="UUN98" s="5"/>
      <c r="UUO98" s="5"/>
      <c r="UUP98" s="5"/>
      <c r="UUQ98" s="5"/>
      <c r="UUR98" s="5"/>
      <c r="UUS98" s="5"/>
      <c r="UUT98" s="5"/>
      <c r="UUU98" s="5"/>
      <c r="UUV98" s="5"/>
      <c r="UUW98" s="5"/>
      <c r="UUX98" s="5"/>
      <c r="UUY98" s="5"/>
      <c r="UUZ98" s="5"/>
      <c r="UVA98" s="5"/>
      <c r="UVB98" s="5"/>
      <c r="UVC98" s="5"/>
      <c r="UVD98" s="5"/>
      <c r="UVE98" s="5"/>
      <c r="UVF98" s="5"/>
      <c r="UVG98" s="5"/>
      <c r="UVH98" s="5"/>
      <c r="UVI98" s="5"/>
      <c r="UVJ98" s="5"/>
      <c r="UVK98" s="5"/>
      <c r="UVL98" s="5"/>
      <c r="UVM98" s="5"/>
      <c r="UVN98" s="5"/>
      <c r="UVO98" s="5"/>
      <c r="UVP98" s="5"/>
      <c r="UVQ98" s="5"/>
      <c r="UVR98" s="5"/>
      <c r="UVS98" s="5"/>
      <c r="UVT98" s="5"/>
      <c r="UVU98" s="5"/>
      <c r="UVV98" s="5"/>
      <c r="UVW98" s="5"/>
      <c r="UVX98" s="5"/>
      <c r="UVY98" s="5"/>
      <c r="UVZ98" s="5"/>
      <c r="UWA98" s="5"/>
      <c r="UWB98" s="5"/>
      <c r="UWC98" s="5"/>
      <c r="UWD98" s="5"/>
      <c r="UWE98" s="5"/>
      <c r="UWF98" s="5"/>
      <c r="UWG98" s="5"/>
      <c r="UWH98" s="5"/>
      <c r="UWI98" s="5"/>
      <c r="UWJ98" s="5"/>
      <c r="UWK98" s="5"/>
      <c r="UWL98" s="5"/>
      <c r="UWM98" s="5"/>
      <c r="UWN98" s="5"/>
      <c r="UWO98" s="5"/>
      <c r="UWP98" s="5"/>
      <c r="UWQ98" s="5"/>
      <c r="UWR98" s="5"/>
      <c r="UWS98" s="5"/>
      <c r="UWT98" s="5"/>
      <c r="UWU98" s="5"/>
      <c r="UWV98" s="5"/>
      <c r="UWW98" s="5"/>
      <c r="UWX98" s="5"/>
      <c r="UWY98" s="5"/>
      <c r="UWZ98" s="5"/>
      <c r="UXA98" s="5"/>
      <c r="UXB98" s="5"/>
      <c r="UXC98" s="5"/>
      <c r="UXD98" s="5"/>
      <c r="UXE98" s="5"/>
      <c r="UXF98" s="5"/>
      <c r="UXG98" s="5"/>
      <c r="UXH98" s="5"/>
      <c r="UXI98" s="5"/>
      <c r="UXJ98" s="5"/>
      <c r="UXK98" s="5"/>
      <c r="UXL98" s="5"/>
      <c r="UXM98" s="5"/>
      <c r="UXN98" s="5"/>
      <c r="UXO98" s="5"/>
      <c r="UXP98" s="5"/>
      <c r="UXQ98" s="5"/>
      <c r="UXR98" s="5"/>
      <c r="UXS98" s="5"/>
      <c r="UXT98" s="5"/>
      <c r="UXU98" s="5"/>
      <c r="UXV98" s="5"/>
      <c r="UXW98" s="5"/>
      <c r="UXX98" s="5"/>
      <c r="UXY98" s="5"/>
      <c r="UXZ98" s="5"/>
      <c r="UYA98" s="5"/>
      <c r="UYB98" s="5"/>
      <c r="UYC98" s="5"/>
      <c r="UYD98" s="5"/>
      <c r="UYE98" s="5"/>
      <c r="UYF98" s="5"/>
      <c r="UYG98" s="5"/>
      <c r="UYH98" s="5"/>
      <c r="UYI98" s="5"/>
      <c r="UYJ98" s="5"/>
      <c r="UYK98" s="5"/>
      <c r="UYL98" s="5"/>
      <c r="UYM98" s="5"/>
      <c r="UYN98" s="5"/>
      <c r="UYO98" s="5"/>
      <c r="UYP98" s="5"/>
      <c r="UYQ98" s="5"/>
      <c r="UYR98" s="5"/>
      <c r="UYS98" s="5"/>
      <c r="UYT98" s="5"/>
      <c r="UYU98" s="5"/>
      <c r="UYV98" s="5"/>
      <c r="UYW98" s="5"/>
      <c r="UYX98" s="5"/>
      <c r="UYY98" s="5"/>
      <c r="UYZ98" s="5"/>
      <c r="UZA98" s="5"/>
      <c r="UZB98" s="5"/>
      <c r="UZC98" s="5"/>
      <c r="UZD98" s="5"/>
      <c r="UZE98" s="5"/>
      <c r="UZF98" s="5"/>
      <c r="UZG98" s="5"/>
      <c r="UZH98" s="5"/>
      <c r="UZI98" s="5"/>
      <c r="UZJ98" s="5"/>
      <c r="UZK98" s="5"/>
      <c r="UZL98" s="5"/>
      <c r="UZM98" s="5"/>
      <c r="UZN98" s="5"/>
      <c r="UZO98" s="5"/>
      <c r="UZP98" s="5"/>
      <c r="UZQ98" s="5"/>
      <c r="UZR98" s="5"/>
      <c r="UZS98" s="5"/>
      <c r="UZT98" s="5"/>
      <c r="UZU98" s="5"/>
      <c r="UZV98" s="5"/>
      <c r="UZW98" s="5"/>
      <c r="UZX98" s="5"/>
      <c r="UZY98" s="5"/>
      <c r="UZZ98" s="5"/>
      <c r="VAA98" s="5"/>
      <c r="VAB98" s="5"/>
      <c r="VAC98" s="5"/>
      <c r="VAD98" s="5"/>
      <c r="VAE98" s="5"/>
      <c r="VAF98" s="5"/>
      <c r="VAG98" s="5"/>
      <c r="VAH98" s="5"/>
      <c r="VAI98" s="5"/>
      <c r="VAJ98" s="5"/>
      <c r="VAK98" s="5"/>
      <c r="VAL98" s="5"/>
      <c r="VAM98" s="5"/>
      <c r="VAN98" s="5"/>
      <c r="VAO98" s="5"/>
      <c r="VAP98" s="5"/>
      <c r="VAQ98" s="5"/>
      <c r="VAR98" s="5"/>
      <c r="VAS98" s="5"/>
      <c r="VAT98" s="5"/>
      <c r="VAU98" s="5"/>
      <c r="VAV98" s="5"/>
      <c r="VAW98" s="5"/>
      <c r="VAX98" s="5"/>
      <c r="VAY98" s="5"/>
      <c r="VAZ98" s="5"/>
      <c r="VBA98" s="5"/>
      <c r="VBB98" s="5"/>
      <c r="VBC98" s="5"/>
      <c r="VBD98" s="5"/>
      <c r="VBE98" s="5"/>
      <c r="VBF98" s="5"/>
      <c r="VBG98" s="5"/>
      <c r="VBH98" s="5"/>
      <c r="VBI98" s="5"/>
      <c r="VBJ98" s="5"/>
      <c r="VBK98" s="5"/>
      <c r="VBL98" s="5"/>
      <c r="VBM98" s="5"/>
      <c r="VBN98" s="5"/>
      <c r="VBO98" s="5"/>
      <c r="VBP98" s="5"/>
      <c r="VBQ98" s="5"/>
      <c r="VBR98" s="5"/>
      <c r="VBS98" s="5"/>
      <c r="VBT98" s="5"/>
      <c r="VBU98" s="5"/>
      <c r="VBV98" s="5"/>
      <c r="VBW98" s="5"/>
      <c r="VBX98" s="5"/>
      <c r="VBY98" s="5"/>
      <c r="VBZ98" s="5"/>
      <c r="VCA98" s="5"/>
      <c r="VCB98" s="5"/>
      <c r="VCC98" s="5"/>
      <c r="VCD98" s="5"/>
      <c r="VCE98" s="5"/>
      <c r="VCF98" s="5"/>
      <c r="VCG98" s="5"/>
      <c r="VCH98" s="5"/>
      <c r="VCI98" s="5"/>
      <c r="VCJ98" s="5"/>
      <c r="VCK98" s="5"/>
      <c r="VCL98" s="5"/>
      <c r="VCM98" s="5"/>
      <c r="VCN98" s="5"/>
      <c r="VCO98" s="5"/>
      <c r="VCP98" s="5"/>
      <c r="VCQ98" s="5"/>
      <c r="VCR98" s="5"/>
      <c r="VCS98" s="5"/>
      <c r="VCT98" s="5"/>
      <c r="VCU98" s="5"/>
      <c r="VCV98" s="5"/>
      <c r="VCW98" s="5"/>
      <c r="VCX98" s="5"/>
      <c r="VCY98" s="5"/>
      <c r="VCZ98" s="5"/>
      <c r="VDA98" s="5"/>
      <c r="VDB98" s="5"/>
      <c r="VDC98" s="5"/>
      <c r="VDD98" s="5"/>
      <c r="VDE98" s="5"/>
      <c r="VDF98" s="5"/>
      <c r="VDG98" s="5"/>
      <c r="VDH98" s="5"/>
      <c r="VDI98" s="5"/>
      <c r="VDJ98" s="5"/>
      <c r="VDK98" s="5"/>
      <c r="VDL98" s="5"/>
      <c r="VDM98" s="5"/>
      <c r="VDN98" s="5"/>
      <c r="VDO98" s="5"/>
      <c r="VDP98" s="5"/>
      <c r="VDQ98" s="5"/>
      <c r="VDR98" s="5"/>
      <c r="VDS98" s="5"/>
      <c r="VDT98" s="5"/>
      <c r="VDU98" s="5"/>
      <c r="VDV98" s="5"/>
      <c r="VDW98" s="5"/>
      <c r="VDX98" s="5"/>
      <c r="VDY98" s="5"/>
      <c r="VDZ98" s="5"/>
      <c r="VEA98" s="5"/>
      <c r="VEB98" s="5"/>
      <c r="VEC98" s="5"/>
      <c r="VED98" s="5"/>
      <c r="VEE98" s="5"/>
      <c r="VEF98" s="5"/>
      <c r="VEG98" s="5"/>
      <c r="VEH98" s="5"/>
      <c r="VEI98" s="5"/>
      <c r="VEJ98" s="5"/>
      <c r="VEK98" s="5"/>
      <c r="VEL98" s="5"/>
      <c r="VEM98" s="5"/>
      <c r="VEN98" s="5"/>
      <c r="VEO98" s="5"/>
      <c r="VEP98" s="5"/>
      <c r="VEQ98" s="5"/>
      <c r="VER98" s="5"/>
      <c r="VES98" s="5"/>
      <c r="VET98" s="5"/>
      <c r="VEU98" s="5"/>
      <c r="VEV98" s="5"/>
      <c r="VEW98" s="5"/>
      <c r="VEX98" s="5"/>
      <c r="VEY98" s="5"/>
      <c r="VEZ98" s="5"/>
      <c r="VFA98" s="5"/>
      <c r="VFB98" s="5"/>
      <c r="VFC98" s="5"/>
      <c r="VFD98" s="5"/>
      <c r="VFE98" s="5"/>
      <c r="VFF98" s="5"/>
      <c r="VFG98" s="5"/>
      <c r="VFH98" s="5"/>
      <c r="VFI98" s="5"/>
      <c r="VFJ98" s="5"/>
      <c r="VFK98" s="5"/>
      <c r="VFL98" s="5"/>
      <c r="VFM98" s="5"/>
      <c r="VFN98" s="5"/>
      <c r="VFO98" s="5"/>
      <c r="VFP98" s="5"/>
      <c r="VFQ98" s="5"/>
      <c r="VFR98" s="5"/>
      <c r="VFS98" s="5"/>
      <c r="VFT98" s="5"/>
      <c r="VFU98" s="5"/>
      <c r="VFV98" s="5"/>
      <c r="VFW98" s="5"/>
      <c r="VFX98" s="5"/>
      <c r="VFY98" s="5"/>
      <c r="VFZ98" s="5"/>
      <c r="VGA98" s="5"/>
      <c r="VGB98" s="5"/>
      <c r="VGC98" s="5"/>
      <c r="VGD98" s="5"/>
      <c r="VGE98" s="5"/>
      <c r="VGF98" s="5"/>
      <c r="VGG98" s="5"/>
      <c r="VGH98" s="5"/>
      <c r="VGI98" s="5"/>
      <c r="VGJ98" s="5"/>
      <c r="VGK98" s="5"/>
      <c r="VGL98" s="5"/>
      <c r="VGM98" s="5"/>
      <c r="VGN98" s="5"/>
      <c r="VGO98" s="5"/>
      <c r="VGP98" s="5"/>
      <c r="VGQ98" s="5"/>
      <c r="VGR98" s="5"/>
      <c r="VGS98" s="5"/>
      <c r="VGT98" s="5"/>
      <c r="VGU98" s="5"/>
      <c r="VGV98" s="5"/>
      <c r="VGW98" s="5"/>
      <c r="VGX98" s="5"/>
      <c r="VGY98" s="5"/>
      <c r="VGZ98" s="5"/>
      <c r="VHA98" s="5"/>
      <c r="VHB98" s="5"/>
      <c r="VHC98" s="5"/>
      <c r="VHD98" s="5"/>
      <c r="VHE98" s="5"/>
      <c r="VHF98" s="5"/>
      <c r="VHG98" s="5"/>
      <c r="VHH98" s="5"/>
      <c r="VHI98" s="5"/>
      <c r="VHJ98" s="5"/>
      <c r="VHK98" s="5"/>
      <c r="VHL98" s="5"/>
      <c r="VHM98" s="5"/>
      <c r="VHN98" s="5"/>
      <c r="VHO98" s="5"/>
      <c r="VHP98" s="5"/>
      <c r="VHQ98" s="5"/>
      <c r="VHR98" s="5"/>
      <c r="VHS98" s="5"/>
      <c r="VHT98" s="5"/>
      <c r="VHU98" s="5"/>
      <c r="VHV98" s="5"/>
      <c r="VHW98" s="5"/>
      <c r="VHX98" s="5"/>
      <c r="VHY98" s="5"/>
      <c r="VHZ98" s="5"/>
      <c r="VIA98" s="5"/>
      <c r="VIB98" s="5"/>
      <c r="VIC98" s="5"/>
      <c r="VID98" s="5"/>
      <c r="VIE98" s="5"/>
      <c r="VIF98" s="5"/>
      <c r="VIG98" s="5"/>
      <c r="VIH98" s="5"/>
      <c r="VII98" s="5"/>
      <c r="VIJ98" s="5"/>
      <c r="VIK98" s="5"/>
      <c r="VIL98" s="5"/>
      <c r="VIM98" s="5"/>
      <c r="VIN98" s="5"/>
      <c r="VIO98" s="5"/>
      <c r="VIP98" s="5"/>
      <c r="VIQ98" s="5"/>
      <c r="VIR98" s="5"/>
      <c r="VIS98" s="5"/>
      <c r="VIT98" s="5"/>
      <c r="VIU98" s="5"/>
      <c r="VIV98" s="5"/>
      <c r="VIW98" s="5"/>
      <c r="VIX98" s="5"/>
      <c r="VIY98" s="5"/>
      <c r="VIZ98" s="5"/>
      <c r="VJA98" s="5"/>
      <c r="VJB98" s="5"/>
      <c r="VJC98" s="5"/>
      <c r="VJD98" s="5"/>
      <c r="VJE98" s="5"/>
      <c r="VJF98" s="5"/>
      <c r="VJG98" s="5"/>
      <c r="VJH98" s="5"/>
      <c r="VJI98" s="5"/>
      <c r="VJJ98" s="5"/>
      <c r="VJK98" s="5"/>
      <c r="VJL98" s="5"/>
      <c r="VJM98" s="5"/>
      <c r="VJN98" s="5"/>
      <c r="VJO98" s="5"/>
      <c r="VJP98" s="5"/>
      <c r="VJQ98" s="5"/>
      <c r="VJR98" s="5"/>
      <c r="VJS98" s="5"/>
      <c r="VJT98" s="5"/>
      <c r="VJU98" s="5"/>
      <c r="VJV98" s="5"/>
      <c r="VJW98" s="5"/>
      <c r="VJX98" s="5"/>
      <c r="VJY98" s="5"/>
      <c r="VJZ98" s="5"/>
      <c r="VKA98" s="5"/>
      <c r="VKB98" s="5"/>
      <c r="VKC98" s="5"/>
      <c r="VKD98" s="5"/>
      <c r="VKE98" s="5"/>
      <c r="VKF98" s="5"/>
      <c r="VKG98" s="5"/>
      <c r="VKH98" s="5"/>
      <c r="VKI98" s="5"/>
      <c r="VKJ98" s="5"/>
      <c r="VKK98" s="5"/>
      <c r="VKL98" s="5"/>
      <c r="VKM98" s="5"/>
      <c r="VKN98" s="5"/>
      <c r="VKO98" s="5"/>
      <c r="VKP98" s="5"/>
      <c r="VKQ98" s="5"/>
      <c r="VKR98" s="5"/>
      <c r="VKS98" s="5"/>
      <c r="VKT98" s="5"/>
      <c r="VKU98" s="5"/>
      <c r="VKV98" s="5"/>
      <c r="VKW98" s="5"/>
      <c r="VKX98" s="5"/>
      <c r="VKY98" s="5"/>
      <c r="VKZ98" s="5"/>
      <c r="VLA98" s="5"/>
      <c r="VLB98" s="5"/>
      <c r="VLC98" s="5"/>
      <c r="VLD98" s="5"/>
      <c r="VLE98" s="5"/>
      <c r="VLF98" s="5"/>
      <c r="VLG98" s="5"/>
      <c r="VLH98" s="5"/>
      <c r="VLI98" s="5"/>
      <c r="VLJ98" s="5"/>
      <c r="VLK98" s="5"/>
      <c r="VLL98" s="5"/>
      <c r="VLM98" s="5"/>
      <c r="VLN98" s="5"/>
      <c r="VLO98" s="5"/>
      <c r="VLP98" s="5"/>
      <c r="VLQ98" s="5"/>
      <c r="VLR98" s="5"/>
      <c r="VLS98" s="5"/>
      <c r="VLT98" s="5"/>
      <c r="VLU98" s="5"/>
      <c r="VLV98" s="5"/>
      <c r="VLW98" s="5"/>
      <c r="VLX98" s="5"/>
      <c r="VLY98" s="5"/>
      <c r="VLZ98" s="5"/>
      <c r="VMA98" s="5"/>
      <c r="VMB98" s="5"/>
      <c r="VMC98" s="5"/>
      <c r="VMD98" s="5"/>
      <c r="VME98" s="5"/>
      <c r="VMF98" s="5"/>
      <c r="VMG98" s="5"/>
      <c r="VMH98" s="5"/>
      <c r="VMI98" s="5"/>
      <c r="VMJ98" s="5"/>
      <c r="VMK98" s="5"/>
      <c r="VML98" s="5"/>
      <c r="VMM98" s="5"/>
      <c r="VMN98" s="5"/>
      <c r="VMO98" s="5"/>
      <c r="VMP98" s="5"/>
      <c r="VMQ98" s="5"/>
      <c r="VMR98" s="5"/>
      <c r="VMS98" s="5"/>
      <c r="VMT98" s="5"/>
      <c r="VMU98" s="5"/>
      <c r="VMV98" s="5"/>
      <c r="VMW98" s="5"/>
      <c r="VMX98" s="5"/>
      <c r="VMY98" s="5"/>
      <c r="VMZ98" s="5"/>
      <c r="VNA98" s="5"/>
      <c r="VNB98" s="5"/>
      <c r="VNC98" s="5"/>
      <c r="VND98" s="5"/>
      <c r="VNE98" s="5"/>
      <c r="VNF98" s="5"/>
      <c r="VNG98" s="5"/>
      <c r="VNH98" s="5"/>
      <c r="VNI98" s="5"/>
      <c r="VNJ98" s="5"/>
      <c r="VNK98" s="5"/>
      <c r="VNL98" s="5"/>
      <c r="VNM98" s="5"/>
      <c r="VNN98" s="5"/>
      <c r="VNO98" s="5"/>
      <c r="VNP98" s="5"/>
      <c r="VNQ98" s="5"/>
      <c r="VNR98" s="5"/>
      <c r="VNS98" s="5"/>
      <c r="VNT98" s="5"/>
      <c r="VNU98" s="5"/>
      <c r="VNV98" s="5"/>
      <c r="VNW98" s="5"/>
      <c r="VNX98" s="5"/>
      <c r="VNY98" s="5"/>
      <c r="VNZ98" s="5"/>
      <c r="VOA98" s="5"/>
      <c r="VOB98" s="5"/>
      <c r="VOC98" s="5"/>
      <c r="VOD98" s="5"/>
      <c r="VOE98" s="5"/>
      <c r="VOF98" s="5"/>
      <c r="VOG98" s="5"/>
      <c r="VOH98" s="5"/>
      <c r="VOI98" s="5"/>
      <c r="VOJ98" s="5"/>
      <c r="VOK98" s="5"/>
      <c r="VOL98" s="5"/>
      <c r="VOM98" s="5"/>
      <c r="VON98" s="5"/>
      <c r="VOO98" s="5"/>
      <c r="VOP98" s="5"/>
      <c r="VOQ98" s="5"/>
      <c r="VOR98" s="5"/>
      <c r="VOS98" s="5"/>
      <c r="VOT98" s="5"/>
      <c r="VOU98" s="5"/>
      <c r="VOV98" s="5"/>
      <c r="VOW98" s="5"/>
      <c r="VOX98" s="5"/>
      <c r="VOY98" s="5"/>
      <c r="VOZ98" s="5"/>
      <c r="VPA98" s="5"/>
      <c r="VPB98" s="5"/>
      <c r="VPC98" s="5"/>
      <c r="VPD98" s="5"/>
      <c r="VPE98" s="5"/>
      <c r="VPF98" s="5"/>
      <c r="VPG98" s="5"/>
      <c r="VPH98" s="5"/>
      <c r="VPI98" s="5"/>
      <c r="VPJ98" s="5"/>
      <c r="VPK98" s="5"/>
      <c r="VPL98" s="5"/>
      <c r="VPM98" s="5"/>
      <c r="VPN98" s="5"/>
      <c r="VPO98" s="5"/>
      <c r="VPP98" s="5"/>
      <c r="VPQ98" s="5"/>
      <c r="VPR98" s="5"/>
      <c r="VPS98" s="5"/>
      <c r="VPT98" s="5"/>
      <c r="VPU98" s="5"/>
      <c r="VPV98" s="5"/>
      <c r="VPW98" s="5"/>
      <c r="VPX98" s="5"/>
      <c r="VPY98" s="5"/>
      <c r="VPZ98" s="5"/>
      <c r="VQA98" s="5"/>
      <c r="VQB98" s="5"/>
      <c r="VQC98" s="5"/>
      <c r="VQD98" s="5"/>
      <c r="VQE98" s="5"/>
      <c r="VQF98" s="5"/>
      <c r="VQG98" s="5"/>
      <c r="VQH98" s="5"/>
      <c r="VQI98" s="5"/>
      <c r="VQJ98" s="5"/>
      <c r="VQK98" s="5"/>
      <c r="VQL98" s="5"/>
      <c r="VQM98" s="5"/>
      <c r="VQN98" s="5"/>
      <c r="VQO98" s="5"/>
      <c r="VQP98" s="5"/>
      <c r="VQQ98" s="5"/>
      <c r="VQR98" s="5"/>
      <c r="VQS98" s="5"/>
      <c r="VQT98" s="5"/>
      <c r="VQU98" s="5"/>
      <c r="VQV98" s="5"/>
      <c r="VQW98" s="5"/>
      <c r="VQX98" s="5"/>
      <c r="VQY98" s="5"/>
      <c r="VQZ98" s="5"/>
      <c r="VRA98" s="5"/>
      <c r="VRB98" s="5"/>
      <c r="VRC98" s="5"/>
      <c r="VRD98" s="5"/>
      <c r="VRE98" s="5"/>
      <c r="VRF98" s="5"/>
      <c r="VRG98" s="5"/>
      <c r="VRH98" s="5"/>
      <c r="VRI98" s="5"/>
      <c r="VRJ98" s="5"/>
      <c r="VRK98" s="5"/>
      <c r="VRL98" s="5"/>
      <c r="VRM98" s="5"/>
      <c r="VRN98" s="5"/>
      <c r="VRO98" s="5"/>
      <c r="VRP98" s="5"/>
      <c r="VRQ98" s="5"/>
      <c r="VRR98" s="5"/>
      <c r="VRS98" s="5"/>
      <c r="VRT98" s="5"/>
      <c r="VRU98" s="5"/>
      <c r="VRV98" s="5"/>
      <c r="VRW98" s="5"/>
      <c r="VRX98" s="5"/>
      <c r="VRY98" s="5"/>
      <c r="VRZ98" s="5"/>
      <c r="VSA98" s="5"/>
      <c r="VSB98" s="5"/>
      <c r="VSC98" s="5"/>
      <c r="VSD98" s="5"/>
      <c r="VSE98" s="5"/>
      <c r="VSF98" s="5"/>
      <c r="VSG98" s="5"/>
      <c r="VSH98" s="5"/>
      <c r="VSI98" s="5"/>
      <c r="VSJ98" s="5"/>
      <c r="VSK98" s="5"/>
      <c r="VSL98" s="5"/>
      <c r="VSM98" s="5"/>
      <c r="VSN98" s="5"/>
      <c r="VSO98" s="5"/>
      <c r="VSP98" s="5"/>
      <c r="VSQ98" s="5"/>
      <c r="VSR98" s="5"/>
      <c r="VSS98" s="5"/>
      <c r="VST98" s="5"/>
      <c r="VSU98" s="5"/>
      <c r="VSV98" s="5"/>
      <c r="VSW98" s="5"/>
      <c r="VSX98" s="5"/>
      <c r="VSY98" s="5"/>
      <c r="VSZ98" s="5"/>
      <c r="VTA98" s="5"/>
      <c r="VTB98" s="5"/>
      <c r="VTC98" s="5"/>
      <c r="VTD98" s="5"/>
      <c r="VTE98" s="5"/>
      <c r="VTF98" s="5"/>
      <c r="VTG98" s="5"/>
      <c r="VTH98" s="5"/>
      <c r="VTI98" s="5"/>
      <c r="VTJ98" s="5"/>
      <c r="VTK98" s="5"/>
      <c r="VTL98" s="5"/>
      <c r="VTM98" s="5"/>
      <c r="VTN98" s="5"/>
      <c r="VTO98" s="5"/>
      <c r="VTP98" s="5"/>
      <c r="VTQ98" s="5"/>
      <c r="VTR98" s="5"/>
      <c r="VTS98" s="5"/>
      <c r="VTT98" s="5"/>
      <c r="VTU98" s="5"/>
      <c r="VTV98" s="5"/>
      <c r="VTW98" s="5"/>
      <c r="VTX98" s="5"/>
      <c r="VTY98" s="5"/>
      <c r="VTZ98" s="5"/>
      <c r="VUA98" s="5"/>
      <c r="VUB98" s="5"/>
      <c r="VUC98" s="5"/>
      <c r="VUD98" s="5"/>
      <c r="VUE98" s="5"/>
      <c r="VUF98" s="5"/>
      <c r="VUG98" s="5"/>
      <c r="VUH98" s="5"/>
      <c r="VUI98" s="5"/>
      <c r="VUJ98" s="5"/>
      <c r="VUK98" s="5"/>
      <c r="VUL98" s="5"/>
      <c r="VUM98" s="5"/>
      <c r="VUN98" s="5"/>
      <c r="VUO98" s="5"/>
      <c r="VUP98" s="5"/>
      <c r="VUQ98" s="5"/>
      <c r="VUR98" s="5"/>
      <c r="VUS98" s="5"/>
      <c r="VUT98" s="5"/>
      <c r="VUU98" s="5"/>
      <c r="VUV98" s="5"/>
      <c r="VUW98" s="5"/>
      <c r="VUX98" s="5"/>
      <c r="VUY98" s="5"/>
      <c r="VUZ98" s="5"/>
      <c r="VVA98" s="5"/>
      <c r="VVB98" s="5"/>
      <c r="VVC98" s="5"/>
      <c r="VVD98" s="5"/>
      <c r="VVE98" s="5"/>
      <c r="VVF98" s="5"/>
      <c r="VVG98" s="5"/>
      <c r="VVH98" s="5"/>
      <c r="VVI98" s="5"/>
      <c r="VVJ98" s="5"/>
      <c r="VVK98" s="5"/>
      <c r="VVL98" s="5"/>
      <c r="VVM98" s="5"/>
      <c r="VVN98" s="5"/>
      <c r="VVO98" s="5"/>
      <c r="VVP98" s="5"/>
      <c r="VVQ98" s="5"/>
      <c r="VVR98" s="5"/>
      <c r="VVS98" s="5"/>
      <c r="VVT98" s="5"/>
      <c r="VVU98" s="5"/>
      <c r="VVV98" s="5"/>
      <c r="VVW98" s="5"/>
      <c r="VVX98" s="5"/>
      <c r="VVY98" s="5"/>
      <c r="VVZ98" s="5"/>
      <c r="VWA98" s="5"/>
      <c r="VWB98" s="5"/>
      <c r="VWC98" s="5"/>
      <c r="VWD98" s="5"/>
      <c r="VWE98" s="5"/>
      <c r="VWF98" s="5"/>
      <c r="VWG98" s="5"/>
      <c r="VWH98" s="5"/>
      <c r="VWI98" s="5"/>
      <c r="VWJ98" s="5"/>
      <c r="VWK98" s="5"/>
      <c r="VWL98" s="5"/>
      <c r="VWM98" s="5"/>
      <c r="VWN98" s="5"/>
      <c r="VWO98" s="5"/>
      <c r="VWP98" s="5"/>
      <c r="VWQ98" s="5"/>
      <c r="VWR98" s="5"/>
      <c r="VWS98" s="5"/>
      <c r="VWT98" s="5"/>
      <c r="VWU98" s="5"/>
      <c r="VWV98" s="5"/>
      <c r="VWW98" s="5"/>
      <c r="VWX98" s="5"/>
      <c r="VWY98" s="5"/>
      <c r="VWZ98" s="5"/>
      <c r="VXA98" s="5"/>
      <c r="VXB98" s="5"/>
      <c r="VXC98" s="5"/>
      <c r="VXD98" s="5"/>
      <c r="VXE98" s="5"/>
      <c r="VXF98" s="5"/>
      <c r="VXG98" s="5"/>
      <c r="VXH98" s="5"/>
      <c r="VXI98" s="5"/>
      <c r="VXJ98" s="5"/>
      <c r="VXK98" s="5"/>
      <c r="VXL98" s="5"/>
      <c r="VXM98" s="5"/>
      <c r="VXN98" s="5"/>
      <c r="VXO98" s="5"/>
      <c r="VXP98" s="5"/>
      <c r="VXQ98" s="5"/>
      <c r="VXR98" s="5"/>
      <c r="VXS98" s="5"/>
      <c r="VXT98" s="5"/>
      <c r="VXU98" s="5"/>
      <c r="VXV98" s="5"/>
      <c r="VXW98" s="5"/>
      <c r="VXX98" s="5"/>
      <c r="VXY98" s="5"/>
      <c r="VXZ98" s="5"/>
      <c r="VYA98" s="5"/>
      <c r="VYB98" s="5"/>
      <c r="VYC98" s="5"/>
      <c r="VYD98" s="5"/>
      <c r="VYE98" s="5"/>
      <c r="VYF98" s="5"/>
      <c r="VYG98" s="5"/>
      <c r="VYH98" s="5"/>
      <c r="VYI98" s="5"/>
      <c r="VYJ98" s="5"/>
      <c r="VYK98" s="5"/>
      <c r="VYL98" s="5"/>
      <c r="VYM98" s="5"/>
      <c r="VYN98" s="5"/>
      <c r="VYO98" s="5"/>
      <c r="VYP98" s="5"/>
      <c r="VYQ98" s="5"/>
      <c r="VYR98" s="5"/>
      <c r="VYS98" s="5"/>
      <c r="VYT98" s="5"/>
      <c r="VYU98" s="5"/>
      <c r="VYV98" s="5"/>
      <c r="VYW98" s="5"/>
      <c r="VYX98" s="5"/>
      <c r="VYY98" s="5"/>
      <c r="VYZ98" s="5"/>
      <c r="VZA98" s="5"/>
      <c r="VZB98" s="5"/>
      <c r="VZC98" s="5"/>
      <c r="VZD98" s="5"/>
      <c r="VZE98" s="5"/>
      <c r="VZF98" s="5"/>
      <c r="VZG98" s="5"/>
      <c r="VZH98" s="5"/>
      <c r="VZI98" s="5"/>
      <c r="VZJ98" s="5"/>
      <c r="VZK98" s="5"/>
      <c r="VZL98" s="5"/>
      <c r="VZM98" s="5"/>
      <c r="VZN98" s="5"/>
      <c r="VZO98" s="5"/>
      <c r="VZP98" s="5"/>
      <c r="VZQ98" s="5"/>
      <c r="VZR98" s="5"/>
      <c r="VZS98" s="5"/>
      <c r="VZT98" s="5"/>
      <c r="VZU98" s="5"/>
      <c r="VZV98" s="5"/>
      <c r="VZW98" s="5"/>
      <c r="VZX98" s="5"/>
      <c r="VZY98" s="5"/>
      <c r="VZZ98" s="5"/>
      <c r="WAA98" s="5"/>
      <c r="WAB98" s="5"/>
      <c r="WAC98" s="5"/>
      <c r="WAD98" s="5"/>
      <c r="WAE98" s="5"/>
      <c r="WAF98" s="5"/>
      <c r="WAG98" s="5"/>
      <c r="WAH98" s="5"/>
      <c r="WAI98" s="5"/>
      <c r="WAJ98" s="5"/>
      <c r="WAK98" s="5"/>
      <c r="WAL98" s="5"/>
      <c r="WAM98" s="5"/>
      <c r="WAN98" s="5"/>
      <c r="WAO98" s="5"/>
      <c r="WAP98" s="5"/>
      <c r="WAQ98" s="5"/>
      <c r="WAR98" s="5"/>
      <c r="WAS98" s="5"/>
      <c r="WAT98" s="5"/>
      <c r="WAU98" s="5"/>
      <c r="WAV98" s="5"/>
      <c r="WAW98" s="5"/>
      <c r="WAX98" s="5"/>
      <c r="WAY98" s="5"/>
      <c r="WAZ98" s="5"/>
      <c r="WBA98" s="5"/>
      <c r="WBB98" s="5"/>
      <c r="WBC98" s="5"/>
      <c r="WBD98" s="5"/>
      <c r="WBE98" s="5"/>
      <c r="WBF98" s="5"/>
      <c r="WBG98" s="5"/>
      <c r="WBH98" s="5"/>
      <c r="WBI98" s="5"/>
      <c r="WBJ98" s="5"/>
      <c r="WBK98" s="5"/>
      <c r="WBL98" s="5"/>
      <c r="WBM98" s="5"/>
      <c r="WBN98" s="5"/>
      <c r="WBO98" s="5"/>
      <c r="WBP98" s="5"/>
      <c r="WBQ98" s="5"/>
      <c r="WBR98" s="5"/>
      <c r="WBS98" s="5"/>
      <c r="WBT98" s="5"/>
      <c r="WBU98" s="5"/>
      <c r="WBV98" s="5"/>
      <c r="WBW98" s="5"/>
      <c r="WBX98" s="5"/>
      <c r="WBY98" s="5"/>
      <c r="WBZ98" s="5"/>
      <c r="WCA98" s="5"/>
      <c r="WCB98" s="5"/>
      <c r="WCC98" s="5"/>
      <c r="WCD98" s="5"/>
      <c r="WCE98" s="5"/>
      <c r="WCF98" s="5"/>
      <c r="WCG98" s="5"/>
      <c r="WCH98" s="5"/>
      <c r="WCI98" s="5"/>
      <c r="WCJ98" s="5"/>
      <c r="WCK98" s="5"/>
      <c r="WCL98" s="5"/>
      <c r="WCM98" s="5"/>
      <c r="WCN98" s="5"/>
      <c r="WCO98" s="5"/>
      <c r="WCP98" s="5"/>
      <c r="WCQ98" s="5"/>
      <c r="WCR98" s="5"/>
      <c r="WCS98" s="5"/>
      <c r="WCT98" s="5"/>
      <c r="WCU98" s="5"/>
      <c r="WCV98" s="5"/>
      <c r="WCW98" s="5"/>
      <c r="WCX98" s="5"/>
      <c r="WCY98" s="5"/>
      <c r="WCZ98" s="5"/>
      <c r="WDA98" s="5"/>
      <c r="WDB98" s="5"/>
      <c r="WDC98" s="5"/>
      <c r="WDD98" s="5"/>
      <c r="WDE98" s="5"/>
      <c r="WDF98" s="5"/>
      <c r="WDG98" s="5"/>
      <c r="WDH98" s="5"/>
      <c r="WDI98" s="5"/>
      <c r="WDJ98" s="5"/>
      <c r="WDK98" s="5"/>
      <c r="WDL98" s="5"/>
      <c r="WDM98" s="5"/>
      <c r="WDN98" s="5"/>
      <c r="WDO98" s="5"/>
      <c r="WDP98" s="5"/>
      <c r="WDQ98" s="5"/>
      <c r="WDR98" s="5"/>
      <c r="WDS98" s="5"/>
      <c r="WDT98" s="5"/>
      <c r="WDU98" s="5"/>
      <c r="WDV98" s="5"/>
      <c r="WDW98" s="5"/>
      <c r="WDX98" s="5"/>
      <c r="WDY98" s="5"/>
      <c r="WDZ98" s="5"/>
      <c r="WEA98" s="5"/>
      <c r="WEB98" s="5"/>
      <c r="WEC98" s="5"/>
      <c r="WED98" s="5"/>
      <c r="WEE98" s="5"/>
      <c r="WEF98" s="5"/>
      <c r="WEG98" s="5"/>
      <c r="WEH98" s="5"/>
      <c r="WEI98" s="5"/>
      <c r="WEJ98" s="5"/>
      <c r="WEK98" s="5"/>
      <c r="WEL98" s="5"/>
      <c r="WEM98" s="5"/>
      <c r="WEN98" s="5"/>
      <c r="WEO98" s="5"/>
      <c r="WEP98" s="5"/>
      <c r="WEQ98" s="5"/>
      <c r="WER98" s="5"/>
      <c r="WES98" s="5"/>
      <c r="WET98" s="5"/>
      <c r="WEU98" s="5"/>
      <c r="WEV98" s="5"/>
      <c r="WEW98" s="5"/>
      <c r="WEX98" s="5"/>
      <c r="WEY98" s="5"/>
      <c r="WEZ98" s="5"/>
      <c r="WFA98" s="5"/>
      <c r="WFB98" s="5"/>
      <c r="WFC98" s="5"/>
      <c r="WFD98" s="5"/>
      <c r="WFE98" s="5"/>
      <c r="WFF98" s="5"/>
      <c r="WFG98" s="5"/>
      <c r="WFH98" s="5"/>
      <c r="WFI98" s="5"/>
      <c r="WFJ98" s="5"/>
      <c r="WFK98" s="5"/>
      <c r="WFL98" s="5"/>
      <c r="WFM98" s="5"/>
      <c r="WFN98" s="5"/>
      <c r="WFO98" s="5"/>
      <c r="WFP98" s="5"/>
      <c r="WFQ98" s="5"/>
      <c r="WFR98" s="5"/>
      <c r="WFS98" s="5"/>
      <c r="WFT98" s="5"/>
      <c r="WFU98" s="5"/>
      <c r="WFV98" s="5"/>
      <c r="WFW98" s="5"/>
      <c r="WFX98" s="5"/>
      <c r="WFY98" s="5"/>
      <c r="WFZ98" s="5"/>
      <c r="WGA98" s="5"/>
      <c r="WGB98" s="5"/>
      <c r="WGC98" s="5"/>
      <c r="WGD98" s="5"/>
      <c r="WGE98" s="5"/>
      <c r="WGF98" s="5"/>
      <c r="WGG98" s="5"/>
      <c r="WGH98" s="5"/>
      <c r="WGI98" s="5"/>
      <c r="WGJ98" s="5"/>
      <c r="WGK98" s="5"/>
      <c r="WGL98" s="5"/>
      <c r="WGM98" s="5"/>
      <c r="WGN98" s="5"/>
      <c r="WGO98" s="5"/>
      <c r="WGP98" s="5"/>
      <c r="WGQ98" s="5"/>
      <c r="WGR98" s="5"/>
      <c r="WGS98" s="5"/>
      <c r="WGT98" s="5"/>
      <c r="WGU98" s="5"/>
      <c r="WGV98" s="5"/>
      <c r="WGW98" s="5"/>
      <c r="WGX98" s="5"/>
      <c r="WGY98" s="5"/>
      <c r="WGZ98" s="5"/>
      <c r="WHA98" s="5"/>
      <c r="WHB98" s="5"/>
      <c r="WHC98" s="5"/>
      <c r="WHD98" s="5"/>
      <c r="WHE98" s="5"/>
      <c r="WHF98" s="5"/>
      <c r="WHG98" s="5"/>
      <c r="WHH98" s="5"/>
      <c r="WHI98" s="5"/>
      <c r="WHJ98" s="5"/>
      <c r="WHK98" s="5"/>
      <c r="WHL98" s="5"/>
      <c r="WHM98" s="5"/>
      <c r="WHN98" s="5"/>
      <c r="WHO98" s="5"/>
      <c r="WHP98" s="5"/>
      <c r="WHQ98" s="5"/>
      <c r="WHR98" s="5"/>
      <c r="WHS98" s="5"/>
      <c r="WHT98" s="5"/>
      <c r="WHU98" s="5"/>
      <c r="WHV98" s="5"/>
      <c r="WHW98" s="5"/>
      <c r="WHX98" s="5"/>
      <c r="WHY98" s="5"/>
      <c r="WHZ98" s="5"/>
      <c r="WIA98" s="5"/>
      <c r="WIB98" s="5"/>
      <c r="WIC98" s="5"/>
      <c r="WID98" s="5"/>
      <c r="WIE98" s="5"/>
      <c r="WIF98" s="5"/>
      <c r="WIG98" s="5"/>
      <c r="WIH98" s="5"/>
      <c r="WII98" s="5"/>
      <c r="WIJ98" s="5"/>
      <c r="WIK98" s="5"/>
      <c r="WIL98" s="5"/>
      <c r="WIM98" s="5"/>
      <c r="WIN98" s="5"/>
      <c r="WIO98" s="5"/>
      <c r="WIP98" s="5"/>
      <c r="WIQ98" s="5"/>
      <c r="WIR98" s="5"/>
      <c r="WIS98" s="5"/>
      <c r="WIT98" s="5"/>
      <c r="WIU98" s="5"/>
      <c r="WIV98" s="5"/>
      <c r="WIW98" s="5"/>
      <c r="WIX98" s="5"/>
      <c r="WIY98" s="5"/>
      <c r="WIZ98" s="5"/>
      <c r="WJA98" s="5"/>
      <c r="WJB98" s="5"/>
      <c r="WJC98" s="5"/>
      <c r="WJD98" s="5"/>
      <c r="WJE98" s="5"/>
      <c r="WJF98" s="5"/>
      <c r="WJG98" s="5"/>
      <c r="WJH98" s="5"/>
      <c r="WJI98" s="5"/>
      <c r="WJJ98" s="5"/>
      <c r="WJK98" s="5"/>
      <c r="WJL98" s="5"/>
      <c r="WJM98" s="5"/>
      <c r="WJN98" s="5"/>
      <c r="WJO98" s="5"/>
      <c r="WJP98" s="5"/>
      <c r="WJQ98" s="5"/>
      <c r="WJR98" s="5"/>
      <c r="WJS98" s="5"/>
      <c r="WJT98" s="5"/>
      <c r="WJU98" s="5"/>
      <c r="WJV98" s="5"/>
      <c r="WJW98" s="5"/>
      <c r="WJX98" s="5"/>
      <c r="WJY98" s="5"/>
      <c r="WJZ98" s="5"/>
      <c r="WKA98" s="5"/>
      <c r="WKB98" s="5"/>
      <c r="WKC98" s="5"/>
      <c r="WKD98" s="5"/>
      <c r="WKE98" s="5"/>
      <c r="WKF98" s="5"/>
      <c r="WKG98" s="5"/>
      <c r="WKH98" s="5"/>
      <c r="WKI98" s="5"/>
      <c r="WKJ98" s="5"/>
      <c r="WKK98" s="5"/>
      <c r="WKL98" s="5"/>
      <c r="WKM98" s="5"/>
      <c r="WKN98" s="5"/>
      <c r="WKO98" s="5"/>
      <c r="WKP98" s="5"/>
      <c r="WKQ98" s="5"/>
      <c r="WKR98" s="5"/>
      <c r="WKS98" s="5"/>
      <c r="WKT98" s="5"/>
      <c r="WKU98" s="5"/>
      <c r="WKV98" s="5"/>
      <c r="WKW98" s="5"/>
      <c r="WKX98" s="5"/>
      <c r="WKY98" s="5"/>
      <c r="WKZ98" s="5"/>
      <c r="WLA98" s="5"/>
      <c r="WLB98" s="5"/>
      <c r="WLC98" s="5"/>
      <c r="WLD98" s="5"/>
      <c r="WLE98" s="5"/>
      <c r="WLF98" s="5"/>
      <c r="WLG98" s="5"/>
      <c r="WLH98" s="5"/>
      <c r="WLI98" s="5"/>
      <c r="WLJ98" s="5"/>
      <c r="WLK98" s="5"/>
      <c r="WLL98" s="5"/>
      <c r="WLM98" s="5"/>
      <c r="WLN98" s="5"/>
      <c r="WLO98" s="5"/>
      <c r="WLP98" s="5"/>
      <c r="WLQ98" s="5"/>
      <c r="WLR98" s="5"/>
      <c r="WLS98" s="5"/>
      <c r="WLT98" s="5"/>
      <c r="WLU98" s="5"/>
      <c r="WLV98" s="5"/>
      <c r="WLW98" s="5"/>
      <c r="WLX98" s="5"/>
      <c r="WLY98" s="5"/>
      <c r="WLZ98" s="5"/>
      <c r="WMA98" s="5"/>
      <c r="WMB98" s="5"/>
      <c r="WMC98" s="5"/>
      <c r="WMD98" s="5"/>
      <c r="WME98" s="5"/>
      <c r="WMF98" s="5"/>
      <c r="WMG98" s="5"/>
      <c r="WMH98" s="5"/>
      <c r="WMI98" s="5"/>
      <c r="WMJ98" s="5"/>
      <c r="WMK98" s="5"/>
      <c r="WML98" s="5"/>
      <c r="WMM98" s="5"/>
      <c r="WMN98" s="5"/>
      <c r="WMO98" s="5"/>
      <c r="WMP98" s="5"/>
      <c r="WMQ98" s="5"/>
      <c r="WMR98" s="5"/>
      <c r="WMS98" s="5"/>
      <c r="WMT98" s="5"/>
      <c r="WMU98" s="5"/>
      <c r="WMV98" s="5"/>
      <c r="WMW98" s="5"/>
      <c r="WMX98" s="5"/>
      <c r="WMY98" s="5"/>
      <c r="WMZ98" s="5"/>
      <c r="WNA98" s="5"/>
      <c r="WNB98" s="5"/>
      <c r="WNC98" s="5"/>
      <c r="WND98" s="5"/>
      <c r="WNE98" s="5"/>
      <c r="WNF98" s="5"/>
      <c r="WNG98" s="5"/>
      <c r="WNH98" s="5"/>
      <c r="WNI98" s="5"/>
      <c r="WNJ98" s="5"/>
      <c r="WNK98" s="5"/>
      <c r="WNL98" s="5"/>
      <c r="WNM98" s="5"/>
      <c r="WNN98" s="5"/>
      <c r="WNO98" s="5"/>
      <c r="WNP98" s="5"/>
      <c r="WNQ98" s="5"/>
      <c r="WNR98" s="5"/>
      <c r="WNS98" s="5"/>
      <c r="WNT98" s="5"/>
      <c r="WNU98" s="5"/>
      <c r="WNV98" s="5"/>
      <c r="WNW98" s="5"/>
      <c r="WNX98" s="5"/>
      <c r="WNY98" s="5"/>
      <c r="WNZ98" s="5"/>
      <c r="WOA98" s="5"/>
      <c r="WOB98" s="5"/>
      <c r="WOC98" s="5"/>
      <c r="WOD98" s="5"/>
      <c r="WOE98" s="5"/>
      <c r="WOF98" s="5"/>
      <c r="WOG98" s="5"/>
      <c r="WOH98" s="5"/>
      <c r="WOI98" s="5"/>
      <c r="WOJ98" s="5"/>
      <c r="WOK98" s="5"/>
      <c r="WOL98" s="5"/>
      <c r="WOM98" s="5"/>
      <c r="WON98" s="5"/>
      <c r="WOO98" s="5"/>
      <c r="WOP98" s="5"/>
      <c r="WOQ98" s="5"/>
      <c r="WOR98" s="5"/>
      <c r="WOS98" s="5"/>
      <c r="WOT98" s="5"/>
      <c r="WOU98" s="5"/>
      <c r="WOV98" s="5"/>
      <c r="WOW98" s="5"/>
      <c r="WOX98" s="5"/>
      <c r="WOY98" s="5"/>
      <c r="WOZ98" s="5"/>
      <c r="WPA98" s="5"/>
      <c r="WPB98" s="5"/>
      <c r="WPC98" s="5"/>
      <c r="WPD98" s="5"/>
      <c r="WPE98" s="5"/>
      <c r="WPF98" s="5"/>
      <c r="WPG98" s="5"/>
      <c r="WPH98" s="5"/>
      <c r="WPI98" s="5"/>
      <c r="WPJ98" s="5"/>
      <c r="WPK98" s="5"/>
      <c r="WPL98" s="5"/>
      <c r="WPM98" s="5"/>
      <c r="WPN98" s="5"/>
      <c r="WPO98" s="5"/>
      <c r="WPP98" s="5"/>
      <c r="WPQ98" s="5"/>
      <c r="WPR98" s="5"/>
      <c r="WPS98" s="5"/>
      <c r="WPT98" s="5"/>
      <c r="WPU98" s="5"/>
      <c r="WPV98" s="5"/>
      <c r="WPW98" s="5"/>
      <c r="WPX98" s="5"/>
      <c r="WPY98" s="5"/>
      <c r="WPZ98" s="5"/>
      <c r="WQA98" s="5"/>
      <c r="WQB98" s="5"/>
      <c r="WQC98" s="5"/>
      <c r="WQD98" s="5"/>
      <c r="WQE98" s="5"/>
      <c r="WQF98" s="5"/>
      <c r="WQG98" s="5"/>
      <c r="WQH98" s="5"/>
      <c r="WQI98" s="5"/>
      <c r="WQJ98" s="5"/>
      <c r="WQK98" s="5"/>
      <c r="WQL98" s="5"/>
      <c r="WQM98" s="5"/>
      <c r="WQN98" s="5"/>
      <c r="WQO98" s="5"/>
      <c r="WQP98" s="5"/>
      <c r="WQQ98" s="5"/>
      <c r="WQR98" s="5"/>
      <c r="WQS98" s="5"/>
      <c r="WQT98" s="5"/>
      <c r="WQU98" s="5"/>
      <c r="WQV98" s="5"/>
      <c r="WQW98" s="5"/>
      <c r="WQX98" s="5"/>
      <c r="WQY98" s="5"/>
      <c r="WQZ98" s="5"/>
      <c r="WRA98" s="5"/>
      <c r="WRB98" s="5"/>
      <c r="WRC98" s="5"/>
      <c r="WRD98" s="5"/>
      <c r="WRE98" s="5"/>
      <c r="WRF98" s="5"/>
      <c r="WRG98" s="5"/>
      <c r="WRH98" s="5"/>
      <c r="WRI98" s="5"/>
      <c r="WRJ98" s="5"/>
      <c r="WRK98" s="5"/>
      <c r="WRL98" s="5"/>
      <c r="WRM98" s="5"/>
      <c r="WRN98" s="5"/>
      <c r="WRO98" s="5"/>
      <c r="WRP98" s="5"/>
      <c r="WRQ98" s="5"/>
      <c r="WRR98" s="5"/>
      <c r="WRS98" s="5"/>
      <c r="WRT98" s="5"/>
      <c r="WRU98" s="5"/>
      <c r="WRV98" s="5"/>
      <c r="WRW98" s="5"/>
      <c r="WRX98" s="5"/>
      <c r="WRY98" s="5"/>
      <c r="WRZ98" s="5"/>
      <c r="WSA98" s="5"/>
      <c r="WSB98" s="5"/>
      <c r="WSC98" s="5"/>
      <c r="WSD98" s="5"/>
      <c r="WSE98" s="5"/>
      <c r="WSF98" s="5"/>
      <c r="WSG98" s="5"/>
      <c r="WSH98" s="5"/>
      <c r="WSI98" s="5"/>
      <c r="WSJ98" s="5"/>
      <c r="WSK98" s="5"/>
      <c r="WSL98" s="5"/>
      <c r="WSM98" s="5"/>
      <c r="WSN98" s="5"/>
      <c r="WSO98" s="5"/>
      <c r="WSP98" s="5"/>
      <c r="WSQ98" s="5"/>
      <c r="WSR98" s="5"/>
      <c r="WSS98" s="5"/>
      <c r="WST98" s="5"/>
      <c r="WSU98" s="5"/>
      <c r="WSV98" s="5"/>
      <c r="WSW98" s="5"/>
      <c r="WSX98" s="5"/>
      <c r="WSY98" s="5"/>
      <c r="WSZ98" s="5"/>
      <c r="WTA98" s="5"/>
      <c r="WTB98" s="5"/>
      <c r="WTC98" s="5"/>
      <c r="WTD98" s="5"/>
      <c r="WTE98" s="5"/>
      <c r="WTF98" s="5"/>
      <c r="WTG98" s="5"/>
      <c r="WTH98" s="5"/>
      <c r="WTI98" s="5"/>
      <c r="WTJ98" s="5"/>
      <c r="WTK98" s="5"/>
      <c r="WTL98" s="5"/>
      <c r="WTM98" s="5"/>
      <c r="WTN98" s="5"/>
      <c r="WTO98" s="5"/>
      <c r="WTP98" s="5"/>
      <c r="WTQ98" s="5"/>
      <c r="WTR98" s="5"/>
      <c r="WTS98" s="5"/>
      <c r="WTT98" s="5"/>
      <c r="WTU98" s="5"/>
      <c r="WTV98" s="5"/>
      <c r="WTW98" s="5"/>
      <c r="WTX98" s="5"/>
      <c r="WTY98" s="5"/>
      <c r="WTZ98" s="5"/>
      <c r="WUA98" s="5"/>
      <c r="WUB98" s="5"/>
      <c r="WUC98" s="5"/>
      <c r="WUD98" s="5"/>
      <c r="WUE98" s="5"/>
      <c r="WUF98" s="5"/>
      <c r="WUG98" s="5"/>
      <c r="WUH98" s="5"/>
      <c r="WUI98" s="5"/>
      <c r="WUJ98" s="5"/>
      <c r="WUK98" s="5"/>
      <c r="WUL98" s="5"/>
      <c r="WUM98" s="5"/>
      <c r="WUN98" s="5"/>
      <c r="WUO98" s="5"/>
      <c r="WUP98" s="5"/>
      <c r="WUQ98" s="5"/>
      <c r="WUR98" s="5"/>
      <c r="WUS98" s="5"/>
      <c r="WUT98" s="5"/>
      <c r="WUU98" s="5"/>
      <c r="WUV98" s="5"/>
      <c r="WUW98" s="5"/>
      <c r="WUX98" s="5"/>
      <c r="WUY98" s="5"/>
      <c r="WUZ98" s="5"/>
      <c r="WVA98" s="5"/>
      <c r="WVB98" s="5"/>
      <c r="WVC98" s="5"/>
      <c r="WVD98" s="5"/>
      <c r="WVE98" s="5"/>
      <c r="WVF98" s="5"/>
      <c r="WVG98" s="5"/>
      <c r="WVH98" s="5"/>
      <c r="WVI98" s="5"/>
      <c r="WVJ98" s="5"/>
      <c r="WVK98" s="5"/>
      <c r="WVL98" s="5"/>
      <c r="WVM98" s="5"/>
      <c r="WVN98" s="5"/>
      <c r="WVO98" s="5"/>
      <c r="WVP98" s="5"/>
      <c r="WVQ98" s="5"/>
      <c r="WVR98" s="5"/>
      <c r="WVS98" s="5"/>
      <c r="WVT98" s="5"/>
      <c r="WVU98" s="5"/>
      <c r="WVV98" s="5"/>
      <c r="WVW98" s="5"/>
      <c r="WVX98" s="5"/>
      <c r="WVY98" s="5"/>
      <c r="WVZ98" s="5"/>
      <c r="WWA98" s="5"/>
      <c r="WWB98" s="5"/>
      <c r="WWC98" s="5"/>
      <c r="WWD98" s="5"/>
      <c r="WWE98" s="5"/>
      <c r="WWF98" s="5"/>
      <c r="WWG98" s="5"/>
      <c r="WWH98" s="5"/>
      <c r="WWI98" s="5"/>
      <c r="WWJ98" s="5"/>
      <c r="WWK98" s="5"/>
      <c r="WWL98" s="5"/>
      <c r="WWM98" s="5"/>
      <c r="WWN98" s="5"/>
      <c r="WWO98" s="5"/>
      <c r="WWP98" s="5"/>
      <c r="WWQ98" s="5"/>
      <c r="WWR98" s="5"/>
      <c r="WWS98" s="5"/>
      <c r="WWT98" s="5"/>
      <c r="WWU98" s="5"/>
      <c r="WWV98" s="5"/>
      <c r="WWW98" s="5"/>
      <c r="WWX98" s="5"/>
      <c r="WWY98" s="5"/>
      <c r="WWZ98" s="5"/>
      <c r="WXA98" s="5"/>
      <c r="WXB98" s="5"/>
      <c r="WXC98" s="5"/>
      <c r="WXD98" s="5"/>
      <c r="WXE98" s="5"/>
      <c r="WXF98" s="5"/>
      <c r="WXG98" s="5"/>
      <c r="WXH98" s="5"/>
      <c r="WXI98" s="5"/>
      <c r="WXJ98" s="5"/>
      <c r="WXK98" s="5"/>
      <c r="WXL98" s="5"/>
      <c r="WXM98" s="5"/>
      <c r="WXN98" s="5"/>
      <c r="WXO98" s="5"/>
      <c r="WXP98" s="5"/>
      <c r="WXQ98" s="5"/>
      <c r="WXR98" s="5"/>
      <c r="WXS98" s="5"/>
      <c r="WXT98" s="5"/>
      <c r="WXU98" s="5"/>
      <c r="WXV98" s="5"/>
      <c r="WXW98" s="5"/>
      <c r="WXX98" s="5"/>
      <c r="WXY98" s="5"/>
      <c r="WXZ98" s="5"/>
      <c r="WYA98" s="5"/>
      <c r="WYB98" s="5"/>
      <c r="WYC98" s="5"/>
      <c r="WYD98" s="5"/>
      <c r="WYE98" s="5"/>
      <c r="WYF98" s="5"/>
      <c r="WYG98" s="5"/>
      <c r="WYH98" s="5"/>
      <c r="WYI98" s="5"/>
      <c r="WYJ98" s="5"/>
      <c r="WYK98" s="5"/>
      <c r="WYL98" s="5"/>
      <c r="WYM98" s="5"/>
      <c r="WYN98" s="5"/>
      <c r="WYO98" s="5"/>
      <c r="WYP98" s="5"/>
      <c r="WYQ98" s="5"/>
      <c r="WYR98" s="5"/>
      <c r="WYS98" s="5"/>
      <c r="WYT98" s="5"/>
      <c r="WYU98" s="5"/>
      <c r="WYV98" s="5"/>
      <c r="WYW98" s="5"/>
      <c r="WYX98" s="5"/>
      <c r="WYY98" s="5"/>
      <c r="WYZ98" s="5"/>
      <c r="WZA98" s="5"/>
      <c r="WZB98" s="5"/>
      <c r="WZC98" s="5"/>
      <c r="WZD98" s="5"/>
      <c r="WZE98" s="5"/>
      <c r="WZF98" s="5"/>
      <c r="WZG98" s="5"/>
      <c r="WZH98" s="5"/>
      <c r="WZI98" s="5"/>
      <c r="WZJ98" s="5"/>
      <c r="WZK98" s="5"/>
      <c r="WZL98" s="5"/>
      <c r="WZM98" s="5"/>
      <c r="WZN98" s="5"/>
      <c r="WZO98" s="5"/>
      <c r="WZP98" s="5"/>
      <c r="WZQ98" s="5"/>
      <c r="WZR98" s="5"/>
      <c r="WZS98" s="5"/>
      <c r="WZT98" s="5"/>
      <c r="WZU98" s="5"/>
      <c r="WZV98" s="5"/>
      <c r="WZW98" s="5"/>
      <c r="WZX98" s="5"/>
      <c r="WZY98" s="5"/>
      <c r="WZZ98" s="5"/>
      <c r="XAA98" s="5"/>
      <c r="XAB98" s="5"/>
      <c r="XAC98" s="5"/>
      <c r="XAD98" s="5"/>
      <c r="XAE98" s="5"/>
      <c r="XAF98" s="5"/>
      <c r="XAG98" s="5"/>
      <c r="XAH98" s="5"/>
      <c r="XAI98" s="5"/>
      <c r="XAJ98" s="5"/>
      <c r="XAK98" s="5"/>
      <c r="XAL98" s="5"/>
      <c r="XAM98" s="5"/>
      <c r="XAN98" s="5"/>
      <c r="XAO98" s="5"/>
      <c r="XAP98" s="5"/>
      <c r="XAQ98" s="5"/>
      <c r="XAR98" s="5"/>
      <c r="XAS98" s="5"/>
      <c r="XAT98" s="5"/>
      <c r="XAU98" s="5"/>
      <c r="XAV98" s="5"/>
      <c r="XAW98" s="5"/>
      <c r="XAX98" s="5"/>
      <c r="XAY98" s="5"/>
      <c r="XAZ98" s="5"/>
      <c r="XBA98" s="5"/>
      <c r="XBB98" s="5"/>
      <c r="XBC98" s="5"/>
      <c r="XBD98" s="5"/>
      <c r="XBE98" s="5"/>
      <c r="XBF98" s="5"/>
      <c r="XBG98" s="5"/>
      <c r="XBH98" s="5"/>
      <c r="XBI98" s="5"/>
      <c r="XBJ98" s="5"/>
      <c r="XBK98" s="5"/>
      <c r="XBL98" s="5"/>
      <c r="XBM98" s="5"/>
      <c r="XBN98" s="5"/>
      <c r="XBO98" s="5"/>
      <c r="XBP98" s="5"/>
      <c r="XBQ98" s="5"/>
      <c r="XBR98" s="5"/>
      <c r="XBS98" s="5"/>
      <c r="XBT98" s="5"/>
      <c r="XBU98" s="5"/>
      <c r="XBV98" s="5"/>
      <c r="XBW98" s="5"/>
      <c r="XBX98" s="5"/>
      <c r="XBY98" s="5"/>
      <c r="XBZ98" s="5"/>
      <c r="XCA98" s="5"/>
      <c r="XCB98" s="5"/>
      <c r="XCC98" s="5"/>
      <c r="XCD98" s="5"/>
      <c r="XCE98" s="5"/>
      <c r="XCF98" s="5"/>
      <c r="XCG98" s="5"/>
      <c r="XCH98" s="5"/>
      <c r="XCI98" s="5"/>
      <c r="XCJ98" s="5"/>
      <c r="XCK98" s="5"/>
      <c r="XCL98" s="5"/>
      <c r="XCM98" s="5"/>
      <c r="XCN98" s="5"/>
      <c r="XCO98" s="5"/>
      <c r="XCP98" s="5"/>
      <c r="XCQ98" s="5"/>
      <c r="XCR98" s="5"/>
      <c r="XCS98" s="5"/>
      <c r="XCT98" s="5"/>
      <c r="XCU98" s="5"/>
      <c r="XCV98" s="5"/>
      <c r="XCW98" s="5"/>
      <c r="XCX98" s="5"/>
      <c r="XCY98" s="5"/>
      <c r="XCZ98" s="5"/>
      <c r="XDA98" s="5"/>
      <c r="XDB98" s="5"/>
      <c r="XDC98" s="5"/>
      <c r="XDD98" s="5"/>
      <c r="XDE98" s="5"/>
      <c r="XDF98" s="5"/>
      <c r="XDG98" s="5"/>
      <c r="XDH98" s="5"/>
      <c r="XDI98" s="5"/>
      <c r="XDJ98" s="5"/>
      <c r="XDK98" s="5"/>
      <c r="XDL98" s="5"/>
      <c r="XDM98" s="5"/>
      <c r="XDN98" s="5"/>
      <c r="XDO98" s="5"/>
      <c r="XDP98" s="5"/>
      <c r="XDQ98" s="5"/>
      <c r="XDR98" s="5"/>
      <c r="XDS98" s="5"/>
      <c r="XDT98" s="5"/>
      <c r="XDU98" s="5"/>
      <c r="XDV98" s="5"/>
      <c r="XDW98" s="5"/>
      <c r="XDX98" s="5"/>
      <c r="XDY98" s="5"/>
      <c r="XDZ98" s="5"/>
      <c r="XEA98" s="5"/>
      <c r="XEB98" s="5"/>
      <c r="XEC98" s="5"/>
      <c r="XED98" s="5"/>
      <c r="XEE98" s="5"/>
      <c r="XEF98" s="5"/>
      <c r="XEG98" s="5"/>
      <c r="XEH98" s="5"/>
      <c r="XEI98" s="5"/>
      <c r="XEJ98" s="5"/>
      <c r="XEK98" s="5"/>
      <c r="XEL98" s="5"/>
      <c r="XEM98" s="5"/>
      <c r="XEN98" s="5"/>
      <c r="XEO98" s="5"/>
      <c r="XEP98" s="5"/>
      <c r="XEQ98" s="5"/>
      <c r="XER98" s="5"/>
      <c r="XES98" s="5"/>
      <c r="XET98" s="5"/>
    </row>
    <row r="99" s="9" customFormat="1" ht="139" customHeight="1" spans="1:16374">
      <c r="A99" s="20">
        <v>93</v>
      </c>
      <c r="B99" s="25" t="s">
        <v>56</v>
      </c>
      <c r="C99" s="27" t="s">
        <v>395</v>
      </c>
      <c r="D99" s="27" t="s">
        <v>256</v>
      </c>
      <c r="E99" s="25"/>
      <c r="F99" s="27" t="s">
        <v>396</v>
      </c>
      <c r="G99" s="27" t="s">
        <v>258</v>
      </c>
      <c r="H99" s="25">
        <v>1</v>
      </c>
      <c r="I99" s="90" t="s">
        <v>204</v>
      </c>
      <c r="J99" s="91" t="s">
        <v>397</v>
      </c>
      <c r="K99" s="92"/>
      <c r="L99" s="92"/>
      <c r="M99" s="93"/>
      <c r="N99" s="72">
        <f t="shared" si="3"/>
        <v>1509</v>
      </c>
      <c r="O99" s="72">
        <f t="shared" si="4"/>
        <v>640</v>
      </c>
      <c r="P99" s="25"/>
      <c r="Q99" s="25">
        <v>640</v>
      </c>
      <c r="R99" s="72"/>
      <c r="S99" s="25"/>
      <c r="T99" s="25">
        <v>869</v>
      </c>
      <c r="U99" s="27" t="s">
        <v>398</v>
      </c>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c r="BGX99" s="5"/>
      <c r="BGY99" s="5"/>
      <c r="BGZ99" s="5"/>
      <c r="BHA99" s="5"/>
      <c r="BHB99" s="5"/>
      <c r="BHC99" s="5"/>
      <c r="BHD99" s="5"/>
      <c r="BHE99" s="5"/>
      <c r="BHF99" s="5"/>
      <c r="BHG99" s="5"/>
      <c r="BHH99" s="5"/>
      <c r="BHI99" s="5"/>
      <c r="BHJ99" s="5"/>
      <c r="BHK99" s="5"/>
      <c r="BHL99" s="5"/>
      <c r="BHM99" s="5"/>
      <c r="BHN99" s="5"/>
      <c r="BHO99" s="5"/>
      <c r="BHP99" s="5"/>
      <c r="BHQ99" s="5"/>
      <c r="BHR99" s="5"/>
      <c r="BHS99" s="5"/>
      <c r="BHT99" s="5"/>
      <c r="BHU99" s="5"/>
      <c r="BHV99" s="5"/>
      <c r="BHW99" s="5"/>
      <c r="BHX99" s="5"/>
      <c r="BHY99" s="5"/>
      <c r="BHZ99" s="5"/>
      <c r="BIA99" s="5"/>
      <c r="BIB99" s="5"/>
      <c r="BIC99" s="5"/>
      <c r="BID99" s="5"/>
      <c r="BIE99" s="5"/>
      <c r="BIF99" s="5"/>
      <c r="BIG99" s="5"/>
      <c r="BIH99" s="5"/>
      <c r="BII99" s="5"/>
      <c r="BIJ99" s="5"/>
      <c r="BIK99" s="5"/>
      <c r="BIL99" s="5"/>
      <c r="BIM99" s="5"/>
      <c r="BIN99" s="5"/>
      <c r="BIO99" s="5"/>
      <c r="BIP99" s="5"/>
      <c r="BIQ99" s="5"/>
      <c r="BIR99" s="5"/>
      <c r="BIS99" s="5"/>
      <c r="BIT99" s="5"/>
      <c r="BIU99" s="5"/>
      <c r="BIV99" s="5"/>
      <c r="BIW99" s="5"/>
      <c r="BIX99" s="5"/>
      <c r="BIY99" s="5"/>
      <c r="BIZ99" s="5"/>
      <c r="BJA99" s="5"/>
      <c r="BJB99" s="5"/>
      <c r="BJC99" s="5"/>
      <c r="BJD99" s="5"/>
      <c r="BJE99" s="5"/>
      <c r="BJF99" s="5"/>
      <c r="BJG99" s="5"/>
      <c r="BJH99" s="5"/>
      <c r="BJI99" s="5"/>
      <c r="BJJ99" s="5"/>
      <c r="BJK99" s="5"/>
      <c r="BJL99" s="5"/>
      <c r="BJM99" s="5"/>
      <c r="BJN99" s="5"/>
      <c r="BJO99" s="5"/>
      <c r="BJP99" s="5"/>
      <c r="BJQ99" s="5"/>
      <c r="BJR99" s="5"/>
      <c r="BJS99" s="5"/>
      <c r="BJT99" s="5"/>
      <c r="BJU99" s="5"/>
      <c r="BJV99" s="5"/>
      <c r="BJW99" s="5"/>
      <c r="BJX99" s="5"/>
      <c r="BJY99" s="5"/>
      <c r="BJZ99" s="5"/>
      <c r="BKA99" s="5"/>
      <c r="BKB99" s="5"/>
      <c r="BKC99" s="5"/>
      <c r="BKD99" s="5"/>
      <c r="BKE99" s="5"/>
      <c r="BKF99" s="5"/>
      <c r="BKG99" s="5"/>
      <c r="BKH99" s="5"/>
      <c r="BKI99" s="5"/>
      <c r="BKJ99" s="5"/>
      <c r="BKK99" s="5"/>
      <c r="BKL99" s="5"/>
      <c r="BKM99" s="5"/>
      <c r="BKN99" s="5"/>
      <c r="BKO99" s="5"/>
      <c r="BKP99" s="5"/>
      <c r="BKQ99" s="5"/>
      <c r="BKR99" s="5"/>
      <c r="BKS99" s="5"/>
      <c r="BKT99" s="5"/>
      <c r="BKU99" s="5"/>
      <c r="BKV99" s="5"/>
      <c r="BKW99" s="5"/>
      <c r="BKX99" s="5"/>
      <c r="BKY99" s="5"/>
      <c r="BKZ99" s="5"/>
      <c r="BLA99" s="5"/>
      <c r="BLB99" s="5"/>
      <c r="BLC99" s="5"/>
      <c r="BLD99" s="5"/>
      <c r="BLE99" s="5"/>
      <c r="BLF99" s="5"/>
      <c r="BLG99" s="5"/>
      <c r="BLH99" s="5"/>
      <c r="BLI99" s="5"/>
      <c r="BLJ99" s="5"/>
      <c r="BLK99" s="5"/>
      <c r="BLL99" s="5"/>
      <c r="BLM99" s="5"/>
      <c r="BLN99" s="5"/>
      <c r="BLO99" s="5"/>
      <c r="BLP99" s="5"/>
      <c r="BLQ99" s="5"/>
      <c r="BLR99" s="5"/>
      <c r="BLS99" s="5"/>
      <c r="BLT99" s="5"/>
      <c r="BLU99" s="5"/>
      <c r="BLV99" s="5"/>
      <c r="BLW99" s="5"/>
      <c r="BLX99" s="5"/>
      <c r="BLY99" s="5"/>
      <c r="BLZ99" s="5"/>
      <c r="BMA99" s="5"/>
      <c r="BMB99" s="5"/>
      <c r="BMC99" s="5"/>
      <c r="BMD99" s="5"/>
      <c r="BME99" s="5"/>
      <c r="BMF99" s="5"/>
      <c r="BMG99" s="5"/>
      <c r="BMH99" s="5"/>
      <c r="BMI99" s="5"/>
      <c r="BMJ99" s="5"/>
      <c r="BMK99" s="5"/>
      <c r="BML99" s="5"/>
      <c r="BMM99" s="5"/>
      <c r="BMN99" s="5"/>
      <c r="BMO99" s="5"/>
      <c r="BMP99" s="5"/>
      <c r="BMQ99" s="5"/>
      <c r="BMR99" s="5"/>
      <c r="BMS99" s="5"/>
      <c r="BMT99" s="5"/>
      <c r="BMU99" s="5"/>
      <c r="BMV99" s="5"/>
      <c r="BMW99" s="5"/>
      <c r="BMX99" s="5"/>
      <c r="BMY99" s="5"/>
      <c r="BMZ99" s="5"/>
      <c r="BNA99" s="5"/>
      <c r="BNB99" s="5"/>
      <c r="BNC99" s="5"/>
      <c r="BND99" s="5"/>
      <c r="BNE99" s="5"/>
      <c r="BNF99" s="5"/>
      <c r="BNG99" s="5"/>
      <c r="BNH99" s="5"/>
      <c r="BNI99" s="5"/>
      <c r="BNJ99" s="5"/>
      <c r="BNK99" s="5"/>
      <c r="BNL99" s="5"/>
      <c r="BNM99" s="5"/>
      <c r="BNN99" s="5"/>
      <c r="BNO99" s="5"/>
      <c r="BNP99" s="5"/>
      <c r="BNQ99" s="5"/>
      <c r="BNR99" s="5"/>
      <c r="BNS99" s="5"/>
      <c r="BNT99" s="5"/>
      <c r="BNU99" s="5"/>
      <c r="BNV99" s="5"/>
      <c r="BNW99" s="5"/>
      <c r="BNX99" s="5"/>
      <c r="BNY99" s="5"/>
      <c r="BNZ99" s="5"/>
      <c r="BOA99" s="5"/>
      <c r="BOB99" s="5"/>
      <c r="BOC99" s="5"/>
      <c r="BOD99" s="5"/>
      <c r="BOE99" s="5"/>
      <c r="BOF99" s="5"/>
      <c r="BOG99" s="5"/>
      <c r="BOH99" s="5"/>
      <c r="BOI99" s="5"/>
      <c r="BOJ99" s="5"/>
      <c r="BOK99" s="5"/>
      <c r="BOL99" s="5"/>
      <c r="BOM99" s="5"/>
      <c r="BON99" s="5"/>
      <c r="BOO99" s="5"/>
      <c r="BOP99" s="5"/>
      <c r="BOQ99" s="5"/>
      <c r="BOR99" s="5"/>
      <c r="BOS99" s="5"/>
      <c r="BOT99" s="5"/>
      <c r="BOU99" s="5"/>
      <c r="BOV99" s="5"/>
      <c r="BOW99" s="5"/>
      <c r="BOX99" s="5"/>
      <c r="BOY99" s="5"/>
      <c r="BOZ99" s="5"/>
      <c r="BPA99" s="5"/>
      <c r="BPB99" s="5"/>
      <c r="BPC99" s="5"/>
      <c r="BPD99" s="5"/>
      <c r="BPE99" s="5"/>
      <c r="BPF99" s="5"/>
      <c r="BPG99" s="5"/>
      <c r="BPH99" s="5"/>
      <c r="BPI99" s="5"/>
      <c r="BPJ99" s="5"/>
      <c r="BPK99" s="5"/>
      <c r="BPL99" s="5"/>
      <c r="BPM99" s="5"/>
      <c r="BPN99" s="5"/>
      <c r="BPO99" s="5"/>
      <c r="BPP99" s="5"/>
      <c r="BPQ99" s="5"/>
      <c r="BPR99" s="5"/>
      <c r="BPS99" s="5"/>
      <c r="BPT99" s="5"/>
      <c r="BPU99" s="5"/>
      <c r="BPV99" s="5"/>
      <c r="BPW99" s="5"/>
      <c r="BPX99" s="5"/>
      <c r="BPY99" s="5"/>
      <c r="BPZ99" s="5"/>
      <c r="BQA99" s="5"/>
      <c r="BQB99" s="5"/>
      <c r="BQC99" s="5"/>
      <c r="BQD99" s="5"/>
      <c r="BQE99" s="5"/>
      <c r="BQF99" s="5"/>
      <c r="BQG99" s="5"/>
      <c r="BQH99" s="5"/>
      <c r="BQI99" s="5"/>
      <c r="BQJ99" s="5"/>
      <c r="BQK99" s="5"/>
      <c r="BQL99" s="5"/>
      <c r="BQM99" s="5"/>
      <c r="BQN99" s="5"/>
      <c r="BQO99" s="5"/>
      <c r="BQP99" s="5"/>
      <c r="BQQ99" s="5"/>
      <c r="BQR99" s="5"/>
      <c r="BQS99" s="5"/>
      <c r="BQT99" s="5"/>
      <c r="BQU99" s="5"/>
      <c r="BQV99" s="5"/>
      <c r="BQW99" s="5"/>
      <c r="BQX99" s="5"/>
      <c r="BQY99" s="5"/>
      <c r="BQZ99" s="5"/>
      <c r="BRA99" s="5"/>
      <c r="BRB99" s="5"/>
      <c r="BRC99" s="5"/>
      <c r="BRD99" s="5"/>
      <c r="BRE99" s="5"/>
      <c r="BRF99" s="5"/>
      <c r="BRG99" s="5"/>
      <c r="BRH99" s="5"/>
      <c r="BRI99" s="5"/>
      <c r="BRJ99" s="5"/>
      <c r="BRK99" s="5"/>
      <c r="BRL99" s="5"/>
      <c r="BRM99" s="5"/>
      <c r="BRN99" s="5"/>
      <c r="BRO99" s="5"/>
      <c r="BRP99" s="5"/>
      <c r="BRQ99" s="5"/>
      <c r="BRR99" s="5"/>
      <c r="BRS99" s="5"/>
      <c r="BRT99" s="5"/>
      <c r="BRU99" s="5"/>
      <c r="BRV99" s="5"/>
      <c r="BRW99" s="5"/>
      <c r="BRX99" s="5"/>
      <c r="BRY99" s="5"/>
      <c r="BRZ99" s="5"/>
      <c r="BSA99" s="5"/>
      <c r="BSB99" s="5"/>
      <c r="BSC99" s="5"/>
      <c r="BSD99" s="5"/>
      <c r="BSE99" s="5"/>
      <c r="BSF99" s="5"/>
      <c r="BSG99" s="5"/>
      <c r="BSH99" s="5"/>
      <c r="BSI99" s="5"/>
      <c r="BSJ99" s="5"/>
      <c r="BSK99" s="5"/>
      <c r="BSL99" s="5"/>
      <c r="BSM99" s="5"/>
      <c r="BSN99" s="5"/>
      <c r="BSO99" s="5"/>
      <c r="BSP99" s="5"/>
      <c r="BSQ99" s="5"/>
      <c r="BSR99" s="5"/>
      <c r="BSS99" s="5"/>
      <c r="BST99" s="5"/>
      <c r="BSU99" s="5"/>
      <c r="BSV99" s="5"/>
      <c r="BSW99" s="5"/>
      <c r="BSX99" s="5"/>
      <c r="BSY99" s="5"/>
      <c r="BSZ99" s="5"/>
      <c r="BTA99" s="5"/>
      <c r="BTB99" s="5"/>
      <c r="BTC99" s="5"/>
      <c r="BTD99" s="5"/>
      <c r="BTE99" s="5"/>
      <c r="BTF99" s="5"/>
      <c r="BTG99" s="5"/>
      <c r="BTH99" s="5"/>
      <c r="BTI99" s="5"/>
      <c r="BTJ99" s="5"/>
      <c r="BTK99" s="5"/>
      <c r="BTL99" s="5"/>
      <c r="BTM99" s="5"/>
      <c r="BTN99" s="5"/>
      <c r="BTO99" s="5"/>
      <c r="BTP99" s="5"/>
      <c r="BTQ99" s="5"/>
      <c r="BTR99" s="5"/>
      <c r="BTS99" s="5"/>
      <c r="BTT99" s="5"/>
      <c r="BTU99" s="5"/>
      <c r="BTV99" s="5"/>
      <c r="BTW99" s="5"/>
      <c r="BTX99" s="5"/>
      <c r="BTY99" s="5"/>
      <c r="BTZ99" s="5"/>
      <c r="BUA99" s="5"/>
      <c r="BUB99" s="5"/>
      <c r="BUC99" s="5"/>
      <c r="BUD99" s="5"/>
      <c r="BUE99" s="5"/>
      <c r="BUF99" s="5"/>
      <c r="BUG99" s="5"/>
      <c r="BUH99" s="5"/>
      <c r="BUI99" s="5"/>
      <c r="BUJ99" s="5"/>
      <c r="BUK99" s="5"/>
      <c r="BUL99" s="5"/>
      <c r="BUM99" s="5"/>
      <c r="BUN99" s="5"/>
      <c r="BUO99" s="5"/>
      <c r="BUP99" s="5"/>
      <c r="BUQ99" s="5"/>
      <c r="BUR99" s="5"/>
      <c r="BUS99" s="5"/>
      <c r="BUT99" s="5"/>
      <c r="BUU99" s="5"/>
      <c r="BUV99" s="5"/>
      <c r="BUW99" s="5"/>
      <c r="BUX99" s="5"/>
      <c r="BUY99" s="5"/>
      <c r="BUZ99" s="5"/>
      <c r="BVA99" s="5"/>
      <c r="BVB99" s="5"/>
      <c r="BVC99" s="5"/>
      <c r="BVD99" s="5"/>
      <c r="BVE99" s="5"/>
      <c r="BVF99" s="5"/>
      <c r="BVG99" s="5"/>
      <c r="BVH99" s="5"/>
      <c r="BVI99" s="5"/>
      <c r="BVJ99" s="5"/>
      <c r="BVK99" s="5"/>
      <c r="BVL99" s="5"/>
      <c r="BVM99" s="5"/>
      <c r="BVN99" s="5"/>
      <c r="BVO99" s="5"/>
      <c r="BVP99" s="5"/>
      <c r="BVQ99" s="5"/>
      <c r="BVR99" s="5"/>
      <c r="BVS99" s="5"/>
      <c r="BVT99" s="5"/>
      <c r="BVU99" s="5"/>
      <c r="BVV99" s="5"/>
      <c r="BVW99" s="5"/>
      <c r="BVX99" s="5"/>
      <c r="BVY99" s="5"/>
      <c r="BVZ99" s="5"/>
      <c r="BWA99" s="5"/>
      <c r="BWB99" s="5"/>
      <c r="BWC99" s="5"/>
      <c r="BWD99" s="5"/>
      <c r="BWE99" s="5"/>
      <c r="BWF99" s="5"/>
      <c r="BWG99" s="5"/>
      <c r="BWH99" s="5"/>
      <c r="BWI99" s="5"/>
      <c r="BWJ99" s="5"/>
      <c r="BWK99" s="5"/>
      <c r="BWL99" s="5"/>
      <c r="BWM99" s="5"/>
      <c r="BWN99" s="5"/>
      <c r="BWO99" s="5"/>
      <c r="BWP99" s="5"/>
      <c r="BWQ99" s="5"/>
      <c r="BWR99" s="5"/>
      <c r="BWS99" s="5"/>
      <c r="BWT99" s="5"/>
      <c r="BWU99" s="5"/>
      <c r="BWV99" s="5"/>
      <c r="BWW99" s="5"/>
      <c r="BWX99" s="5"/>
      <c r="BWY99" s="5"/>
      <c r="BWZ99" s="5"/>
      <c r="BXA99" s="5"/>
      <c r="BXB99" s="5"/>
      <c r="BXC99" s="5"/>
      <c r="BXD99" s="5"/>
      <c r="BXE99" s="5"/>
      <c r="BXF99" s="5"/>
      <c r="BXG99" s="5"/>
      <c r="BXH99" s="5"/>
      <c r="BXI99" s="5"/>
      <c r="BXJ99" s="5"/>
      <c r="BXK99" s="5"/>
      <c r="BXL99" s="5"/>
      <c r="BXM99" s="5"/>
      <c r="BXN99" s="5"/>
      <c r="BXO99" s="5"/>
      <c r="BXP99" s="5"/>
      <c r="BXQ99" s="5"/>
      <c r="BXR99" s="5"/>
      <c r="BXS99" s="5"/>
      <c r="BXT99" s="5"/>
      <c r="BXU99" s="5"/>
      <c r="BXV99" s="5"/>
      <c r="BXW99" s="5"/>
      <c r="BXX99" s="5"/>
      <c r="BXY99" s="5"/>
      <c r="BXZ99" s="5"/>
      <c r="BYA99" s="5"/>
      <c r="BYB99" s="5"/>
      <c r="BYC99" s="5"/>
      <c r="BYD99" s="5"/>
      <c r="BYE99" s="5"/>
      <c r="BYF99" s="5"/>
      <c r="BYG99" s="5"/>
      <c r="BYH99" s="5"/>
      <c r="BYI99" s="5"/>
      <c r="BYJ99" s="5"/>
      <c r="BYK99" s="5"/>
      <c r="BYL99" s="5"/>
      <c r="BYM99" s="5"/>
      <c r="BYN99" s="5"/>
      <c r="BYO99" s="5"/>
      <c r="BYP99" s="5"/>
      <c r="BYQ99" s="5"/>
      <c r="BYR99" s="5"/>
      <c r="BYS99" s="5"/>
      <c r="BYT99" s="5"/>
      <c r="BYU99" s="5"/>
      <c r="BYV99" s="5"/>
      <c r="BYW99" s="5"/>
      <c r="BYX99" s="5"/>
      <c r="BYY99" s="5"/>
      <c r="BYZ99" s="5"/>
      <c r="BZA99" s="5"/>
      <c r="BZB99" s="5"/>
      <c r="BZC99" s="5"/>
      <c r="BZD99" s="5"/>
      <c r="BZE99" s="5"/>
      <c r="BZF99" s="5"/>
      <c r="BZG99" s="5"/>
      <c r="BZH99" s="5"/>
      <c r="BZI99" s="5"/>
      <c r="BZJ99" s="5"/>
      <c r="BZK99" s="5"/>
      <c r="BZL99" s="5"/>
      <c r="BZM99" s="5"/>
      <c r="BZN99" s="5"/>
      <c r="BZO99" s="5"/>
      <c r="BZP99" s="5"/>
      <c r="BZQ99" s="5"/>
      <c r="BZR99" s="5"/>
      <c r="BZS99" s="5"/>
      <c r="BZT99" s="5"/>
      <c r="BZU99" s="5"/>
      <c r="BZV99" s="5"/>
      <c r="BZW99" s="5"/>
      <c r="BZX99" s="5"/>
      <c r="BZY99" s="5"/>
      <c r="BZZ99" s="5"/>
      <c r="CAA99" s="5"/>
      <c r="CAB99" s="5"/>
      <c r="CAC99" s="5"/>
      <c r="CAD99" s="5"/>
      <c r="CAE99" s="5"/>
      <c r="CAF99" s="5"/>
      <c r="CAG99" s="5"/>
      <c r="CAH99" s="5"/>
      <c r="CAI99" s="5"/>
      <c r="CAJ99" s="5"/>
      <c r="CAK99" s="5"/>
      <c r="CAL99" s="5"/>
      <c r="CAM99" s="5"/>
      <c r="CAN99" s="5"/>
      <c r="CAO99" s="5"/>
      <c r="CAP99" s="5"/>
      <c r="CAQ99" s="5"/>
      <c r="CAR99" s="5"/>
      <c r="CAS99" s="5"/>
      <c r="CAT99" s="5"/>
      <c r="CAU99" s="5"/>
      <c r="CAV99" s="5"/>
      <c r="CAW99" s="5"/>
      <c r="CAX99" s="5"/>
      <c r="CAY99" s="5"/>
      <c r="CAZ99" s="5"/>
      <c r="CBA99" s="5"/>
      <c r="CBB99" s="5"/>
      <c r="CBC99" s="5"/>
      <c r="CBD99" s="5"/>
      <c r="CBE99" s="5"/>
      <c r="CBF99" s="5"/>
      <c r="CBG99" s="5"/>
      <c r="CBH99" s="5"/>
      <c r="CBI99" s="5"/>
      <c r="CBJ99" s="5"/>
      <c r="CBK99" s="5"/>
      <c r="CBL99" s="5"/>
      <c r="CBM99" s="5"/>
      <c r="CBN99" s="5"/>
      <c r="CBO99" s="5"/>
      <c r="CBP99" s="5"/>
      <c r="CBQ99" s="5"/>
      <c r="CBR99" s="5"/>
      <c r="CBS99" s="5"/>
      <c r="CBT99" s="5"/>
      <c r="CBU99" s="5"/>
      <c r="CBV99" s="5"/>
      <c r="CBW99" s="5"/>
      <c r="CBX99" s="5"/>
      <c r="CBY99" s="5"/>
      <c r="CBZ99" s="5"/>
      <c r="CCA99" s="5"/>
      <c r="CCB99" s="5"/>
      <c r="CCC99" s="5"/>
      <c r="CCD99" s="5"/>
      <c r="CCE99" s="5"/>
      <c r="CCF99" s="5"/>
      <c r="CCG99" s="5"/>
      <c r="CCH99" s="5"/>
      <c r="CCI99" s="5"/>
      <c r="CCJ99" s="5"/>
      <c r="CCK99" s="5"/>
      <c r="CCL99" s="5"/>
      <c r="CCM99" s="5"/>
      <c r="CCN99" s="5"/>
      <c r="CCO99" s="5"/>
      <c r="CCP99" s="5"/>
      <c r="CCQ99" s="5"/>
      <c r="CCR99" s="5"/>
      <c r="CCS99" s="5"/>
      <c r="CCT99" s="5"/>
      <c r="CCU99" s="5"/>
      <c r="CCV99" s="5"/>
      <c r="CCW99" s="5"/>
      <c r="CCX99" s="5"/>
      <c r="CCY99" s="5"/>
      <c r="CCZ99" s="5"/>
      <c r="CDA99" s="5"/>
      <c r="CDB99" s="5"/>
      <c r="CDC99" s="5"/>
      <c r="CDD99" s="5"/>
      <c r="CDE99" s="5"/>
      <c r="CDF99" s="5"/>
      <c r="CDG99" s="5"/>
      <c r="CDH99" s="5"/>
      <c r="CDI99" s="5"/>
      <c r="CDJ99" s="5"/>
      <c r="CDK99" s="5"/>
      <c r="CDL99" s="5"/>
      <c r="CDM99" s="5"/>
      <c r="CDN99" s="5"/>
      <c r="CDO99" s="5"/>
      <c r="CDP99" s="5"/>
      <c r="CDQ99" s="5"/>
      <c r="CDR99" s="5"/>
      <c r="CDS99" s="5"/>
      <c r="CDT99" s="5"/>
      <c r="CDU99" s="5"/>
      <c r="CDV99" s="5"/>
      <c r="CDW99" s="5"/>
      <c r="CDX99" s="5"/>
      <c r="CDY99" s="5"/>
      <c r="CDZ99" s="5"/>
      <c r="CEA99" s="5"/>
      <c r="CEB99" s="5"/>
      <c r="CEC99" s="5"/>
      <c r="CED99" s="5"/>
      <c r="CEE99" s="5"/>
      <c r="CEF99" s="5"/>
      <c r="CEG99" s="5"/>
      <c r="CEH99" s="5"/>
      <c r="CEI99" s="5"/>
      <c r="CEJ99" s="5"/>
      <c r="CEK99" s="5"/>
      <c r="CEL99" s="5"/>
      <c r="CEM99" s="5"/>
      <c r="CEN99" s="5"/>
      <c r="CEO99" s="5"/>
      <c r="CEP99" s="5"/>
      <c r="CEQ99" s="5"/>
      <c r="CER99" s="5"/>
      <c r="CES99" s="5"/>
      <c r="CET99" s="5"/>
      <c r="CEU99" s="5"/>
      <c r="CEV99" s="5"/>
      <c r="CEW99" s="5"/>
      <c r="CEX99" s="5"/>
      <c r="CEY99" s="5"/>
      <c r="CEZ99" s="5"/>
      <c r="CFA99" s="5"/>
      <c r="CFB99" s="5"/>
      <c r="CFC99" s="5"/>
      <c r="CFD99" s="5"/>
      <c r="CFE99" s="5"/>
      <c r="CFF99" s="5"/>
      <c r="CFG99" s="5"/>
      <c r="CFH99" s="5"/>
      <c r="CFI99" s="5"/>
      <c r="CFJ99" s="5"/>
      <c r="CFK99" s="5"/>
      <c r="CFL99" s="5"/>
      <c r="CFM99" s="5"/>
      <c r="CFN99" s="5"/>
      <c r="CFO99" s="5"/>
      <c r="CFP99" s="5"/>
      <c r="CFQ99" s="5"/>
      <c r="CFR99" s="5"/>
      <c r="CFS99" s="5"/>
      <c r="CFT99" s="5"/>
      <c r="CFU99" s="5"/>
      <c r="CFV99" s="5"/>
      <c r="CFW99" s="5"/>
      <c r="CFX99" s="5"/>
      <c r="CFY99" s="5"/>
      <c r="CFZ99" s="5"/>
      <c r="CGA99" s="5"/>
      <c r="CGB99" s="5"/>
      <c r="CGC99" s="5"/>
      <c r="CGD99" s="5"/>
      <c r="CGE99" s="5"/>
      <c r="CGF99" s="5"/>
      <c r="CGG99" s="5"/>
      <c r="CGH99" s="5"/>
      <c r="CGI99" s="5"/>
      <c r="CGJ99" s="5"/>
      <c r="CGK99" s="5"/>
      <c r="CGL99" s="5"/>
      <c r="CGM99" s="5"/>
      <c r="CGN99" s="5"/>
      <c r="CGO99" s="5"/>
      <c r="CGP99" s="5"/>
      <c r="CGQ99" s="5"/>
      <c r="CGR99" s="5"/>
      <c r="CGS99" s="5"/>
      <c r="CGT99" s="5"/>
      <c r="CGU99" s="5"/>
      <c r="CGV99" s="5"/>
      <c r="CGW99" s="5"/>
      <c r="CGX99" s="5"/>
      <c r="CGY99" s="5"/>
      <c r="CGZ99" s="5"/>
      <c r="CHA99" s="5"/>
      <c r="CHB99" s="5"/>
      <c r="CHC99" s="5"/>
      <c r="CHD99" s="5"/>
      <c r="CHE99" s="5"/>
      <c r="CHF99" s="5"/>
      <c r="CHG99" s="5"/>
      <c r="CHH99" s="5"/>
      <c r="CHI99" s="5"/>
      <c r="CHJ99" s="5"/>
      <c r="CHK99" s="5"/>
      <c r="CHL99" s="5"/>
      <c r="CHM99" s="5"/>
      <c r="CHN99" s="5"/>
      <c r="CHO99" s="5"/>
      <c r="CHP99" s="5"/>
      <c r="CHQ99" s="5"/>
      <c r="CHR99" s="5"/>
      <c r="CHS99" s="5"/>
      <c r="CHT99" s="5"/>
      <c r="CHU99" s="5"/>
      <c r="CHV99" s="5"/>
      <c r="CHW99" s="5"/>
      <c r="CHX99" s="5"/>
      <c r="CHY99" s="5"/>
      <c r="CHZ99" s="5"/>
      <c r="CIA99" s="5"/>
      <c r="CIB99" s="5"/>
      <c r="CIC99" s="5"/>
      <c r="CID99" s="5"/>
      <c r="CIE99" s="5"/>
      <c r="CIF99" s="5"/>
      <c r="CIG99" s="5"/>
      <c r="CIH99" s="5"/>
      <c r="CII99" s="5"/>
      <c r="CIJ99" s="5"/>
      <c r="CIK99" s="5"/>
      <c r="CIL99" s="5"/>
      <c r="CIM99" s="5"/>
      <c r="CIN99" s="5"/>
      <c r="CIO99" s="5"/>
      <c r="CIP99" s="5"/>
      <c r="CIQ99" s="5"/>
      <c r="CIR99" s="5"/>
      <c r="CIS99" s="5"/>
      <c r="CIT99" s="5"/>
      <c r="CIU99" s="5"/>
      <c r="CIV99" s="5"/>
      <c r="CIW99" s="5"/>
      <c r="CIX99" s="5"/>
      <c r="CIY99" s="5"/>
      <c r="CIZ99" s="5"/>
      <c r="CJA99" s="5"/>
      <c r="CJB99" s="5"/>
      <c r="CJC99" s="5"/>
      <c r="CJD99" s="5"/>
      <c r="CJE99" s="5"/>
      <c r="CJF99" s="5"/>
      <c r="CJG99" s="5"/>
      <c r="CJH99" s="5"/>
      <c r="CJI99" s="5"/>
      <c r="CJJ99" s="5"/>
      <c r="CJK99" s="5"/>
      <c r="CJL99" s="5"/>
      <c r="CJM99" s="5"/>
      <c r="CJN99" s="5"/>
      <c r="CJO99" s="5"/>
      <c r="CJP99" s="5"/>
      <c r="CJQ99" s="5"/>
      <c r="CJR99" s="5"/>
      <c r="CJS99" s="5"/>
      <c r="CJT99" s="5"/>
      <c r="CJU99" s="5"/>
      <c r="CJV99" s="5"/>
      <c r="CJW99" s="5"/>
      <c r="CJX99" s="5"/>
      <c r="CJY99" s="5"/>
      <c r="CJZ99" s="5"/>
      <c r="CKA99" s="5"/>
      <c r="CKB99" s="5"/>
      <c r="CKC99" s="5"/>
      <c r="CKD99" s="5"/>
      <c r="CKE99" s="5"/>
      <c r="CKF99" s="5"/>
      <c r="CKG99" s="5"/>
      <c r="CKH99" s="5"/>
      <c r="CKI99" s="5"/>
      <c r="CKJ99" s="5"/>
      <c r="CKK99" s="5"/>
      <c r="CKL99" s="5"/>
      <c r="CKM99" s="5"/>
      <c r="CKN99" s="5"/>
      <c r="CKO99" s="5"/>
      <c r="CKP99" s="5"/>
      <c r="CKQ99" s="5"/>
      <c r="CKR99" s="5"/>
      <c r="CKS99" s="5"/>
      <c r="CKT99" s="5"/>
      <c r="CKU99" s="5"/>
      <c r="CKV99" s="5"/>
      <c r="CKW99" s="5"/>
      <c r="CKX99" s="5"/>
      <c r="CKY99" s="5"/>
      <c r="CKZ99" s="5"/>
      <c r="CLA99" s="5"/>
      <c r="CLB99" s="5"/>
      <c r="CLC99" s="5"/>
      <c r="CLD99" s="5"/>
      <c r="CLE99" s="5"/>
      <c r="CLF99" s="5"/>
      <c r="CLG99" s="5"/>
      <c r="CLH99" s="5"/>
      <c r="CLI99" s="5"/>
      <c r="CLJ99" s="5"/>
      <c r="CLK99" s="5"/>
      <c r="CLL99" s="5"/>
      <c r="CLM99" s="5"/>
      <c r="CLN99" s="5"/>
      <c r="CLO99" s="5"/>
      <c r="CLP99" s="5"/>
      <c r="CLQ99" s="5"/>
      <c r="CLR99" s="5"/>
      <c r="CLS99" s="5"/>
      <c r="CLT99" s="5"/>
      <c r="CLU99" s="5"/>
      <c r="CLV99" s="5"/>
      <c r="CLW99" s="5"/>
      <c r="CLX99" s="5"/>
      <c r="CLY99" s="5"/>
      <c r="CLZ99" s="5"/>
      <c r="CMA99" s="5"/>
      <c r="CMB99" s="5"/>
      <c r="CMC99" s="5"/>
      <c r="CMD99" s="5"/>
      <c r="CME99" s="5"/>
      <c r="CMF99" s="5"/>
      <c r="CMG99" s="5"/>
      <c r="CMH99" s="5"/>
      <c r="CMI99" s="5"/>
      <c r="CMJ99" s="5"/>
      <c r="CMK99" s="5"/>
      <c r="CML99" s="5"/>
      <c r="CMM99" s="5"/>
      <c r="CMN99" s="5"/>
      <c r="CMO99" s="5"/>
      <c r="CMP99" s="5"/>
      <c r="CMQ99" s="5"/>
      <c r="CMR99" s="5"/>
      <c r="CMS99" s="5"/>
      <c r="CMT99" s="5"/>
      <c r="CMU99" s="5"/>
      <c r="CMV99" s="5"/>
      <c r="CMW99" s="5"/>
      <c r="CMX99" s="5"/>
      <c r="CMY99" s="5"/>
      <c r="CMZ99" s="5"/>
      <c r="CNA99" s="5"/>
      <c r="CNB99" s="5"/>
      <c r="CNC99" s="5"/>
      <c r="CND99" s="5"/>
      <c r="CNE99" s="5"/>
      <c r="CNF99" s="5"/>
      <c r="CNG99" s="5"/>
      <c r="CNH99" s="5"/>
      <c r="CNI99" s="5"/>
      <c r="CNJ99" s="5"/>
      <c r="CNK99" s="5"/>
      <c r="CNL99" s="5"/>
      <c r="CNM99" s="5"/>
      <c r="CNN99" s="5"/>
      <c r="CNO99" s="5"/>
      <c r="CNP99" s="5"/>
      <c r="CNQ99" s="5"/>
      <c r="CNR99" s="5"/>
      <c r="CNS99" s="5"/>
      <c r="CNT99" s="5"/>
      <c r="CNU99" s="5"/>
      <c r="CNV99" s="5"/>
      <c r="CNW99" s="5"/>
      <c r="CNX99" s="5"/>
      <c r="CNY99" s="5"/>
      <c r="CNZ99" s="5"/>
      <c r="COA99" s="5"/>
      <c r="COB99" s="5"/>
      <c r="COC99" s="5"/>
      <c r="COD99" s="5"/>
      <c r="COE99" s="5"/>
      <c r="COF99" s="5"/>
      <c r="COG99" s="5"/>
      <c r="COH99" s="5"/>
      <c r="COI99" s="5"/>
      <c r="COJ99" s="5"/>
      <c r="COK99" s="5"/>
      <c r="COL99" s="5"/>
      <c r="COM99" s="5"/>
      <c r="CON99" s="5"/>
      <c r="COO99" s="5"/>
      <c r="COP99" s="5"/>
      <c r="COQ99" s="5"/>
      <c r="COR99" s="5"/>
      <c r="COS99" s="5"/>
      <c r="COT99" s="5"/>
      <c r="COU99" s="5"/>
      <c r="COV99" s="5"/>
      <c r="COW99" s="5"/>
      <c r="COX99" s="5"/>
      <c r="COY99" s="5"/>
      <c r="COZ99" s="5"/>
      <c r="CPA99" s="5"/>
      <c r="CPB99" s="5"/>
      <c r="CPC99" s="5"/>
      <c r="CPD99" s="5"/>
      <c r="CPE99" s="5"/>
      <c r="CPF99" s="5"/>
      <c r="CPG99" s="5"/>
      <c r="CPH99" s="5"/>
      <c r="CPI99" s="5"/>
      <c r="CPJ99" s="5"/>
      <c r="CPK99" s="5"/>
      <c r="CPL99" s="5"/>
      <c r="CPM99" s="5"/>
      <c r="CPN99" s="5"/>
      <c r="CPO99" s="5"/>
      <c r="CPP99" s="5"/>
      <c r="CPQ99" s="5"/>
      <c r="CPR99" s="5"/>
      <c r="CPS99" s="5"/>
      <c r="CPT99" s="5"/>
      <c r="CPU99" s="5"/>
      <c r="CPV99" s="5"/>
      <c r="CPW99" s="5"/>
      <c r="CPX99" s="5"/>
      <c r="CPY99" s="5"/>
      <c r="CPZ99" s="5"/>
      <c r="CQA99" s="5"/>
      <c r="CQB99" s="5"/>
      <c r="CQC99" s="5"/>
      <c r="CQD99" s="5"/>
      <c r="CQE99" s="5"/>
      <c r="CQF99" s="5"/>
      <c r="CQG99" s="5"/>
      <c r="CQH99" s="5"/>
      <c r="CQI99" s="5"/>
      <c r="CQJ99" s="5"/>
      <c r="CQK99" s="5"/>
      <c r="CQL99" s="5"/>
      <c r="CQM99" s="5"/>
      <c r="CQN99" s="5"/>
      <c r="CQO99" s="5"/>
      <c r="CQP99" s="5"/>
      <c r="CQQ99" s="5"/>
      <c r="CQR99" s="5"/>
      <c r="CQS99" s="5"/>
      <c r="CQT99" s="5"/>
      <c r="CQU99" s="5"/>
      <c r="CQV99" s="5"/>
      <c r="CQW99" s="5"/>
      <c r="CQX99" s="5"/>
      <c r="CQY99" s="5"/>
      <c r="CQZ99" s="5"/>
      <c r="CRA99" s="5"/>
      <c r="CRB99" s="5"/>
      <c r="CRC99" s="5"/>
      <c r="CRD99" s="5"/>
      <c r="CRE99" s="5"/>
      <c r="CRF99" s="5"/>
      <c r="CRG99" s="5"/>
      <c r="CRH99" s="5"/>
      <c r="CRI99" s="5"/>
      <c r="CRJ99" s="5"/>
      <c r="CRK99" s="5"/>
      <c r="CRL99" s="5"/>
      <c r="CRM99" s="5"/>
      <c r="CRN99" s="5"/>
      <c r="CRO99" s="5"/>
      <c r="CRP99" s="5"/>
      <c r="CRQ99" s="5"/>
      <c r="CRR99" s="5"/>
      <c r="CRS99" s="5"/>
      <c r="CRT99" s="5"/>
      <c r="CRU99" s="5"/>
      <c r="CRV99" s="5"/>
      <c r="CRW99" s="5"/>
      <c r="CRX99" s="5"/>
      <c r="CRY99" s="5"/>
      <c r="CRZ99" s="5"/>
      <c r="CSA99" s="5"/>
      <c r="CSB99" s="5"/>
      <c r="CSC99" s="5"/>
      <c r="CSD99" s="5"/>
      <c r="CSE99" s="5"/>
      <c r="CSF99" s="5"/>
      <c r="CSG99" s="5"/>
      <c r="CSH99" s="5"/>
      <c r="CSI99" s="5"/>
      <c r="CSJ99" s="5"/>
      <c r="CSK99" s="5"/>
      <c r="CSL99" s="5"/>
      <c r="CSM99" s="5"/>
      <c r="CSN99" s="5"/>
      <c r="CSO99" s="5"/>
      <c r="CSP99" s="5"/>
      <c r="CSQ99" s="5"/>
      <c r="CSR99" s="5"/>
      <c r="CSS99" s="5"/>
      <c r="CST99" s="5"/>
      <c r="CSU99" s="5"/>
      <c r="CSV99" s="5"/>
      <c r="CSW99" s="5"/>
      <c r="CSX99" s="5"/>
      <c r="CSY99" s="5"/>
      <c r="CSZ99" s="5"/>
      <c r="CTA99" s="5"/>
      <c r="CTB99" s="5"/>
      <c r="CTC99" s="5"/>
      <c r="CTD99" s="5"/>
      <c r="CTE99" s="5"/>
      <c r="CTF99" s="5"/>
      <c r="CTG99" s="5"/>
      <c r="CTH99" s="5"/>
      <c r="CTI99" s="5"/>
      <c r="CTJ99" s="5"/>
      <c r="CTK99" s="5"/>
      <c r="CTL99" s="5"/>
      <c r="CTM99" s="5"/>
      <c r="CTN99" s="5"/>
      <c r="CTO99" s="5"/>
      <c r="CTP99" s="5"/>
      <c r="CTQ99" s="5"/>
      <c r="CTR99" s="5"/>
      <c r="CTS99" s="5"/>
      <c r="CTT99" s="5"/>
      <c r="CTU99" s="5"/>
      <c r="CTV99" s="5"/>
      <c r="CTW99" s="5"/>
      <c r="CTX99" s="5"/>
      <c r="CTY99" s="5"/>
      <c r="CTZ99" s="5"/>
      <c r="CUA99" s="5"/>
      <c r="CUB99" s="5"/>
      <c r="CUC99" s="5"/>
      <c r="CUD99" s="5"/>
      <c r="CUE99" s="5"/>
      <c r="CUF99" s="5"/>
      <c r="CUG99" s="5"/>
      <c r="CUH99" s="5"/>
      <c r="CUI99" s="5"/>
      <c r="CUJ99" s="5"/>
      <c r="CUK99" s="5"/>
      <c r="CUL99" s="5"/>
      <c r="CUM99" s="5"/>
      <c r="CUN99" s="5"/>
      <c r="CUO99" s="5"/>
      <c r="CUP99" s="5"/>
      <c r="CUQ99" s="5"/>
      <c r="CUR99" s="5"/>
      <c r="CUS99" s="5"/>
      <c r="CUT99" s="5"/>
      <c r="CUU99" s="5"/>
      <c r="CUV99" s="5"/>
      <c r="CUW99" s="5"/>
      <c r="CUX99" s="5"/>
      <c r="CUY99" s="5"/>
      <c r="CUZ99" s="5"/>
      <c r="CVA99" s="5"/>
      <c r="CVB99" s="5"/>
      <c r="CVC99" s="5"/>
      <c r="CVD99" s="5"/>
      <c r="CVE99" s="5"/>
      <c r="CVF99" s="5"/>
      <c r="CVG99" s="5"/>
      <c r="CVH99" s="5"/>
      <c r="CVI99" s="5"/>
      <c r="CVJ99" s="5"/>
      <c r="CVK99" s="5"/>
      <c r="CVL99" s="5"/>
      <c r="CVM99" s="5"/>
      <c r="CVN99" s="5"/>
      <c r="CVO99" s="5"/>
      <c r="CVP99" s="5"/>
      <c r="CVQ99" s="5"/>
      <c r="CVR99" s="5"/>
      <c r="CVS99" s="5"/>
      <c r="CVT99" s="5"/>
      <c r="CVU99" s="5"/>
      <c r="CVV99" s="5"/>
      <c r="CVW99" s="5"/>
      <c r="CVX99" s="5"/>
      <c r="CVY99" s="5"/>
      <c r="CVZ99" s="5"/>
      <c r="CWA99" s="5"/>
      <c r="CWB99" s="5"/>
      <c r="CWC99" s="5"/>
      <c r="CWD99" s="5"/>
      <c r="CWE99" s="5"/>
      <c r="CWF99" s="5"/>
      <c r="CWG99" s="5"/>
      <c r="CWH99" s="5"/>
      <c r="CWI99" s="5"/>
      <c r="CWJ99" s="5"/>
      <c r="CWK99" s="5"/>
      <c r="CWL99" s="5"/>
      <c r="CWM99" s="5"/>
      <c r="CWN99" s="5"/>
      <c r="CWO99" s="5"/>
      <c r="CWP99" s="5"/>
      <c r="CWQ99" s="5"/>
      <c r="CWR99" s="5"/>
      <c r="CWS99" s="5"/>
      <c r="CWT99" s="5"/>
      <c r="CWU99" s="5"/>
      <c r="CWV99" s="5"/>
      <c r="CWW99" s="5"/>
      <c r="CWX99" s="5"/>
      <c r="CWY99" s="5"/>
      <c r="CWZ99" s="5"/>
      <c r="CXA99" s="5"/>
      <c r="CXB99" s="5"/>
      <c r="CXC99" s="5"/>
      <c r="CXD99" s="5"/>
      <c r="CXE99" s="5"/>
      <c r="CXF99" s="5"/>
      <c r="CXG99" s="5"/>
      <c r="CXH99" s="5"/>
      <c r="CXI99" s="5"/>
      <c r="CXJ99" s="5"/>
      <c r="CXK99" s="5"/>
      <c r="CXL99" s="5"/>
      <c r="CXM99" s="5"/>
      <c r="CXN99" s="5"/>
      <c r="CXO99" s="5"/>
      <c r="CXP99" s="5"/>
      <c r="CXQ99" s="5"/>
      <c r="CXR99" s="5"/>
      <c r="CXS99" s="5"/>
      <c r="CXT99" s="5"/>
      <c r="CXU99" s="5"/>
      <c r="CXV99" s="5"/>
      <c r="CXW99" s="5"/>
      <c r="CXX99" s="5"/>
      <c r="CXY99" s="5"/>
      <c r="CXZ99" s="5"/>
      <c r="CYA99" s="5"/>
      <c r="CYB99" s="5"/>
      <c r="CYC99" s="5"/>
      <c r="CYD99" s="5"/>
      <c r="CYE99" s="5"/>
      <c r="CYF99" s="5"/>
      <c r="CYG99" s="5"/>
      <c r="CYH99" s="5"/>
      <c r="CYI99" s="5"/>
      <c r="CYJ99" s="5"/>
      <c r="CYK99" s="5"/>
      <c r="CYL99" s="5"/>
      <c r="CYM99" s="5"/>
      <c r="CYN99" s="5"/>
      <c r="CYO99" s="5"/>
      <c r="CYP99" s="5"/>
      <c r="CYQ99" s="5"/>
      <c r="CYR99" s="5"/>
      <c r="CYS99" s="5"/>
      <c r="CYT99" s="5"/>
      <c r="CYU99" s="5"/>
      <c r="CYV99" s="5"/>
      <c r="CYW99" s="5"/>
      <c r="CYX99" s="5"/>
      <c r="CYY99" s="5"/>
      <c r="CYZ99" s="5"/>
      <c r="CZA99" s="5"/>
      <c r="CZB99" s="5"/>
      <c r="CZC99" s="5"/>
      <c r="CZD99" s="5"/>
      <c r="CZE99" s="5"/>
      <c r="CZF99" s="5"/>
      <c r="CZG99" s="5"/>
      <c r="CZH99" s="5"/>
      <c r="CZI99" s="5"/>
      <c r="CZJ99" s="5"/>
      <c r="CZK99" s="5"/>
      <c r="CZL99" s="5"/>
      <c r="CZM99" s="5"/>
      <c r="CZN99" s="5"/>
      <c r="CZO99" s="5"/>
      <c r="CZP99" s="5"/>
      <c r="CZQ99" s="5"/>
      <c r="CZR99" s="5"/>
      <c r="CZS99" s="5"/>
      <c r="CZT99" s="5"/>
      <c r="CZU99" s="5"/>
      <c r="CZV99" s="5"/>
      <c r="CZW99" s="5"/>
      <c r="CZX99" s="5"/>
      <c r="CZY99" s="5"/>
      <c r="CZZ99" s="5"/>
      <c r="DAA99" s="5"/>
      <c r="DAB99" s="5"/>
      <c r="DAC99" s="5"/>
      <c r="DAD99" s="5"/>
      <c r="DAE99" s="5"/>
      <c r="DAF99" s="5"/>
      <c r="DAG99" s="5"/>
      <c r="DAH99" s="5"/>
      <c r="DAI99" s="5"/>
      <c r="DAJ99" s="5"/>
      <c r="DAK99" s="5"/>
      <c r="DAL99" s="5"/>
      <c r="DAM99" s="5"/>
      <c r="DAN99" s="5"/>
      <c r="DAO99" s="5"/>
      <c r="DAP99" s="5"/>
      <c r="DAQ99" s="5"/>
      <c r="DAR99" s="5"/>
      <c r="DAS99" s="5"/>
      <c r="DAT99" s="5"/>
      <c r="DAU99" s="5"/>
      <c r="DAV99" s="5"/>
      <c r="DAW99" s="5"/>
      <c r="DAX99" s="5"/>
      <c r="DAY99" s="5"/>
      <c r="DAZ99" s="5"/>
      <c r="DBA99" s="5"/>
      <c r="DBB99" s="5"/>
      <c r="DBC99" s="5"/>
      <c r="DBD99" s="5"/>
      <c r="DBE99" s="5"/>
      <c r="DBF99" s="5"/>
      <c r="DBG99" s="5"/>
      <c r="DBH99" s="5"/>
      <c r="DBI99" s="5"/>
      <c r="DBJ99" s="5"/>
      <c r="DBK99" s="5"/>
      <c r="DBL99" s="5"/>
      <c r="DBM99" s="5"/>
      <c r="DBN99" s="5"/>
      <c r="DBO99" s="5"/>
      <c r="DBP99" s="5"/>
      <c r="DBQ99" s="5"/>
      <c r="DBR99" s="5"/>
      <c r="DBS99" s="5"/>
      <c r="DBT99" s="5"/>
      <c r="DBU99" s="5"/>
      <c r="DBV99" s="5"/>
      <c r="DBW99" s="5"/>
      <c r="DBX99" s="5"/>
      <c r="DBY99" s="5"/>
      <c r="DBZ99" s="5"/>
      <c r="DCA99" s="5"/>
      <c r="DCB99" s="5"/>
      <c r="DCC99" s="5"/>
      <c r="DCD99" s="5"/>
      <c r="DCE99" s="5"/>
      <c r="DCF99" s="5"/>
      <c r="DCG99" s="5"/>
      <c r="DCH99" s="5"/>
      <c r="DCI99" s="5"/>
      <c r="DCJ99" s="5"/>
      <c r="DCK99" s="5"/>
      <c r="DCL99" s="5"/>
      <c r="DCM99" s="5"/>
      <c r="DCN99" s="5"/>
      <c r="DCO99" s="5"/>
      <c r="DCP99" s="5"/>
      <c r="DCQ99" s="5"/>
      <c r="DCR99" s="5"/>
      <c r="DCS99" s="5"/>
      <c r="DCT99" s="5"/>
      <c r="DCU99" s="5"/>
      <c r="DCV99" s="5"/>
      <c r="DCW99" s="5"/>
      <c r="DCX99" s="5"/>
      <c r="DCY99" s="5"/>
      <c r="DCZ99" s="5"/>
      <c r="DDA99" s="5"/>
      <c r="DDB99" s="5"/>
      <c r="DDC99" s="5"/>
      <c r="DDD99" s="5"/>
      <c r="DDE99" s="5"/>
      <c r="DDF99" s="5"/>
      <c r="DDG99" s="5"/>
      <c r="DDH99" s="5"/>
      <c r="DDI99" s="5"/>
      <c r="DDJ99" s="5"/>
      <c r="DDK99" s="5"/>
      <c r="DDL99" s="5"/>
      <c r="DDM99" s="5"/>
      <c r="DDN99" s="5"/>
      <c r="DDO99" s="5"/>
      <c r="DDP99" s="5"/>
      <c r="DDQ99" s="5"/>
      <c r="DDR99" s="5"/>
      <c r="DDS99" s="5"/>
      <c r="DDT99" s="5"/>
      <c r="DDU99" s="5"/>
      <c r="DDV99" s="5"/>
      <c r="DDW99" s="5"/>
      <c r="DDX99" s="5"/>
      <c r="DDY99" s="5"/>
      <c r="DDZ99" s="5"/>
      <c r="DEA99" s="5"/>
      <c r="DEB99" s="5"/>
      <c r="DEC99" s="5"/>
      <c r="DED99" s="5"/>
      <c r="DEE99" s="5"/>
      <c r="DEF99" s="5"/>
      <c r="DEG99" s="5"/>
      <c r="DEH99" s="5"/>
      <c r="DEI99" s="5"/>
      <c r="DEJ99" s="5"/>
      <c r="DEK99" s="5"/>
      <c r="DEL99" s="5"/>
      <c r="DEM99" s="5"/>
      <c r="DEN99" s="5"/>
      <c r="DEO99" s="5"/>
      <c r="DEP99" s="5"/>
      <c r="DEQ99" s="5"/>
      <c r="DER99" s="5"/>
      <c r="DES99" s="5"/>
      <c r="DET99" s="5"/>
      <c r="DEU99" s="5"/>
      <c r="DEV99" s="5"/>
      <c r="DEW99" s="5"/>
      <c r="DEX99" s="5"/>
      <c r="DEY99" s="5"/>
      <c r="DEZ99" s="5"/>
      <c r="DFA99" s="5"/>
      <c r="DFB99" s="5"/>
      <c r="DFC99" s="5"/>
      <c r="DFD99" s="5"/>
      <c r="DFE99" s="5"/>
      <c r="DFF99" s="5"/>
      <c r="DFG99" s="5"/>
      <c r="DFH99" s="5"/>
      <c r="DFI99" s="5"/>
      <c r="DFJ99" s="5"/>
      <c r="DFK99" s="5"/>
      <c r="DFL99" s="5"/>
      <c r="DFM99" s="5"/>
      <c r="DFN99" s="5"/>
      <c r="DFO99" s="5"/>
      <c r="DFP99" s="5"/>
      <c r="DFQ99" s="5"/>
      <c r="DFR99" s="5"/>
      <c r="DFS99" s="5"/>
      <c r="DFT99" s="5"/>
      <c r="DFU99" s="5"/>
      <c r="DFV99" s="5"/>
      <c r="DFW99" s="5"/>
      <c r="DFX99" s="5"/>
      <c r="DFY99" s="5"/>
      <c r="DFZ99" s="5"/>
      <c r="DGA99" s="5"/>
      <c r="DGB99" s="5"/>
      <c r="DGC99" s="5"/>
      <c r="DGD99" s="5"/>
      <c r="DGE99" s="5"/>
      <c r="DGF99" s="5"/>
      <c r="DGG99" s="5"/>
      <c r="DGH99" s="5"/>
      <c r="DGI99" s="5"/>
      <c r="DGJ99" s="5"/>
      <c r="DGK99" s="5"/>
      <c r="DGL99" s="5"/>
      <c r="DGM99" s="5"/>
      <c r="DGN99" s="5"/>
      <c r="DGO99" s="5"/>
      <c r="DGP99" s="5"/>
      <c r="DGQ99" s="5"/>
      <c r="DGR99" s="5"/>
      <c r="DGS99" s="5"/>
      <c r="DGT99" s="5"/>
      <c r="DGU99" s="5"/>
      <c r="DGV99" s="5"/>
      <c r="DGW99" s="5"/>
      <c r="DGX99" s="5"/>
      <c r="DGY99" s="5"/>
      <c r="DGZ99" s="5"/>
      <c r="DHA99" s="5"/>
      <c r="DHB99" s="5"/>
      <c r="DHC99" s="5"/>
      <c r="DHD99" s="5"/>
      <c r="DHE99" s="5"/>
      <c r="DHF99" s="5"/>
      <c r="DHG99" s="5"/>
      <c r="DHH99" s="5"/>
      <c r="DHI99" s="5"/>
      <c r="DHJ99" s="5"/>
      <c r="DHK99" s="5"/>
      <c r="DHL99" s="5"/>
      <c r="DHM99" s="5"/>
      <c r="DHN99" s="5"/>
      <c r="DHO99" s="5"/>
      <c r="DHP99" s="5"/>
      <c r="DHQ99" s="5"/>
      <c r="DHR99" s="5"/>
      <c r="DHS99" s="5"/>
      <c r="DHT99" s="5"/>
      <c r="DHU99" s="5"/>
      <c r="DHV99" s="5"/>
      <c r="DHW99" s="5"/>
      <c r="DHX99" s="5"/>
      <c r="DHY99" s="5"/>
      <c r="DHZ99" s="5"/>
      <c r="DIA99" s="5"/>
      <c r="DIB99" s="5"/>
      <c r="DIC99" s="5"/>
      <c r="DID99" s="5"/>
      <c r="DIE99" s="5"/>
      <c r="DIF99" s="5"/>
      <c r="DIG99" s="5"/>
      <c r="DIH99" s="5"/>
      <c r="DII99" s="5"/>
      <c r="DIJ99" s="5"/>
      <c r="DIK99" s="5"/>
      <c r="DIL99" s="5"/>
      <c r="DIM99" s="5"/>
      <c r="DIN99" s="5"/>
      <c r="DIO99" s="5"/>
      <c r="DIP99" s="5"/>
      <c r="DIQ99" s="5"/>
      <c r="DIR99" s="5"/>
      <c r="DIS99" s="5"/>
      <c r="DIT99" s="5"/>
      <c r="DIU99" s="5"/>
      <c r="DIV99" s="5"/>
      <c r="DIW99" s="5"/>
      <c r="DIX99" s="5"/>
      <c r="DIY99" s="5"/>
      <c r="DIZ99" s="5"/>
      <c r="DJA99" s="5"/>
      <c r="DJB99" s="5"/>
      <c r="DJC99" s="5"/>
      <c r="DJD99" s="5"/>
      <c r="DJE99" s="5"/>
      <c r="DJF99" s="5"/>
      <c r="DJG99" s="5"/>
      <c r="DJH99" s="5"/>
      <c r="DJI99" s="5"/>
      <c r="DJJ99" s="5"/>
      <c r="DJK99" s="5"/>
      <c r="DJL99" s="5"/>
      <c r="DJM99" s="5"/>
      <c r="DJN99" s="5"/>
      <c r="DJO99" s="5"/>
      <c r="DJP99" s="5"/>
      <c r="DJQ99" s="5"/>
      <c r="DJR99" s="5"/>
      <c r="DJS99" s="5"/>
      <c r="DJT99" s="5"/>
      <c r="DJU99" s="5"/>
      <c r="DJV99" s="5"/>
      <c r="DJW99" s="5"/>
      <c r="DJX99" s="5"/>
      <c r="DJY99" s="5"/>
      <c r="DJZ99" s="5"/>
      <c r="DKA99" s="5"/>
      <c r="DKB99" s="5"/>
      <c r="DKC99" s="5"/>
      <c r="DKD99" s="5"/>
      <c r="DKE99" s="5"/>
      <c r="DKF99" s="5"/>
      <c r="DKG99" s="5"/>
      <c r="DKH99" s="5"/>
      <c r="DKI99" s="5"/>
      <c r="DKJ99" s="5"/>
      <c r="DKK99" s="5"/>
      <c r="DKL99" s="5"/>
      <c r="DKM99" s="5"/>
      <c r="DKN99" s="5"/>
      <c r="DKO99" s="5"/>
      <c r="DKP99" s="5"/>
      <c r="DKQ99" s="5"/>
      <c r="DKR99" s="5"/>
      <c r="DKS99" s="5"/>
      <c r="DKT99" s="5"/>
      <c r="DKU99" s="5"/>
      <c r="DKV99" s="5"/>
      <c r="DKW99" s="5"/>
      <c r="DKX99" s="5"/>
      <c r="DKY99" s="5"/>
      <c r="DKZ99" s="5"/>
      <c r="DLA99" s="5"/>
      <c r="DLB99" s="5"/>
      <c r="DLC99" s="5"/>
      <c r="DLD99" s="5"/>
      <c r="DLE99" s="5"/>
      <c r="DLF99" s="5"/>
      <c r="DLG99" s="5"/>
      <c r="DLH99" s="5"/>
      <c r="DLI99" s="5"/>
      <c r="DLJ99" s="5"/>
      <c r="DLK99" s="5"/>
      <c r="DLL99" s="5"/>
      <c r="DLM99" s="5"/>
      <c r="DLN99" s="5"/>
      <c r="DLO99" s="5"/>
      <c r="DLP99" s="5"/>
      <c r="DLQ99" s="5"/>
      <c r="DLR99" s="5"/>
      <c r="DLS99" s="5"/>
      <c r="DLT99" s="5"/>
      <c r="DLU99" s="5"/>
      <c r="DLV99" s="5"/>
      <c r="DLW99" s="5"/>
      <c r="DLX99" s="5"/>
      <c r="DLY99" s="5"/>
      <c r="DLZ99" s="5"/>
      <c r="DMA99" s="5"/>
      <c r="DMB99" s="5"/>
      <c r="DMC99" s="5"/>
      <c r="DMD99" s="5"/>
      <c r="DME99" s="5"/>
      <c r="DMF99" s="5"/>
      <c r="DMG99" s="5"/>
      <c r="DMH99" s="5"/>
      <c r="DMI99" s="5"/>
      <c r="DMJ99" s="5"/>
      <c r="DMK99" s="5"/>
      <c r="DML99" s="5"/>
      <c r="DMM99" s="5"/>
      <c r="DMN99" s="5"/>
      <c r="DMO99" s="5"/>
      <c r="DMP99" s="5"/>
      <c r="DMQ99" s="5"/>
      <c r="DMR99" s="5"/>
      <c r="DMS99" s="5"/>
      <c r="DMT99" s="5"/>
      <c r="DMU99" s="5"/>
      <c r="DMV99" s="5"/>
      <c r="DMW99" s="5"/>
      <c r="DMX99" s="5"/>
      <c r="DMY99" s="5"/>
      <c r="DMZ99" s="5"/>
      <c r="DNA99" s="5"/>
      <c r="DNB99" s="5"/>
      <c r="DNC99" s="5"/>
      <c r="DND99" s="5"/>
      <c r="DNE99" s="5"/>
      <c r="DNF99" s="5"/>
      <c r="DNG99" s="5"/>
      <c r="DNH99" s="5"/>
      <c r="DNI99" s="5"/>
      <c r="DNJ99" s="5"/>
      <c r="DNK99" s="5"/>
      <c r="DNL99" s="5"/>
      <c r="DNM99" s="5"/>
      <c r="DNN99" s="5"/>
      <c r="DNO99" s="5"/>
      <c r="DNP99" s="5"/>
      <c r="DNQ99" s="5"/>
      <c r="DNR99" s="5"/>
      <c r="DNS99" s="5"/>
      <c r="DNT99" s="5"/>
      <c r="DNU99" s="5"/>
      <c r="DNV99" s="5"/>
      <c r="DNW99" s="5"/>
      <c r="DNX99" s="5"/>
      <c r="DNY99" s="5"/>
      <c r="DNZ99" s="5"/>
      <c r="DOA99" s="5"/>
      <c r="DOB99" s="5"/>
      <c r="DOC99" s="5"/>
      <c r="DOD99" s="5"/>
      <c r="DOE99" s="5"/>
      <c r="DOF99" s="5"/>
      <c r="DOG99" s="5"/>
      <c r="DOH99" s="5"/>
      <c r="DOI99" s="5"/>
      <c r="DOJ99" s="5"/>
      <c r="DOK99" s="5"/>
      <c r="DOL99" s="5"/>
      <c r="DOM99" s="5"/>
      <c r="DON99" s="5"/>
      <c r="DOO99" s="5"/>
      <c r="DOP99" s="5"/>
      <c r="DOQ99" s="5"/>
      <c r="DOR99" s="5"/>
      <c r="DOS99" s="5"/>
      <c r="DOT99" s="5"/>
      <c r="DOU99" s="5"/>
      <c r="DOV99" s="5"/>
      <c r="DOW99" s="5"/>
      <c r="DOX99" s="5"/>
      <c r="DOY99" s="5"/>
      <c r="DOZ99" s="5"/>
      <c r="DPA99" s="5"/>
      <c r="DPB99" s="5"/>
      <c r="DPC99" s="5"/>
      <c r="DPD99" s="5"/>
      <c r="DPE99" s="5"/>
      <c r="DPF99" s="5"/>
      <c r="DPG99" s="5"/>
      <c r="DPH99" s="5"/>
      <c r="DPI99" s="5"/>
      <c r="DPJ99" s="5"/>
      <c r="DPK99" s="5"/>
      <c r="DPL99" s="5"/>
      <c r="DPM99" s="5"/>
      <c r="DPN99" s="5"/>
      <c r="DPO99" s="5"/>
      <c r="DPP99" s="5"/>
      <c r="DPQ99" s="5"/>
      <c r="DPR99" s="5"/>
      <c r="DPS99" s="5"/>
      <c r="DPT99" s="5"/>
      <c r="DPU99" s="5"/>
      <c r="DPV99" s="5"/>
      <c r="DPW99" s="5"/>
      <c r="DPX99" s="5"/>
      <c r="DPY99" s="5"/>
      <c r="DPZ99" s="5"/>
      <c r="DQA99" s="5"/>
      <c r="DQB99" s="5"/>
      <c r="DQC99" s="5"/>
      <c r="DQD99" s="5"/>
      <c r="DQE99" s="5"/>
      <c r="DQF99" s="5"/>
      <c r="DQG99" s="5"/>
      <c r="DQH99" s="5"/>
      <c r="DQI99" s="5"/>
      <c r="DQJ99" s="5"/>
      <c r="DQK99" s="5"/>
      <c r="DQL99" s="5"/>
      <c r="DQM99" s="5"/>
      <c r="DQN99" s="5"/>
      <c r="DQO99" s="5"/>
      <c r="DQP99" s="5"/>
      <c r="DQQ99" s="5"/>
      <c r="DQR99" s="5"/>
      <c r="DQS99" s="5"/>
      <c r="DQT99" s="5"/>
      <c r="DQU99" s="5"/>
      <c r="DQV99" s="5"/>
      <c r="DQW99" s="5"/>
      <c r="DQX99" s="5"/>
      <c r="DQY99" s="5"/>
      <c r="DQZ99" s="5"/>
      <c r="DRA99" s="5"/>
      <c r="DRB99" s="5"/>
      <c r="DRC99" s="5"/>
      <c r="DRD99" s="5"/>
      <c r="DRE99" s="5"/>
      <c r="DRF99" s="5"/>
      <c r="DRG99" s="5"/>
      <c r="DRH99" s="5"/>
      <c r="DRI99" s="5"/>
      <c r="DRJ99" s="5"/>
      <c r="DRK99" s="5"/>
      <c r="DRL99" s="5"/>
      <c r="DRM99" s="5"/>
      <c r="DRN99" s="5"/>
      <c r="DRO99" s="5"/>
      <c r="DRP99" s="5"/>
      <c r="DRQ99" s="5"/>
      <c r="DRR99" s="5"/>
      <c r="DRS99" s="5"/>
      <c r="DRT99" s="5"/>
      <c r="DRU99" s="5"/>
      <c r="DRV99" s="5"/>
      <c r="DRW99" s="5"/>
      <c r="DRX99" s="5"/>
      <c r="DRY99" s="5"/>
      <c r="DRZ99" s="5"/>
      <c r="DSA99" s="5"/>
      <c r="DSB99" s="5"/>
      <c r="DSC99" s="5"/>
      <c r="DSD99" s="5"/>
      <c r="DSE99" s="5"/>
      <c r="DSF99" s="5"/>
      <c r="DSG99" s="5"/>
      <c r="DSH99" s="5"/>
      <c r="DSI99" s="5"/>
      <c r="DSJ99" s="5"/>
      <c r="DSK99" s="5"/>
      <c r="DSL99" s="5"/>
      <c r="DSM99" s="5"/>
      <c r="DSN99" s="5"/>
      <c r="DSO99" s="5"/>
      <c r="DSP99" s="5"/>
      <c r="DSQ99" s="5"/>
      <c r="DSR99" s="5"/>
      <c r="DSS99" s="5"/>
      <c r="DST99" s="5"/>
      <c r="DSU99" s="5"/>
      <c r="DSV99" s="5"/>
      <c r="DSW99" s="5"/>
      <c r="DSX99" s="5"/>
      <c r="DSY99" s="5"/>
      <c r="DSZ99" s="5"/>
      <c r="DTA99" s="5"/>
      <c r="DTB99" s="5"/>
      <c r="DTC99" s="5"/>
      <c r="DTD99" s="5"/>
      <c r="DTE99" s="5"/>
      <c r="DTF99" s="5"/>
      <c r="DTG99" s="5"/>
      <c r="DTH99" s="5"/>
      <c r="DTI99" s="5"/>
      <c r="DTJ99" s="5"/>
      <c r="DTK99" s="5"/>
      <c r="DTL99" s="5"/>
      <c r="DTM99" s="5"/>
      <c r="DTN99" s="5"/>
      <c r="DTO99" s="5"/>
      <c r="DTP99" s="5"/>
      <c r="DTQ99" s="5"/>
      <c r="DTR99" s="5"/>
      <c r="DTS99" s="5"/>
      <c r="DTT99" s="5"/>
      <c r="DTU99" s="5"/>
      <c r="DTV99" s="5"/>
      <c r="DTW99" s="5"/>
      <c r="DTX99" s="5"/>
      <c r="DTY99" s="5"/>
      <c r="DTZ99" s="5"/>
      <c r="DUA99" s="5"/>
      <c r="DUB99" s="5"/>
      <c r="DUC99" s="5"/>
      <c r="DUD99" s="5"/>
      <c r="DUE99" s="5"/>
      <c r="DUF99" s="5"/>
      <c r="DUG99" s="5"/>
      <c r="DUH99" s="5"/>
      <c r="DUI99" s="5"/>
      <c r="DUJ99" s="5"/>
      <c r="DUK99" s="5"/>
      <c r="DUL99" s="5"/>
      <c r="DUM99" s="5"/>
      <c r="DUN99" s="5"/>
      <c r="DUO99" s="5"/>
      <c r="DUP99" s="5"/>
      <c r="DUQ99" s="5"/>
      <c r="DUR99" s="5"/>
      <c r="DUS99" s="5"/>
      <c r="DUT99" s="5"/>
      <c r="DUU99" s="5"/>
      <c r="DUV99" s="5"/>
      <c r="DUW99" s="5"/>
      <c r="DUX99" s="5"/>
      <c r="DUY99" s="5"/>
      <c r="DUZ99" s="5"/>
      <c r="DVA99" s="5"/>
      <c r="DVB99" s="5"/>
      <c r="DVC99" s="5"/>
      <c r="DVD99" s="5"/>
      <c r="DVE99" s="5"/>
      <c r="DVF99" s="5"/>
      <c r="DVG99" s="5"/>
      <c r="DVH99" s="5"/>
      <c r="DVI99" s="5"/>
      <c r="DVJ99" s="5"/>
      <c r="DVK99" s="5"/>
      <c r="DVL99" s="5"/>
      <c r="DVM99" s="5"/>
      <c r="DVN99" s="5"/>
      <c r="DVO99" s="5"/>
      <c r="DVP99" s="5"/>
      <c r="DVQ99" s="5"/>
      <c r="DVR99" s="5"/>
      <c r="DVS99" s="5"/>
      <c r="DVT99" s="5"/>
      <c r="DVU99" s="5"/>
      <c r="DVV99" s="5"/>
      <c r="DVW99" s="5"/>
      <c r="DVX99" s="5"/>
      <c r="DVY99" s="5"/>
      <c r="DVZ99" s="5"/>
      <c r="DWA99" s="5"/>
      <c r="DWB99" s="5"/>
      <c r="DWC99" s="5"/>
      <c r="DWD99" s="5"/>
      <c r="DWE99" s="5"/>
      <c r="DWF99" s="5"/>
      <c r="DWG99" s="5"/>
      <c r="DWH99" s="5"/>
      <c r="DWI99" s="5"/>
      <c r="DWJ99" s="5"/>
      <c r="DWK99" s="5"/>
      <c r="DWL99" s="5"/>
      <c r="DWM99" s="5"/>
      <c r="DWN99" s="5"/>
      <c r="DWO99" s="5"/>
      <c r="DWP99" s="5"/>
      <c r="DWQ99" s="5"/>
      <c r="DWR99" s="5"/>
      <c r="DWS99" s="5"/>
      <c r="DWT99" s="5"/>
      <c r="DWU99" s="5"/>
      <c r="DWV99" s="5"/>
      <c r="DWW99" s="5"/>
      <c r="DWX99" s="5"/>
      <c r="DWY99" s="5"/>
      <c r="DWZ99" s="5"/>
      <c r="DXA99" s="5"/>
      <c r="DXB99" s="5"/>
      <c r="DXC99" s="5"/>
      <c r="DXD99" s="5"/>
      <c r="DXE99" s="5"/>
      <c r="DXF99" s="5"/>
      <c r="DXG99" s="5"/>
      <c r="DXH99" s="5"/>
      <c r="DXI99" s="5"/>
      <c r="DXJ99" s="5"/>
      <c r="DXK99" s="5"/>
      <c r="DXL99" s="5"/>
      <c r="DXM99" s="5"/>
      <c r="DXN99" s="5"/>
      <c r="DXO99" s="5"/>
      <c r="DXP99" s="5"/>
      <c r="DXQ99" s="5"/>
      <c r="DXR99" s="5"/>
      <c r="DXS99" s="5"/>
      <c r="DXT99" s="5"/>
      <c r="DXU99" s="5"/>
      <c r="DXV99" s="5"/>
      <c r="DXW99" s="5"/>
      <c r="DXX99" s="5"/>
      <c r="DXY99" s="5"/>
      <c r="DXZ99" s="5"/>
      <c r="DYA99" s="5"/>
      <c r="DYB99" s="5"/>
      <c r="DYC99" s="5"/>
      <c r="DYD99" s="5"/>
      <c r="DYE99" s="5"/>
      <c r="DYF99" s="5"/>
      <c r="DYG99" s="5"/>
      <c r="DYH99" s="5"/>
      <c r="DYI99" s="5"/>
      <c r="DYJ99" s="5"/>
      <c r="DYK99" s="5"/>
      <c r="DYL99" s="5"/>
      <c r="DYM99" s="5"/>
      <c r="DYN99" s="5"/>
      <c r="DYO99" s="5"/>
      <c r="DYP99" s="5"/>
      <c r="DYQ99" s="5"/>
      <c r="DYR99" s="5"/>
      <c r="DYS99" s="5"/>
      <c r="DYT99" s="5"/>
      <c r="DYU99" s="5"/>
      <c r="DYV99" s="5"/>
      <c r="DYW99" s="5"/>
      <c r="DYX99" s="5"/>
      <c r="DYY99" s="5"/>
      <c r="DYZ99" s="5"/>
      <c r="DZA99" s="5"/>
      <c r="DZB99" s="5"/>
      <c r="DZC99" s="5"/>
      <c r="DZD99" s="5"/>
      <c r="DZE99" s="5"/>
      <c r="DZF99" s="5"/>
      <c r="DZG99" s="5"/>
      <c r="DZH99" s="5"/>
      <c r="DZI99" s="5"/>
      <c r="DZJ99" s="5"/>
      <c r="DZK99" s="5"/>
      <c r="DZL99" s="5"/>
      <c r="DZM99" s="5"/>
      <c r="DZN99" s="5"/>
      <c r="DZO99" s="5"/>
      <c r="DZP99" s="5"/>
      <c r="DZQ99" s="5"/>
      <c r="DZR99" s="5"/>
      <c r="DZS99" s="5"/>
      <c r="DZT99" s="5"/>
      <c r="DZU99" s="5"/>
      <c r="DZV99" s="5"/>
      <c r="DZW99" s="5"/>
      <c r="DZX99" s="5"/>
      <c r="DZY99" s="5"/>
      <c r="DZZ99" s="5"/>
      <c r="EAA99" s="5"/>
      <c r="EAB99" s="5"/>
      <c r="EAC99" s="5"/>
      <c r="EAD99" s="5"/>
      <c r="EAE99" s="5"/>
      <c r="EAF99" s="5"/>
      <c r="EAG99" s="5"/>
      <c r="EAH99" s="5"/>
      <c r="EAI99" s="5"/>
      <c r="EAJ99" s="5"/>
      <c r="EAK99" s="5"/>
      <c r="EAL99" s="5"/>
      <c r="EAM99" s="5"/>
      <c r="EAN99" s="5"/>
      <c r="EAO99" s="5"/>
      <c r="EAP99" s="5"/>
      <c r="EAQ99" s="5"/>
      <c r="EAR99" s="5"/>
      <c r="EAS99" s="5"/>
      <c r="EAT99" s="5"/>
      <c r="EAU99" s="5"/>
      <c r="EAV99" s="5"/>
      <c r="EAW99" s="5"/>
      <c r="EAX99" s="5"/>
      <c r="EAY99" s="5"/>
      <c r="EAZ99" s="5"/>
      <c r="EBA99" s="5"/>
      <c r="EBB99" s="5"/>
      <c r="EBC99" s="5"/>
      <c r="EBD99" s="5"/>
      <c r="EBE99" s="5"/>
      <c r="EBF99" s="5"/>
      <c r="EBG99" s="5"/>
      <c r="EBH99" s="5"/>
      <c r="EBI99" s="5"/>
      <c r="EBJ99" s="5"/>
      <c r="EBK99" s="5"/>
      <c r="EBL99" s="5"/>
      <c r="EBM99" s="5"/>
      <c r="EBN99" s="5"/>
      <c r="EBO99" s="5"/>
      <c r="EBP99" s="5"/>
      <c r="EBQ99" s="5"/>
      <c r="EBR99" s="5"/>
      <c r="EBS99" s="5"/>
      <c r="EBT99" s="5"/>
      <c r="EBU99" s="5"/>
      <c r="EBV99" s="5"/>
      <c r="EBW99" s="5"/>
      <c r="EBX99" s="5"/>
      <c r="EBY99" s="5"/>
      <c r="EBZ99" s="5"/>
      <c r="ECA99" s="5"/>
      <c r="ECB99" s="5"/>
      <c r="ECC99" s="5"/>
      <c r="ECD99" s="5"/>
      <c r="ECE99" s="5"/>
      <c r="ECF99" s="5"/>
      <c r="ECG99" s="5"/>
      <c r="ECH99" s="5"/>
      <c r="ECI99" s="5"/>
      <c r="ECJ99" s="5"/>
      <c r="ECK99" s="5"/>
      <c r="ECL99" s="5"/>
      <c r="ECM99" s="5"/>
      <c r="ECN99" s="5"/>
      <c r="ECO99" s="5"/>
      <c r="ECP99" s="5"/>
      <c r="ECQ99" s="5"/>
      <c r="ECR99" s="5"/>
      <c r="ECS99" s="5"/>
      <c r="ECT99" s="5"/>
      <c r="ECU99" s="5"/>
      <c r="ECV99" s="5"/>
      <c r="ECW99" s="5"/>
      <c r="ECX99" s="5"/>
      <c r="ECY99" s="5"/>
      <c r="ECZ99" s="5"/>
      <c r="EDA99" s="5"/>
      <c r="EDB99" s="5"/>
      <c r="EDC99" s="5"/>
      <c r="EDD99" s="5"/>
      <c r="EDE99" s="5"/>
      <c r="EDF99" s="5"/>
      <c r="EDG99" s="5"/>
      <c r="EDH99" s="5"/>
      <c r="EDI99" s="5"/>
      <c r="EDJ99" s="5"/>
      <c r="EDK99" s="5"/>
      <c r="EDL99" s="5"/>
      <c r="EDM99" s="5"/>
      <c r="EDN99" s="5"/>
      <c r="EDO99" s="5"/>
      <c r="EDP99" s="5"/>
      <c r="EDQ99" s="5"/>
      <c r="EDR99" s="5"/>
      <c r="EDS99" s="5"/>
      <c r="EDT99" s="5"/>
      <c r="EDU99" s="5"/>
      <c r="EDV99" s="5"/>
      <c r="EDW99" s="5"/>
      <c r="EDX99" s="5"/>
      <c r="EDY99" s="5"/>
      <c r="EDZ99" s="5"/>
      <c r="EEA99" s="5"/>
      <c r="EEB99" s="5"/>
      <c r="EEC99" s="5"/>
      <c r="EED99" s="5"/>
      <c r="EEE99" s="5"/>
      <c r="EEF99" s="5"/>
      <c r="EEG99" s="5"/>
      <c r="EEH99" s="5"/>
      <c r="EEI99" s="5"/>
      <c r="EEJ99" s="5"/>
      <c r="EEK99" s="5"/>
      <c r="EEL99" s="5"/>
      <c r="EEM99" s="5"/>
      <c r="EEN99" s="5"/>
      <c r="EEO99" s="5"/>
      <c r="EEP99" s="5"/>
      <c r="EEQ99" s="5"/>
      <c r="EER99" s="5"/>
      <c r="EES99" s="5"/>
      <c r="EET99" s="5"/>
      <c r="EEU99" s="5"/>
      <c r="EEV99" s="5"/>
      <c r="EEW99" s="5"/>
      <c r="EEX99" s="5"/>
      <c r="EEY99" s="5"/>
      <c r="EEZ99" s="5"/>
      <c r="EFA99" s="5"/>
      <c r="EFB99" s="5"/>
      <c r="EFC99" s="5"/>
      <c r="EFD99" s="5"/>
      <c r="EFE99" s="5"/>
      <c r="EFF99" s="5"/>
      <c r="EFG99" s="5"/>
      <c r="EFH99" s="5"/>
      <c r="EFI99" s="5"/>
      <c r="EFJ99" s="5"/>
      <c r="EFK99" s="5"/>
      <c r="EFL99" s="5"/>
      <c r="EFM99" s="5"/>
      <c r="EFN99" s="5"/>
      <c r="EFO99" s="5"/>
      <c r="EFP99" s="5"/>
      <c r="EFQ99" s="5"/>
      <c r="EFR99" s="5"/>
      <c r="EFS99" s="5"/>
      <c r="EFT99" s="5"/>
      <c r="EFU99" s="5"/>
      <c r="EFV99" s="5"/>
      <c r="EFW99" s="5"/>
      <c r="EFX99" s="5"/>
      <c r="EFY99" s="5"/>
      <c r="EFZ99" s="5"/>
      <c r="EGA99" s="5"/>
      <c r="EGB99" s="5"/>
      <c r="EGC99" s="5"/>
      <c r="EGD99" s="5"/>
      <c r="EGE99" s="5"/>
      <c r="EGF99" s="5"/>
      <c r="EGG99" s="5"/>
      <c r="EGH99" s="5"/>
      <c r="EGI99" s="5"/>
      <c r="EGJ99" s="5"/>
      <c r="EGK99" s="5"/>
      <c r="EGL99" s="5"/>
      <c r="EGM99" s="5"/>
      <c r="EGN99" s="5"/>
      <c r="EGO99" s="5"/>
      <c r="EGP99" s="5"/>
      <c r="EGQ99" s="5"/>
      <c r="EGR99" s="5"/>
      <c r="EGS99" s="5"/>
      <c r="EGT99" s="5"/>
      <c r="EGU99" s="5"/>
      <c r="EGV99" s="5"/>
      <c r="EGW99" s="5"/>
      <c r="EGX99" s="5"/>
      <c r="EGY99" s="5"/>
      <c r="EGZ99" s="5"/>
      <c r="EHA99" s="5"/>
      <c r="EHB99" s="5"/>
      <c r="EHC99" s="5"/>
      <c r="EHD99" s="5"/>
      <c r="EHE99" s="5"/>
      <c r="EHF99" s="5"/>
      <c r="EHG99" s="5"/>
      <c r="EHH99" s="5"/>
      <c r="EHI99" s="5"/>
      <c r="EHJ99" s="5"/>
      <c r="EHK99" s="5"/>
      <c r="EHL99" s="5"/>
      <c r="EHM99" s="5"/>
      <c r="EHN99" s="5"/>
      <c r="EHO99" s="5"/>
      <c r="EHP99" s="5"/>
      <c r="EHQ99" s="5"/>
      <c r="EHR99" s="5"/>
      <c r="EHS99" s="5"/>
      <c r="EHT99" s="5"/>
      <c r="EHU99" s="5"/>
      <c r="EHV99" s="5"/>
      <c r="EHW99" s="5"/>
      <c r="EHX99" s="5"/>
      <c r="EHY99" s="5"/>
      <c r="EHZ99" s="5"/>
      <c r="EIA99" s="5"/>
      <c r="EIB99" s="5"/>
      <c r="EIC99" s="5"/>
      <c r="EID99" s="5"/>
      <c r="EIE99" s="5"/>
      <c r="EIF99" s="5"/>
      <c r="EIG99" s="5"/>
      <c r="EIH99" s="5"/>
      <c r="EII99" s="5"/>
      <c r="EIJ99" s="5"/>
      <c r="EIK99" s="5"/>
      <c r="EIL99" s="5"/>
      <c r="EIM99" s="5"/>
      <c r="EIN99" s="5"/>
      <c r="EIO99" s="5"/>
      <c r="EIP99" s="5"/>
      <c r="EIQ99" s="5"/>
      <c r="EIR99" s="5"/>
      <c r="EIS99" s="5"/>
      <c r="EIT99" s="5"/>
      <c r="EIU99" s="5"/>
      <c r="EIV99" s="5"/>
      <c r="EIW99" s="5"/>
      <c r="EIX99" s="5"/>
      <c r="EIY99" s="5"/>
      <c r="EIZ99" s="5"/>
      <c r="EJA99" s="5"/>
      <c r="EJB99" s="5"/>
      <c r="EJC99" s="5"/>
      <c r="EJD99" s="5"/>
      <c r="EJE99" s="5"/>
      <c r="EJF99" s="5"/>
      <c r="EJG99" s="5"/>
      <c r="EJH99" s="5"/>
      <c r="EJI99" s="5"/>
      <c r="EJJ99" s="5"/>
      <c r="EJK99" s="5"/>
      <c r="EJL99" s="5"/>
      <c r="EJM99" s="5"/>
      <c r="EJN99" s="5"/>
      <c r="EJO99" s="5"/>
      <c r="EJP99" s="5"/>
      <c r="EJQ99" s="5"/>
      <c r="EJR99" s="5"/>
      <c r="EJS99" s="5"/>
      <c r="EJT99" s="5"/>
      <c r="EJU99" s="5"/>
      <c r="EJV99" s="5"/>
      <c r="EJW99" s="5"/>
      <c r="EJX99" s="5"/>
      <c r="EJY99" s="5"/>
      <c r="EJZ99" s="5"/>
      <c r="EKA99" s="5"/>
      <c r="EKB99" s="5"/>
      <c r="EKC99" s="5"/>
      <c r="EKD99" s="5"/>
      <c r="EKE99" s="5"/>
      <c r="EKF99" s="5"/>
      <c r="EKG99" s="5"/>
      <c r="EKH99" s="5"/>
      <c r="EKI99" s="5"/>
      <c r="EKJ99" s="5"/>
      <c r="EKK99" s="5"/>
      <c r="EKL99" s="5"/>
      <c r="EKM99" s="5"/>
      <c r="EKN99" s="5"/>
      <c r="EKO99" s="5"/>
      <c r="EKP99" s="5"/>
      <c r="EKQ99" s="5"/>
      <c r="EKR99" s="5"/>
      <c r="EKS99" s="5"/>
      <c r="EKT99" s="5"/>
      <c r="EKU99" s="5"/>
      <c r="EKV99" s="5"/>
      <c r="EKW99" s="5"/>
      <c r="EKX99" s="5"/>
      <c r="EKY99" s="5"/>
      <c r="EKZ99" s="5"/>
      <c r="ELA99" s="5"/>
      <c r="ELB99" s="5"/>
      <c r="ELC99" s="5"/>
      <c r="ELD99" s="5"/>
      <c r="ELE99" s="5"/>
      <c r="ELF99" s="5"/>
      <c r="ELG99" s="5"/>
      <c r="ELH99" s="5"/>
      <c r="ELI99" s="5"/>
      <c r="ELJ99" s="5"/>
      <c r="ELK99" s="5"/>
      <c r="ELL99" s="5"/>
      <c r="ELM99" s="5"/>
      <c r="ELN99" s="5"/>
      <c r="ELO99" s="5"/>
      <c r="ELP99" s="5"/>
      <c r="ELQ99" s="5"/>
      <c r="ELR99" s="5"/>
      <c r="ELS99" s="5"/>
      <c r="ELT99" s="5"/>
      <c r="ELU99" s="5"/>
      <c r="ELV99" s="5"/>
      <c r="ELW99" s="5"/>
      <c r="ELX99" s="5"/>
      <c r="ELY99" s="5"/>
      <c r="ELZ99" s="5"/>
      <c r="EMA99" s="5"/>
      <c r="EMB99" s="5"/>
      <c r="EMC99" s="5"/>
      <c r="EMD99" s="5"/>
      <c r="EME99" s="5"/>
      <c r="EMF99" s="5"/>
      <c r="EMG99" s="5"/>
      <c r="EMH99" s="5"/>
      <c r="EMI99" s="5"/>
      <c r="EMJ99" s="5"/>
      <c r="EMK99" s="5"/>
      <c r="EML99" s="5"/>
      <c r="EMM99" s="5"/>
      <c r="EMN99" s="5"/>
      <c r="EMO99" s="5"/>
      <c r="EMP99" s="5"/>
      <c r="EMQ99" s="5"/>
      <c r="EMR99" s="5"/>
      <c r="EMS99" s="5"/>
      <c r="EMT99" s="5"/>
      <c r="EMU99" s="5"/>
      <c r="EMV99" s="5"/>
      <c r="EMW99" s="5"/>
      <c r="EMX99" s="5"/>
      <c r="EMY99" s="5"/>
      <c r="EMZ99" s="5"/>
      <c r="ENA99" s="5"/>
      <c r="ENB99" s="5"/>
      <c r="ENC99" s="5"/>
      <c r="END99" s="5"/>
      <c r="ENE99" s="5"/>
      <c r="ENF99" s="5"/>
      <c r="ENG99" s="5"/>
      <c r="ENH99" s="5"/>
      <c r="ENI99" s="5"/>
      <c r="ENJ99" s="5"/>
      <c r="ENK99" s="5"/>
      <c r="ENL99" s="5"/>
      <c r="ENM99" s="5"/>
      <c r="ENN99" s="5"/>
      <c r="ENO99" s="5"/>
      <c r="ENP99" s="5"/>
      <c r="ENQ99" s="5"/>
      <c r="ENR99" s="5"/>
      <c r="ENS99" s="5"/>
      <c r="ENT99" s="5"/>
      <c r="ENU99" s="5"/>
      <c r="ENV99" s="5"/>
      <c r="ENW99" s="5"/>
      <c r="ENX99" s="5"/>
      <c r="ENY99" s="5"/>
      <c r="ENZ99" s="5"/>
      <c r="EOA99" s="5"/>
      <c r="EOB99" s="5"/>
      <c r="EOC99" s="5"/>
      <c r="EOD99" s="5"/>
      <c r="EOE99" s="5"/>
      <c r="EOF99" s="5"/>
      <c r="EOG99" s="5"/>
      <c r="EOH99" s="5"/>
      <c r="EOI99" s="5"/>
      <c r="EOJ99" s="5"/>
      <c r="EOK99" s="5"/>
      <c r="EOL99" s="5"/>
      <c r="EOM99" s="5"/>
      <c r="EON99" s="5"/>
      <c r="EOO99" s="5"/>
      <c r="EOP99" s="5"/>
      <c r="EOQ99" s="5"/>
      <c r="EOR99" s="5"/>
      <c r="EOS99" s="5"/>
      <c r="EOT99" s="5"/>
      <c r="EOU99" s="5"/>
      <c r="EOV99" s="5"/>
      <c r="EOW99" s="5"/>
      <c r="EOX99" s="5"/>
      <c r="EOY99" s="5"/>
      <c r="EOZ99" s="5"/>
      <c r="EPA99" s="5"/>
      <c r="EPB99" s="5"/>
      <c r="EPC99" s="5"/>
      <c r="EPD99" s="5"/>
      <c r="EPE99" s="5"/>
      <c r="EPF99" s="5"/>
      <c r="EPG99" s="5"/>
      <c r="EPH99" s="5"/>
      <c r="EPI99" s="5"/>
      <c r="EPJ99" s="5"/>
      <c r="EPK99" s="5"/>
      <c r="EPL99" s="5"/>
      <c r="EPM99" s="5"/>
      <c r="EPN99" s="5"/>
      <c r="EPO99" s="5"/>
      <c r="EPP99" s="5"/>
      <c r="EPQ99" s="5"/>
      <c r="EPR99" s="5"/>
      <c r="EPS99" s="5"/>
      <c r="EPT99" s="5"/>
      <c r="EPU99" s="5"/>
      <c r="EPV99" s="5"/>
      <c r="EPW99" s="5"/>
      <c r="EPX99" s="5"/>
      <c r="EPY99" s="5"/>
      <c r="EPZ99" s="5"/>
      <c r="EQA99" s="5"/>
      <c r="EQB99" s="5"/>
      <c r="EQC99" s="5"/>
      <c r="EQD99" s="5"/>
      <c r="EQE99" s="5"/>
      <c r="EQF99" s="5"/>
      <c r="EQG99" s="5"/>
      <c r="EQH99" s="5"/>
      <c r="EQI99" s="5"/>
      <c r="EQJ99" s="5"/>
      <c r="EQK99" s="5"/>
      <c r="EQL99" s="5"/>
      <c r="EQM99" s="5"/>
      <c r="EQN99" s="5"/>
      <c r="EQO99" s="5"/>
      <c r="EQP99" s="5"/>
      <c r="EQQ99" s="5"/>
      <c r="EQR99" s="5"/>
      <c r="EQS99" s="5"/>
      <c r="EQT99" s="5"/>
      <c r="EQU99" s="5"/>
      <c r="EQV99" s="5"/>
      <c r="EQW99" s="5"/>
      <c r="EQX99" s="5"/>
      <c r="EQY99" s="5"/>
      <c r="EQZ99" s="5"/>
      <c r="ERA99" s="5"/>
      <c r="ERB99" s="5"/>
      <c r="ERC99" s="5"/>
      <c r="ERD99" s="5"/>
      <c r="ERE99" s="5"/>
      <c r="ERF99" s="5"/>
      <c r="ERG99" s="5"/>
      <c r="ERH99" s="5"/>
      <c r="ERI99" s="5"/>
      <c r="ERJ99" s="5"/>
      <c r="ERK99" s="5"/>
      <c r="ERL99" s="5"/>
      <c r="ERM99" s="5"/>
      <c r="ERN99" s="5"/>
      <c r="ERO99" s="5"/>
      <c r="ERP99" s="5"/>
      <c r="ERQ99" s="5"/>
      <c r="ERR99" s="5"/>
      <c r="ERS99" s="5"/>
      <c r="ERT99" s="5"/>
      <c r="ERU99" s="5"/>
      <c r="ERV99" s="5"/>
      <c r="ERW99" s="5"/>
      <c r="ERX99" s="5"/>
      <c r="ERY99" s="5"/>
      <c r="ERZ99" s="5"/>
      <c r="ESA99" s="5"/>
      <c r="ESB99" s="5"/>
      <c r="ESC99" s="5"/>
      <c r="ESD99" s="5"/>
      <c r="ESE99" s="5"/>
      <c r="ESF99" s="5"/>
      <c r="ESG99" s="5"/>
      <c r="ESH99" s="5"/>
      <c r="ESI99" s="5"/>
      <c r="ESJ99" s="5"/>
      <c r="ESK99" s="5"/>
      <c r="ESL99" s="5"/>
      <c r="ESM99" s="5"/>
      <c r="ESN99" s="5"/>
      <c r="ESO99" s="5"/>
      <c r="ESP99" s="5"/>
      <c r="ESQ99" s="5"/>
      <c r="ESR99" s="5"/>
      <c r="ESS99" s="5"/>
      <c r="EST99" s="5"/>
      <c r="ESU99" s="5"/>
      <c r="ESV99" s="5"/>
      <c r="ESW99" s="5"/>
      <c r="ESX99" s="5"/>
      <c r="ESY99" s="5"/>
      <c r="ESZ99" s="5"/>
      <c r="ETA99" s="5"/>
      <c r="ETB99" s="5"/>
      <c r="ETC99" s="5"/>
      <c r="ETD99" s="5"/>
      <c r="ETE99" s="5"/>
      <c r="ETF99" s="5"/>
      <c r="ETG99" s="5"/>
      <c r="ETH99" s="5"/>
      <c r="ETI99" s="5"/>
      <c r="ETJ99" s="5"/>
      <c r="ETK99" s="5"/>
      <c r="ETL99" s="5"/>
      <c r="ETM99" s="5"/>
      <c r="ETN99" s="5"/>
      <c r="ETO99" s="5"/>
      <c r="ETP99" s="5"/>
      <c r="ETQ99" s="5"/>
      <c r="ETR99" s="5"/>
      <c r="ETS99" s="5"/>
      <c r="ETT99" s="5"/>
      <c r="ETU99" s="5"/>
      <c r="ETV99" s="5"/>
      <c r="ETW99" s="5"/>
      <c r="ETX99" s="5"/>
      <c r="ETY99" s="5"/>
      <c r="ETZ99" s="5"/>
      <c r="EUA99" s="5"/>
      <c r="EUB99" s="5"/>
      <c r="EUC99" s="5"/>
      <c r="EUD99" s="5"/>
      <c r="EUE99" s="5"/>
      <c r="EUF99" s="5"/>
      <c r="EUG99" s="5"/>
      <c r="EUH99" s="5"/>
      <c r="EUI99" s="5"/>
      <c r="EUJ99" s="5"/>
      <c r="EUK99" s="5"/>
      <c r="EUL99" s="5"/>
      <c r="EUM99" s="5"/>
      <c r="EUN99" s="5"/>
      <c r="EUO99" s="5"/>
      <c r="EUP99" s="5"/>
      <c r="EUQ99" s="5"/>
      <c r="EUR99" s="5"/>
      <c r="EUS99" s="5"/>
      <c r="EUT99" s="5"/>
      <c r="EUU99" s="5"/>
      <c r="EUV99" s="5"/>
      <c r="EUW99" s="5"/>
      <c r="EUX99" s="5"/>
      <c r="EUY99" s="5"/>
      <c r="EUZ99" s="5"/>
      <c r="EVA99" s="5"/>
      <c r="EVB99" s="5"/>
      <c r="EVC99" s="5"/>
      <c r="EVD99" s="5"/>
      <c r="EVE99" s="5"/>
      <c r="EVF99" s="5"/>
      <c r="EVG99" s="5"/>
      <c r="EVH99" s="5"/>
      <c r="EVI99" s="5"/>
      <c r="EVJ99" s="5"/>
      <c r="EVK99" s="5"/>
      <c r="EVL99" s="5"/>
      <c r="EVM99" s="5"/>
      <c r="EVN99" s="5"/>
      <c r="EVO99" s="5"/>
      <c r="EVP99" s="5"/>
      <c r="EVQ99" s="5"/>
      <c r="EVR99" s="5"/>
      <c r="EVS99" s="5"/>
      <c r="EVT99" s="5"/>
      <c r="EVU99" s="5"/>
      <c r="EVV99" s="5"/>
      <c r="EVW99" s="5"/>
      <c r="EVX99" s="5"/>
      <c r="EVY99" s="5"/>
      <c r="EVZ99" s="5"/>
      <c r="EWA99" s="5"/>
      <c r="EWB99" s="5"/>
      <c r="EWC99" s="5"/>
      <c r="EWD99" s="5"/>
      <c r="EWE99" s="5"/>
      <c r="EWF99" s="5"/>
      <c r="EWG99" s="5"/>
      <c r="EWH99" s="5"/>
      <c r="EWI99" s="5"/>
      <c r="EWJ99" s="5"/>
      <c r="EWK99" s="5"/>
      <c r="EWL99" s="5"/>
      <c r="EWM99" s="5"/>
      <c r="EWN99" s="5"/>
      <c r="EWO99" s="5"/>
      <c r="EWP99" s="5"/>
      <c r="EWQ99" s="5"/>
      <c r="EWR99" s="5"/>
      <c r="EWS99" s="5"/>
      <c r="EWT99" s="5"/>
      <c r="EWU99" s="5"/>
      <c r="EWV99" s="5"/>
      <c r="EWW99" s="5"/>
      <c r="EWX99" s="5"/>
      <c r="EWY99" s="5"/>
      <c r="EWZ99" s="5"/>
      <c r="EXA99" s="5"/>
      <c r="EXB99" s="5"/>
      <c r="EXC99" s="5"/>
      <c r="EXD99" s="5"/>
      <c r="EXE99" s="5"/>
      <c r="EXF99" s="5"/>
      <c r="EXG99" s="5"/>
      <c r="EXH99" s="5"/>
      <c r="EXI99" s="5"/>
      <c r="EXJ99" s="5"/>
      <c r="EXK99" s="5"/>
      <c r="EXL99" s="5"/>
      <c r="EXM99" s="5"/>
      <c r="EXN99" s="5"/>
      <c r="EXO99" s="5"/>
      <c r="EXP99" s="5"/>
      <c r="EXQ99" s="5"/>
      <c r="EXR99" s="5"/>
      <c r="EXS99" s="5"/>
      <c r="EXT99" s="5"/>
      <c r="EXU99" s="5"/>
      <c r="EXV99" s="5"/>
      <c r="EXW99" s="5"/>
      <c r="EXX99" s="5"/>
      <c r="EXY99" s="5"/>
      <c r="EXZ99" s="5"/>
      <c r="EYA99" s="5"/>
      <c r="EYB99" s="5"/>
      <c r="EYC99" s="5"/>
      <c r="EYD99" s="5"/>
      <c r="EYE99" s="5"/>
      <c r="EYF99" s="5"/>
      <c r="EYG99" s="5"/>
      <c r="EYH99" s="5"/>
      <c r="EYI99" s="5"/>
      <c r="EYJ99" s="5"/>
      <c r="EYK99" s="5"/>
      <c r="EYL99" s="5"/>
      <c r="EYM99" s="5"/>
      <c r="EYN99" s="5"/>
      <c r="EYO99" s="5"/>
      <c r="EYP99" s="5"/>
      <c r="EYQ99" s="5"/>
      <c r="EYR99" s="5"/>
      <c r="EYS99" s="5"/>
      <c r="EYT99" s="5"/>
      <c r="EYU99" s="5"/>
      <c r="EYV99" s="5"/>
      <c r="EYW99" s="5"/>
      <c r="EYX99" s="5"/>
      <c r="EYY99" s="5"/>
      <c r="EYZ99" s="5"/>
      <c r="EZA99" s="5"/>
      <c r="EZB99" s="5"/>
      <c r="EZC99" s="5"/>
      <c r="EZD99" s="5"/>
      <c r="EZE99" s="5"/>
      <c r="EZF99" s="5"/>
      <c r="EZG99" s="5"/>
      <c r="EZH99" s="5"/>
      <c r="EZI99" s="5"/>
      <c r="EZJ99" s="5"/>
      <c r="EZK99" s="5"/>
      <c r="EZL99" s="5"/>
      <c r="EZM99" s="5"/>
      <c r="EZN99" s="5"/>
      <c r="EZO99" s="5"/>
      <c r="EZP99" s="5"/>
      <c r="EZQ99" s="5"/>
      <c r="EZR99" s="5"/>
      <c r="EZS99" s="5"/>
      <c r="EZT99" s="5"/>
      <c r="EZU99" s="5"/>
      <c r="EZV99" s="5"/>
      <c r="EZW99" s="5"/>
      <c r="EZX99" s="5"/>
      <c r="EZY99" s="5"/>
      <c r="EZZ99" s="5"/>
      <c r="FAA99" s="5"/>
      <c r="FAB99" s="5"/>
      <c r="FAC99" s="5"/>
      <c r="FAD99" s="5"/>
      <c r="FAE99" s="5"/>
      <c r="FAF99" s="5"/>
      <c r="FAG99" s="5"/>
      <c r="FAH99" s="5"/>
      <c r="FAI99" s="5"/>
      <c r="FAJ99" s="5"/>
      <c r="FAK99" s="5"/>
      <c r="FAL99" s="5"/>
      <c r="FAM99" s="5"/>
      <c r="FAN99" s="5"/>
      <c r="FAO99" s="5"/>
      <c r="FAP99" s="5"/>
      <c r="FAQ99" s="5"/>
      <c r="FAR99" s="5"/>
      <c r="FAS99" s="5"/>
      <c r="FAT99" s="5"/>
      <c r="FAU99" s="5"/>
      <c r="FAV99" s="5"/>
      <c r="FAW99" s="5"/>
      <c r="FAX99" s="5"/>
      <c r="FAY99" s="5"/>
      <c r="FAZ99" s="5"/>
      <c r="FBA99" s="5"/>
      <c r="FBB99" s="5"/>
      <c r="FBC99" s="5"/>
      <c r="FBD99" s="5"/>
      <c r="FBE99" s="5"/>
      <c r="FBF99" s="5"/>
      <c r="FBG99" s="5"/>
      <c r="FBH99" s="5"/>
      <c r="FBI99" s="5"/>
      <c r="FBJ99" s="5"/>
      <c r="FBK99" s="5"/>
      <c r="FBL99" s="5"/>
      <c r="FBM99" s="5"/>
      <c r="FBN99" s="5"/>
      <c r="FBO99" s="5"/>
      <c r="FBP99" s="5"/>
      <c r="FBQ99" s="5"/>
      <c r="FBR99" s="5"/>
      <c r="FBS99" s="5"/>
      <c r="FBT99" s="5"/>
      <c r="FBU99" s="5"/>
      <c r="FBV99" s="5"/>
      <c r="FBW99" s="5"/>
      <c r="FBX99" s="5"/>
      <c r="FBY99" s="5"/>
      <c r="FBZ99" s="5"/>
      <c r="FCA99" s="5"/>
      <c r="FCB99" s="5"/>
      <c r="FCC99" s="5"/>
      <c r="FCD99" s="5"/>
      <c r="FCE99" s="5"/>
      <c r="FCF99" s="5"/>
      <c r="FCG99" s="5"/>
      <c r="FCH99" s="5"/>
      <c r="FCI99" s="5"/>
      <c r="FCJ99" s="5"/>
      <c r="FCK99" s="5"/>
      <c r="FCL99" s="5"/>
      <c r="FCM99" s="5"/>
      <c r="FCN99" s="5"/>
      <c r="FCO99" s="5"/>
      <c r="FCP99" s="5"/>
      <c r="FCQ99" s="5"/>
      <c r="FCR99" s="5"/>
      <c r="FCS99" s="5"/>
      <c r="FCT99" s="5"/>
      <c r="FCU99" s="5"/>
      <c r="FCV99" s="5"/>
      <c r="FCW99" s="5"/>
      <c r="FCX99" s="5"/>
      <c r="FCY99" s="5"/>
      <c r="FCZ99" s="5"/>
      <c r="FDA99" s="5"/>
      <c r="FDB99" s="5"/>
      <c r="FDC99" s="5"/>
      <c r="FDD99" s="5"/>
      <c r="FDE99" s="5"/>
      <c r="FDF99" s="5"/>
      <c r="FDG99" s="5"/>
      <c r="FDH99" s="5"/>
      <c r="FDI99" s="5"/>
      <c r="FDJ99" s="5"/>
      <c r="FDK99" s="5"/>
      <c r="FDL99" s="5"/>
      <c r="FDM99" s="5"/>
      <c r="FDN99" s="5"/>
      <c r="FDO99" s="5"/>
      <c r="FDP99" s="5"/>
      <c r="FDQ99" s="5"/>
      <c r="FDR99" s="5"/>
      <c r="FDS99" s="5"/>
      <c r="FDT99" s="5"/>
      <c r="FDU99" s="5"/>
      <c r="FDV99" s="5"/>
      <c r="FDW99" s="5"/>
      <c r="FDX99" s="5"/>
      <c r="FDY99" s="5"/>
      <c r="FDZ99" s="5"/>
      <c r="FEA99" s="5"/>
      <c r="FEB99" s="5"/>
      <c r="FEC99" s="5"/>
      <c r="FED99" s="5"/>
      <c r="FEE99" s="5"/>
      <c r="FEF99" s="5"/>
      <c r="FEG99" s="5"/>
      <c r="FEH99" s="5"/>
      <c r="FEI99" s="5"/>
      <c r="FEJ99" s="5"/>
      <c r="FEK99" s="5"/>
      <c r="FEL99" s="5"/>
      <c r="FEM99" s="5"/>
      <c r="FEN99" s="5"/>
      <c r="FEO99" s="5"/>
      <c r="FEP99" s="5"/>
      <c r="FEQ99" s="5"/>
      <c r="FER99" s="5"/>
      <c r="FES99" s="5"/>
      <c r="FET99" s="5"/>
      <c r="FEU99" s="5"/>
      <c r="FEV99" s="5"/>
      <c r="FEW99" s="5"/>
      <c r="FEX99" s="5"/>
      <c r="FEY99" s="5"/>
      <c r="FEZ99" s="5"/>
      <c r="FFA99" s="5"/>
      <c r="FFB99" s="5"/>
      <c r="FFC99" s="5"/>
      <c r="FFD99" s="5"/>
      <c r="FFE99" s="5"/>
      <c r="FFF99" s="5"/>
      <c r="FFG99" s="5"/>
      <c r="FFH99" s="5"/>
      <c r="FFI99" s="5"/>
      <c r="FFJ99" s="5"/>
      <c r="FFK99" s="5"/>
      <c r="FFL99" s="5"/>
      <c r="FFM99" s="5"/>
      <c r="FFN99" s="5"/>
      <c r="FFO99" s="5"/>
      <c r="FFP99" s="5"/>
      <c r="FFQ99" s="5"/>
      <c r="FFR99" s="5"/>
      <c r="FFS99" s="5"/>
      <c r="FFT99" s="5"/>
      <c r="FFU99" s="5"/>
      <c r="FFV99" s="5"/>
      <c r="FFW99" s="5"/>
      <c r="FFX99" s="5"/>
      <c r="FFY99" s="5"/>
      <c r="FFZ99" s="5"/>
      <c r="FGA99" s="5"/>
      <c r="FGB99" s="5"/>
      <c r="FGC99" s="5"/>
      <c r="FGD99" s="5"/>
      <c r="FGE99" s="5"/>
      <c r="FGF99" s="5"/>
      <c r="FGG99" s="5"/>
      <c r="FGH99" s="5"/>
      <c r="FGI99" s="5"/>
      <c r="FGJ99" s="5"/>
      <c r="FGK99" s="5"/>
      <c r="FGL99" s="5"/>
      <c r="FGM99" s="5"/>
      <c r="FGN99" s="5"/>
      <c r="FGO99" s="5"/>
      <c r="FGP99" s="5"/>
      <c r="FGQ99" s="5"/>
      <c r="FGR99" s="5"/>
      <c r="FGS99" s="5"/>
      <c r="FGT99" s="5"/>
      <c r="FGU99" s="5"/>
      <c r="FGV99" s="5"/>
      <c r="FGW99" s="5"/>
      <c r="FGX99" s="5"/>
      <c r="FGY99" s="5"/>
      <c r="FGZ99" s="5"/>
      <c r="FHA99" s="5"/>
      <c r="FHB99" s="5"/>
      <c r="FHC99" s="5"/>
      <c r="FHD99" s="5"/>
      <c r="FHE99" s="5"/>
      <c r="FHF99" s="5"/>
      <c r="FHG99" s="5"/>
      <c r="FHH99" s="5"/>
      <c r="FHI99" s="5"/>
      <c r="FHJ99" s="5"/>
      <c r="FHK99" s="5"/>
      <c r="FHL99" s="5"/>
      <c r="FHM99" s="5"/>
      <c r="FHN99" s="5"/>
      <c r="FHO99" s="5"/>
      <c r="FHP99" s="5"/>
      <c r="FHQ99" s="5"/>
      <c r="FHR99" s="5"/>
      <c r="FHS99" s="5"/>
      <c r="FHT99" s="5"/>
      <c r="FHU99" s="5"/>
      <c r="FHV99" s="5"/>
      <c r="FHW99" s="5"/>
      <c r="FHX99" s="5"/>
      <c r="FHY99" s="5"/>
      <c r="FHZ99" s="5"/>
      <c r="FIA99" s="5"/>
      <c r="FIB99" s="5"/>
      <c r="FIC99" s="5"/>
      <c r="FID99" s="5"/>
      <c r="FIE99" s="5"/>
      <c r="FIF99" s="5"/>
      <c r="FIG99" s="5"/>
      <c r="FIH99" s="5"/>
      <c r="FII99" s="5"/>
      <c r="FIJ99" s="5"/>
      <c r="FIK99" s="5"/>
      <c r="FIL99" s="5"/>
      <c r="FIM99" s="5"/>
      <c r="FIN99" s="5"/>
      <c r="FIO99" s="5"/>
      <c r="FIP99" s="5"/>
      <c r="FIQ99" s="5"/>
      <c r="FIR99" s="5"/>
      <c r="FIS99" s="5"/>
      <c r="FIT99" s="5"/>
      <c r="FIU99" s="5"/>
      <c r="FIV99" s="5"/>
      <c r="FIW99" s="5"/>
      <c r="FIX99" s="5"/>
      <c r="FIY99" s="5"/>
      <c r="FIZ99" s="5"/>
      <c r="FJA99" s="5"/>
      <c r="FJB99" s="5"/>
      <c r="FJC99" s="5"/>
      <c r="FJD99" s="5"/>
      <c r="FJE99" s="5"/>
      <c r="FJF99" s="5"/>
      <c r="FJG99" s="5"/>
      <c r="FJH99" s="5"/>
      <c r="FJI99" s="5"/>
      <c r="FJJ99" s="5"/>
      <c r="FJK99" s="5"/>
      <c r="FJL99" s="5"/>
      <c r="FJM99" s="5"/>
      <c r="FJN99" s="5"/>
      <c r="FJO99" s="5"/>
      <c r="FJP99" s="5"/>
      <c r="FJQ99" s="5"/>
      <c r="FJR99" s="5"/>
      <c r="FJS99" s="5"/>
      <c r="FJT99" s="5"/>
      <c r="FJU99" s="5"/>
      <c r="FJV99" s="5"/>
      <c r="FJW99" s="5"/>
      <c r="FJX99" s="5"/>
      <c r="FJY99" s="5"/>
      <c r="FJZ99" s="5"/>
      <c r="FKA99" s="5"/>
      <c r="FKB99" s="5"/>
      <c r="FKC99" s="5"/>
      <c r="FKD99" s="5"/>
      <c r="FKE99" s="5"/>
      <c r="FKF99" s="5"/>
      <c r="FKG99" s="5"/>
      <c r="FKH99" s="5"/>
      <c r="FKI99" s="5"/>
      <c r="FKJ99" s="5"/>
      <c r="FKK99" s="5"/>
      <c r="FKL99" s="5"/>
      <c r="FKM99" s="5"/>
      <c r="FKN99" s="5"/>
      <c r="FKO99" s="5"/>
      <c r="FKP99" s="5"/>
      <c r="FKQ99" s="5"/>
      <c r="FKR99" s="5"/>
      <c r="FKS99" s="5"/>
      <c r="FKT99" s="5"/>
      <c r="FKU99" s="5"/>
      <c r="FKV99" s="5"/>
      <c r="FKW99" s="5"/>
      <c r="FKX99" s="5"/>
      <c r="FKY99" s="5"/>
      <c r="FKZ99" s="5"/>
      <c r="FLA99" s="5"/>
      <c r="FLB99" s="5"/>
      <c r="FLC99" s="5"/>
      <c r="FLD99" s="5"/>
      <c r="FLE99" s="5"/>
      <c r="FLF99" s="5"/>
      <c r="FLG99" s="5"/>
      <c r="FLH99" s="5"/>
      <c r="FLI99" s="5"/>
      <c r="FLJ99" s="5"/>
      <c r="FLK99" s="5"/>
      <c r="FLL99" s="5"/>
      <c r="FLM99" s="5"/>
      <c r="FLN99" s="5"/>
      <c r="FLO99" s="5"/>
      <c r="FLP99" s="5"/>
      <c r="FLQ99" s="5"/>
      <c r="FLR99" s="5"/>
      <c r="FLS99" s="5"/>
      <c r="FLT99" s="5"/>
      <c r="FLU99" s="5"/>
      <c r="FLV99" s="5"/>
      <c r="FLW99" s="5"/>
      <c r="FLX99" s="5"/>
      <c r="FLY99" s="5"/>
      <c r="FLZ99" s="5"/>
      <c r="FMA99" s="5"/>
      <c r="FMB99" s="5"/>
      <c r="FMC99" s="5"/>
      <c r="FMD99" s="5"/>
      <c r="FME99" s="5"/>
      <c r="FMF99" s="5"/>
      <c r="FMG99" s="5"/>
      <c r="FMH99" s="5"/>
      <c r="FMI99" s="5"/>
      <c r="FMJ99" s="5"/>
      <c r="FMK99" s="5"/>
      <c r="FML99" s="5"/>
      <c r="FMM99" s="5"/>
      <c r="FMN99" s="5"/>
      <c r="FMO99" s="5"/>
      <c r="FMP99" s="5"/>
      <c r="FMQ99" s="5"/>
      <c r="FMR99" s="5"/>
      <c r="FMS99" s="5"/>
      <c r="FMT99" s="5"/>
      <c r="FMU99" s="5"/>
      <c r="FMV99" s="5"/>
      <c r="FMW99" s="5"/>
      <c r="FMX99" s="5"/>
      <c r="FMY99" s="5"/>
      <c r="FMZ99" s="5"/>
      <c r="FNA99" s="5"/>
      <c r="FNB99" s="5"/>
      <c r="FNC99" s="5"/>
      <c r="FND99" s="5"/>
      <c r="FNE99" s="5"/>
      <c r="FNF99" s="5"/>
      <c r="FNG99" s="5"/>
      <c r="FNH99" s="5"/>
      <c r="FNI99" s="5"/>
      <c r="FNJ99" s="5"/>
      <c r="FNK99" s="5"/>
      <c r="FNL99" s="5"/>
      <c r="FNM99" s="5"/>
      <c r="FNN99" s="5"/>
      <c r="FNO99" s="5"/>
      <c r="FNP99" s="5"/>
      <c r="FNQ99" s="5"/>
      <c r="FNR99" s="5"/>
      <c r="FNS99" s="5"/>
      <c r="FNT99" s="5"/>
      <c r="FNU99" s="5"/>
      <c r="FNV99" s="5"/>
      <c r="FNW99" s="5"/>
      <c r="FNX99" s="5"/>
      <c r="FNY99" s="5"/>
      <c r="FNZ99" s="5"/>
      <c r="FOA99" s="5"/>
      <c r="FOB99" s="5"/>
      <c r="FOC99" s="5"/>
      <c r="FOD99" s="5"/>
      <c r="FOE99" s="5"/>
      <c r="FOF99" s="5"/>
      <c r="FOG99" s="5"/>
      <c r="FOH99" s="5"/>
      <c r="FOI99" s="5"/>
      <c r="FOJ99" s="5"/>
      <c r="FOK99" s="5"/>
      <c r="FOL99" s="5"/>
      <c r="FOM99" s="5"/>
      <c r="FON99" s="5"/>
      <c r="FOO99" s="5"/>
      <c r="FOP99" s="5"/>
      <c r="FOQ99" s="5"/>
      <c r="FOR99" s="5"/>
      <c r="FOS99" s="5"/>
      <c r="FOT99" s="5"/>
      <c r="FOU99" s="5"/>
      <c r="FOV99" s="5"/>
      <c r="FOW99" s="5"/>
      <c r="FOX99" s="5"/>
      <c r="FOY99" s="5"/>
      <c r="FOZ99" s="5"/>
      <c r="FPA99" s="5"/>
      <c r="FPB99" s="5"/>
      <c r="FPC99" s="5"/>
      <c r="FPD99" s="5"/>
      <c r="FPE99" s="5"/>
      <c r="FPF99" s="5"/>
      <c r="FPG99" s="5"/>
      <c r="FPH99" s="5"/>
      <c r="FPI99" s="5"/>
      <c r="FPJ99" s="5"/>
      <c r="FPK99" s="5"/>
      <c r="FPL99" s="5"/>
      <c r="FPM99" s="5"/>
      <c r="FPN99" s="5"/>
      <c r="FPO99" s="5"/>
      <c r="FPP99" s="5"/>
      <c r="FPQ99" s="5"/>
      <c r="FPR99" s="5"/>
      <c r="FPS99" s="5"/>
      <c r="FPT99" s="5"/>
      <c r="FPU99" s="5"/>
      <c r="FPV99" s="5"/>
      <c r="FPW99" s="5"/>
      <c r="FPX99" s="5"/>
      <c r="FPY99" s="5"/>
      <c r="FPZ99" s="5"/>
      <c r="FQA99" s="5"/>
      <c r="FQB99" s="5"/>
      <c r="FQC99" s="5"/>
      <c r="FQD99" s="5"/>
      <c r="FQE99" s="5"/>
      <c r="FQF99" s="5"/>
      <c r="FQG99" s="5"/>
      <c r="FQH99" s="5"/>
      <c r="FQI99" s="5"/>
      <c r="FQJ99" s="5"/>
      <c r="FQK99" s="5"/>
      <c r="FQL99" s="5"/>
      <c r="FQM99" s="5"/>
      <c r="FQN99" s="5"/>
      <c r="FQO99" s="5"/>
      <c r="FQP99" s="5"/>
      <c r="FQQ99" s="5"/>
      <c r="FQR99" s="5"/>
      <c r="FQS99" s="5"/>
      <c r="FQT99" s="5"/>
      <c r="FQU99" s="5"/>
      <c r="FQV99" s="5"/>
      <c r="FQW99" s="5"/>
      <c r="FQX99" s="5"/>
      <c r="FQY99" s="5"/>
      <c r="FQZ99" s="5"/>
      <c r="FRA99" s="5"/>
      <c r="FRB99" s="5"/>
      <c r="FRC99" s="5"/>
      <c r="FRD99" s="5"/>
      <c r="FRE99" s="5"/>
      <c r="FRF99" s="5"/>
      <c r="FRG99" s="5"/>
      <c r="FRH99" s="5"/>
      <c r="FRI99" s="5"/>
      <c r="FRJ99" s="5"/>
      <c r="FRK99" s="5"/>
      <c r="FRL99" s="5"/>
      <c r="FRM99" s="5"/>
      <c r="FRN99" s="5"/>
      <c r="FRO99" s="5"/>
      <c r="FRP99" s="5"/>
      <c r="FRQ99" s="5"/>
      <c r="FRR99" s="5"/>
      <c r="FRS99" s="5"/>
      <c r="FRT99" s="5"/>
      <c r="FRU99" s="5"/>
      <c r="FRV99" s="5"/>
      <c r="FRW99" s="5"/>
      <c r="FRX99" s="5"/>
      <c r="FRY99" s="5"/>
      <c r="FRZ99" s="5"/>
      <c r="FSA99" s="5"/>
      <c r="FSB99" s="5"/>
      <c r="FSC99" s="5"/>
      <c r="FSD99" s="5"/>
      <c r="FSE99" s="5"/>
      <c r="FSF99" s="5"/>
      <c r="FSG99" s="5"/>
      <c r="FSH99" s="5"/>
      <c r="FSI99" s="5"/>
      <c r="FSJ99" s="5"/>
      <c r="FSK99" s="5"/>
      <c r="FSL99" s="5"/>
      <c r="FSM99" s="5"/>
      <c r="FSN99" s="5"/>
      <c r="FSO99" s="5"/>
      <c r="FSP99" s="5"/>
      <c r="FSQ99" s="5"/>
      <c r="FSR99" s="5"/>
      <c r="FSS99" s="5"/>
      <c r="FST99" s="5"/>
      <c r="FSU99" s="5"/>
      <c r="FSV99" s="5"/>
      <c r="FSW99" s="5"/>
      <c r="FSX99" s="5"/>
      <c r="FSY99" s="5"/>
      <c r="FSZ99" s="5"/>
      <c r="FTA99" s="5"/>
      <c r="FTB99" s="5"/>
      <c r="FTC99" s="5"/>
      <c r="FTD99" s="5"/>
      <c r="FTE99" s="5"/>
      <c r="FTF99" s="5"/>
      <c r="FTG99" s="5"/>
      <c r="FTH99" s="5"/>
      <c r="FTI99" s="5"/>
      <c r="FTJ99" s="5"/>
      <c r="FTK99" s="5"/>
      <c r="FTL99" s="5"/>
      <c r="FTM99" s="5"/>
      <c r="FTN99" s="5"/>
      <c r="FTO99" s="5"/>
      <c r="FTP99" s="5"/>
      <c r="FTQ99" s="5"/>
      <c r="FTR99" s="5"/>
      <c r="FTS99" s="5"/>
      <c r="FTT99" s="5"/>
      <c r="FTU99" s="5"/>
      <c r="FTV99" s="5"/>
      <c r="FTW99" s="5"/>
      <c r="FTX99" s="5"/>
      <c r="FTY99" s="5"/>
      <c r="FTZ99" s="5"/>
      <c r="FUA99" s="5"/>
      <c r="FUB99" s="5"/>
      <c r="FUC99" s="5"/>
      <c r="FUD99" s="5"/>
      <c r="FUE99" s="5"/>
      <c r="FUF99" s="5"/>
      <c r="FUG99" s="5"/>
      <c r="FUH99" s="5"/>
      <c r="FUI99" s="5"/>
      <c r="FUJ99" s="5"/>
      <c r="FUK99" s="5"/>
      <c r="FUL99" s="5"/>
      <c r="FUM99" s="5"/>
      <c r="FUN99" s="5"/>
      <c r="FUO99" s="5"/>
      <c r="FUP99" s="5"/>
      <c r="FUQ99" s="5"/>
      <c r="FUR99" s="5"/>
      <c r="FUS99" s="5"/>
      <c r="FUT99" s="5"/>
      <c r="FUU99" s="5"/>
      <c r="FUV99" s="5"/>
      <c r="FUW99" s="5"/>
      <c r="FUX99" s="5"/>
      <c r="FUY99" s="5"/>
      <c r="FUZ99" s="5"/>
      <c r="FVA99" s="5"/>
      <c r="FVB99" s="5"/>
      <c r="FVC99" s="5"/>
      <c r="FVD99" s="5"/>
      <c r="FVE99" s="5"/>
      <c r="FVF99" s="5"/>
      <c r="FVG99" s="5"/>
      <c r="FVH99" s="5"/>
      <c r="FVI99" s="5"/>
      <c r="FVJ99" s="5"/>
      <c r="FVK99" s="5"/>
      <c r="FVL99" s="5"/>
      <c r="FVM99" s="5"/>
      <c r="FVN99" s="5"/>
      <c r="FVO99" s="5"/>
      <c r="FVP99" s="5"/>
      <c r="FVQ99" s="5"/>
      <c r="FVR99" s="5"/>
      <c r="FVS99" s="5"/>
      <c r="FVT99" s="5"/>
      <c r="FVU99" s="5"/>
      <c r="FVV99" s="5"/>
      <c r="FVW99" s="5"/>
      <c r="FVX99" s="5"/>
      <c r="FVY99" s="5"/>
      <c r="FVZ99" s="5"/>
      <c r="FWA99" s="5"/>
      <c r="FWB99" s="5"/>
      <c r="FWC99" s="5"/>
      <c r="FWD99" s="5"/>
      <c r="FWE99" s="5"/>
      <c r="FWF99" s="5"/>
      <c r="FWG99" s="5"/>
      <c r="FWH99" s="5"/>
      <c r="FWI99" s="5"/>
      <c r="FWJ99" s="5"/>
      <c r="FWK99" s="5"/>
      <c r="FWL99" s="5"/>
      <c r="FWM99" s="5"/>
      <c r="FWN99" s="5"/>
      <c r="FWO99" s="5"/>
      <c r="FWP99" s="5"/>
      <c r="FWQ99" s="5"/>
      <c r="FWR99" s="5"/>
      <c r="FWS99" s="5"/>
      <c r="FWT99" s="5"/>
      <c r="FWU99" s="5"/>
      <c r="FWV99" s="5"/>
      <c r="FWW99" s="5"/>
      <c r="FWX99" s="5"/>
      <c r="FWY99" s="5"/>
      <c r="FWZ99" s="5"/>
      <c r="FXA99" s="5"/>
      <c r="FXB99" s="5"/>
      <c r="FXC99" s="5"/>
      <c r="FXD99" s="5"/>
      <c r="FXE99" s="5"/>
      <c r="FXF99" s="5"/>
      <c r="FXG99" s="5"/>
      <c r="FXH99" s="5"/>
      <c r="FXI99" s="5"/>
      <c r="FXJ99" s="5"/>
      <c r="FXK99" s="5"/>
      <c r="FXL99" s="5"/>
      <c r="FXM99" s="5"/>
      <c r="FXN99" s="5"/>
      <c r="FXO99" s="5"/>
      <c r="FXP99" s="5"/>
      <c r="FXQ99" s="5"/>
      <c r="FXR99" s="5"/>
      <c r="FXS99" s="5"/>
      <c r="FXT99" s="5"/>
      <c r="FXU99" s="5"/>
      <c r="FXV99" s="5"/>
      <c r="FXW99" s="5"/>
      <c r="FXX99" s="5"/>
      <c r="FXY99" s="5"/>
      <c r="FXZ99" s="5"/>
      <c r="FYA99" s="5"/>
      <c r="FYB99" s="5"/>
      <c r="FYC99" s="5"/>
      <c r="FYD99" s="5"/>
      <c r="FYE99" s="5"/>
      <c r="FYF99" s="5"/>
      <c r="FYG99" s="5"/>
      <c r="FYH99" s="5"/>
      <c r="FYI99" s="5"/>
      <c r="FYJ99" s="5"/>
      <c r="FYK99" s="5"/>
      <c r="FYL99" s="5"/>
      <c r="FYM99" s="5"/>
      <c r="FYN99" s="5"/>
      <c r="FYO99" s="5"/>
      <c r="FYP99" s="5"/>
      <c r="FYQ99" s="5"/>
      <c r="FYR99" s="5"/>
      <c r="FYS99" s="5"/>
      <c r="FYT99" s="5"/>
      <c r="FYU99" s="5"/>
      <c r="FYV99" s="5"/>
      <c r="FYW99" s="5"/>
      <c r="FYX99" s="5"/>
      <c r="FYY99" s="5"/>
      <c r="FYZ99" s="5"/>
      <c r="FZA99" s="5"/>
      <c r="FZB99" s="5"/>
      <c r="FZC99" s="5"/>
      <c r="FZD99" s="5"/>
      <c r="FZE99" s="5"/>
      <c r="FZF99" s="5"/>
      <c r="FZG99" s="5"/>
      <c r="FZH99" s="5"/>
      <c r="FZI99" s="5"/>
      <c r="FZJ99" s="5"/>
      <c r="FZK99" s="5"/>
      <c r="FZL99" s="5"/>
      <c r="FZM99" s="5"/>
      <c r="FZN99" s="5"/>
      <c r="FZO99" s="5"/>
      <c r="FZP99" s="5"/>
      <c r="FZQ99" s="5"/>
      <c r="FZR99" s="5"/>
      <c r="FZS99" s="5"/>
      <c r="FZT99" s="5"/>
      <c r="FZU99" s="5"/>
      <c r="FZV99" s="5"/>
      <c r="FZW99" s="5"/>
      <c r="FZX99" s="5"/>
      <c r="FZY99" s="5"/>
      <c r="FZZ99" s="5"/>
      <c r="GAA99" s="5"/>
      <c r="GAB99" s="5"/>
      <c r="GAC99" s="5"/>
      <c r="GAD99" s="5"/>
      <c r="GAE99" s="5"/>
      <c r="GAF99" s="5"/>
      <c r="GAG99" s="5"/>
      <c r="GAH99" s="5"/>
      <c r="GAI99" s="5"/>
      <c r="GAJ99" s="5"/>
      <c r="GAK99" s="5"/>
      <c r="GAL99" s="5"/>
      <c r="GAM99" s="5"/>
      <c r="GAN99" s="5"/>
      <c r="GAO99" s="5"/>
      <c r="GAP99" s="5"/>
      <c r="GAQ99" s="5"/>
      <c r="GAR99" s="5"/>
      <c r="GAS99" s="5"/>
      <c r="GAT99" s="5"/>
      <c r="GAU99" s="5"/>
      <c r="GAV99" s="5"/>
      <c r="GAW99" s="5"/>
      <c r="GAX99" s="5"/>
      <c r="GAY99" s="5"/>
      <c r="GAZ99" s="5"/>
      <c r="GBA99" s="5"/>
      <c r="GBB99" s="5"/>
      <c r="GBC99" s="5"/>
      <c r="GBD99" s="5"/>
      <c r="GBE99" s="5"/>
      <c r="GBF99" s="5"/>
      <c r="GBG99" s="5"/>
      <c r="GBH99" s="5"/>
      <c r="GBI99" s="5"/>
      <c r="GBJ99" s="5"/>
      <c r="GBK99" s="5"/>
      <c r="GBL99" s="5"/>
      <c r="GBM99" s="5"/>
      <c r="GBN99" s="5"/>
      <c r="GBO99" s="5"/>
      <c r="GBP99" s="5"/>
      <c r="GBQ99" s="5"/>
      <c r="GBR99" s="5"/>
      <c r="GBS99" s="5"/>
      <c r="GBT99" s="5"/>
      <c r="GBU99" s="5"/>
      <c r="GBV99" s="5"/>
      <c r="GBW99" s="5"/>
      <c r="GBX99" s="5"/>
      <c r="GBY99" s="5"/>
      <c r="GBZ99" s="5"/>
      <c r="GCA99" s="5"/>
      <c r="GCB99" s="5"/>
      <c r="GCC99" s="5"/>
      <c r="GCD99" s="5"/>
      <c r="GCE99" s="5"/>
      <c r="GCF99" s="5"/>
      <c r="GCG99" s="5"/>
      <c r="GCH99" s="5"/>
      <c r="GCI99" s="5"/>
      <c r="GCJ99" s="5"/>
      <c r="GCK99" s="5"/>
      <c r="GCL99" s="5"/>
      <c r="GCM99" s="5"/>
      <c r="GCN99" s="5"/>
      <c r="GCO99" s="5"/>
      <c r="GCP99" s="5"/>
      <c r="GCQ99" s="5"/>
      <c r="GCR99" s="5"/>
      <c r="GCS99" s="5"/>
      <c r="GCT99" s="5"/>
      <c r="GCU99" s="5"/>
      <c r="GCV99" s="5"/>
      <c r="GCW99" s="5"/>
      <c r="GCX99" s="5"/>
      <c r="GCY99" s="5"/>
      <c r="GCZ99" s="5"/>
      <c r="GDA99" s="5"/>
      <c r="GDB99" s="5"/>
      <c r="GDC99" s="5"/>
      <c r="GDD99" s="5"/>
      <c r="GDE99" s="5"/>
      <c r="GDF99" s="5"/>
      <c r="GDG99" s="5"/>
      <c r="GDH99" s="5"/>
      <c r="GDI99" s="5"/>
      <c r="GDJ99" s="5"/>
      <c r="GDK99" s="5"/>
      <c r="GDL99" s="5"/>
      <c r="GDM99" s="5"/>
      <c r="GDN99" s="5"/>
      <c r="GDO99" s="5"/>
      <c r="GDP99" s="5"/>
      <c r="GDQ99" s="5"/>
      <c r="GDR99" s="5"/>
      <c r="GDS99" s="5"/>
      <c r="GDT99" s="5"/>
      <c r="GDU99" s="5"/>
      <c r="GDV99" s="5"/>
      <c r="GDW99" s="5"/>
      <c r="GDX99" s="5"/>
      <c r="GDY99" s="5"/>
      <c r="GDZ99" s="5"/>
      <c r="GEA99" s="5"/>
      <c r="GEB99" s="5"/>
      <c r="GEC99" s="5"/>
      <c r="GED99" s="5"/>
      <c r="GEE99" s="5"/>
      <c r="GEF99" s="5"/>
      <c r="GEG99" s="5"/>
      <c r="GEH99" s="5"/>
      <c r="GEI99" s="5"/>
      <c r="GEJ99" s="5"/>
      <c r="GEK99" s="5"/>
      <c r="GEL99" s="5"/>
      <c r="GEM99" s="5"/>
      <c r="GEN99" s="5"/>
      <c r="GEO99" s="5"/>
      <c r="GEP99" s="5"/>
      <c r="GEQ99" s="5"/>
      <c r="GER99" s="5"/>
      <c r="GES99" s="5"/>
      <c r="GET99" s="5"/>
      <c r="GEU99" s="5"/>
      <c r="GEV99" s="5"/>
      <c r="GEW99" s="5"/>
      <c r="GEX99" s="5"/>
      <c r="GEY99" s="5"/>
      <c r="GEZ99" s="5"/>
      <c r="GFA99" s="5"/>
      <c r="GFB99" s="5"/>
      <c r="GFC99" s="5"/>
      <c r="GFD99" s="5"/>
      <c r="GFE99" s="5"/>
      <c r="GFF99" s="5"/>
      <c r="GFG99" s="5"/>
      <c r="GFH99" s="5"/>
      <c r="GFI99" s="5"/>
      <c r="GFJ99" s="5"/>
      <c r="GFK99" s="5"/>
      <c r="GFL99" s="5"/>
      <c r="GFM99" s="5"/>
      <c r="GFN99" s="5"/>
      <c r="GFO99" s="5"/>
      <c r="GFP99" s="5"/>
      <c r="GFQ99" s="5"/>
      <c r="GFR99" s="5"/>
      <c r="GFS99" s="5"/>
      <c r="GFT99" s="5"/>
      <c r="GFU99" s="5"/>
      <c r="GFV99" s="5"/>
      <c r="GFW99" s="5"/>
      <c r="GFX99" s="5"/>
      <c r="GFY99" s="5"/>
      <c r="GFZ99" s="5"/>
      <c r="GGA99" s="5"/>
      <c r="GGB99" s="5"/>
      <c r="GGC99" s="5"/>
      <c r="GGD99" s="5"/>
      <c r="GGE99" s="5"/>
      <c r="GGF99" s="5"/>
      <c r="GGG99" s="5"/>
      <c r="GGH99" s="5"/>
      <c r="GGI99" s="5"/>
      <c r="GGJ99" s="5"/>
      <c r="GGK99" s="5"/>
      <c r="GGL99" s="5"/>
      <c r="GGM99" s="5"/>
      <c r="GGN99" s="5"/>
      <c r="GGO99" s="5"/>
      <c r="GGP99" s="5"/>
      <c r="GGQ99" s="5"/>
      <c r="GGR99" s="5"/>
      <c r="GGS99" s="5"/>
      <c r="GGT99" s="5"/>
      <c r="GGU99" s="5"/>
      <c r="GGV99" s="5"/>
      <c r="GGW99" s="5"/>
      <c r="GGX99" s="5"/>
      <c r="GGY99" s="5"/>
      <c r="GGZ99" s="5"/>
      <c r="GHA99" s="5"/>
      <c r="GHB99" s="5"/>
      <c r="GHC99" s="5"/>
      <c r="GHD99" s="5"/>
      <c r="GHE99" s="5"/>
      <c r="GHF99" s="5"/>
      <c r="GHG99" s="5"/>
      <c r="GHH99" s="5"/>
      <c r="GHI99" s="5"/>
      <c r="GHJ99" s="5"/>
      <c r="GHK99" s="5"/>
      <c r="GHL99" s="5"/>
      <c r="GHM99" s="5"/>
      <c r="GHN99" s="5"/>
      <c r="GHO99" s="5"/>
      <c r="GHP99" s="5"/>
      <c r="GHQ99" s="5"/>
      <c r="GHR99" s="5"/>
      <c r="GHS99" s="5"/>
      <c r="GHT99" s="5"/>
      <c r="GHU99" s="5"/>
      <c r="GHV99" s="5"/>
      <c r="GHW99" s="5"/>
      <c r="GHX99" s="5"/>
      <c r="GHY99" s="5"/>
      <c r="GHZ99" s="5"/>
      <c r="GIA99" s="5"/>
      <c r="GIB99" s="5"/>
      <c r="GIC99" s="5"/>
      <c r="GID99" s="5"/>
      <c r="GIE99" s="5"/>
      <c r="GIF99" s="5"/>
      <c r="GIG99" s="5"/>
      <c r="GIH99" s="5"/>
      <c r="GII99" s="5"/>
      <c r="GIJ99" s="5"/>
      <c r="GIK99" s="5"/>
      <c r="GIL99" s="5"/>
      <c r="GIM99" s="5"/>
      <c r="GIN99" s="5"/>
      <c r="GIO99" s="5"/>
      <c r="GIP99" s="5"/>
      <c r="GIQ99" s="5"/>
      <c r="GIR99" s="5"/>
      <c r="GIS99" s="5"/>
      <c r="GIT99" s="5"/>
      <c r="GIU99" s="5"/>
      <c r="GIV99" s="5"/>
      <c r="GIW99" s="5"/>
      <c r="GIX99" s="5"/>
      <c r="GIY99" s="5"/>
      <c r="GIZ99" s="5"/>
      <c r="GJA99" s="5"/>
      <c r="GJB99" s="5"/>
      <c r="GJC99" s="5"/>
      <c r="GJD99" s="5"/>
      <c r="GJE99" s="5"/>
      <c r="GJF99" s="5"/>
      <c r="GJG99" s="5"/>
      <c r="GJH99" s="5"/>
      <c r="GJI99" s="5"/>
      <c r="GJJ99" s="5"/>
      <c r="GJK99" s="5"/>
      <c r="GJL99" s="5"/>
      <c r="GJM99" s="5"/>
      <c r="GJN99" s="5"/>
      <c r="GJO99" s="5"/>
      <c r="GJP99" s="5"/>
      <c r="GJQ99" s="5"/>
      <c r="GJR99" s="5"/>
      <c r="GJS99" s="5"/>
      <c r="GJT99" s="5"/>
      <c r="GJU99" s="5"/>
      <c r="GJV99" s="5"/>
      <c r="GJW99" s="5"/>
      <c r="GJX99" s="5"/>
      <c r="GJY99" s="5"/>
      <c r="GJZ99" s="5"/>
      <c r="GKA99" s="5"/>
      <c r="GKB99" s="5"/>
      <c r="GKC99" s="5"/>
      <c r="GKD99" s="5"/>
      <c r="GKE99" s="5"/>
      <c r="GKF99" s="5"/>
      <c r="GKG99" s="5"/>
      <c r="GKH99" s="5"/>
      <c r="GKI99" s="5"/>
      <c r="GKJ99" s="5"/>
      <c r="GKK99" s="5"/>
      <c r="GKL99" s="5"/>
      <c r="GKM99" s="5"/>
      <c r="GKN99" s="5"/>
      <c r="GKO99" s="5"/>
      <c r="GKP99" s="5"/>
      <c r="GKQ99" s="5"/>
      <c r="GKR99" s="5"/>
      <c r="GKS99" s="5"/>
      <c r="GKT99" s="5"/>
      <c r="GKU99" s="5"/>
      <c r="GKV99" s="5"/>
      <c r="GKW99" s="5"/>
      <c r="GKX99" s="5"/>
      <c r="GKY99" s="5"/>
      <c r="GKZ99" s="5"/>
      <c r="GLA99" s="5"/>
      <c r="GLB99" s="5"/>
      <c r="GLC99" s="5"/>
      <c r="GLD99" s="5"/>
      <c r="GLE99" s="5"/>
      <c r="GLF99" s="5"/>
      <c r="GLG99" s="5"/>
      <c r="GLH99" s="5"/>
      <c r="GLI99" s="5"/>
      <c r="GLJ99" s="5"/>
      <c r="GLK99" s="5"/>
      <c r="GLL99" s="5"/>
      <c r="GLM99" s="5"/>
      <c r="GLN99" s="5"/>
      <c r="GLO99" s="5"/>
      <c r="GLP99" s="5"/>
      <c r="GLQ99" s="5"/>
      <c r="GLR99" s="5"/>
      <c r="GLS99" s="5"/>
      <c r="GLT99" s="5"/>
      <c r="GLU99" s="5"/>
      <c r="GLV99" s="5"/>
      <c r="GLW99" s="5"/>
      <c r="GLX99" s="5"/>
      <c r="GLY99" s="5"/>
      <c r="GLZ99" s="5"/>
      <c r="GMA99" s="5"/>
      <c r="GMB99" s="5"/>
      <c r="GMC99" s="5"/>
      <c r="GMD99" s="5"/>
      <c r="GME99" s="5"/>
      <c r="GMF99" s="5"/>
      <c r="GMG99" s="5"/>
      <c r="GMH99" s="5"/>
      <c r="GMI99" s="5"/>
      <c r="GMJ99" s="5"/>
      <c r="GMK99" s="5"/>
      <c r="GML99" s="5"/>
      <c r="GMM99" s="5"/>
      <c r="GMN99" s="5"/>
      <c r="GMO99" s="5"/>
      <c r="GMP99" s="5"/>
      <c r="GMQ99" s="5"/>
      <c r="GMR99" s="5"/>
      <c r="GMS99" s="5"/>
      <c r="GMT99" s="5"/>
      <c r="GMU99" s="5"/>
      <c r="GMV99" s="5"/>
      <c r="GMW99" s="5"/>
      <c r="GMX99" s="5"/>
      <c r="GMY99" s="5"/>
      <c r="GMZ99" s="5"/>
      <c r="GNA99" s="5"/>
      <c r="GNB99" s="5"/>
      <c r="GNC99" s="5"/>
      <c r="GND99" s="5"/>
      <c r="GNE99" s="5"/>
      <c r="GNF99" s="5"/>
      <c r="GNG99" s="5"/>
      <c r="GNH99" s="5"/>
      <c r="GNI99" s="5"/>
      <c r="GNJ99" s="5"/>
      <c r="GNK99" s="5"/>
      <c r="GNL99" s="5"/>
      <c r="GNM99" s="5"/>
      <c r="GNN99" s="5"/>
      <c r="GNO99" s="5"/>
      <c r="GNP99" s="5"/>
      <c r="GNQ99" s="5"/>
      <c r="GNR99" s="5"/>
      <c r="GNS99" s="5"/>
      <c r="GNT99" s="5"/>
      <c r="GNU99" s="5"/>
      <c r="GNV99" s="5"/>
      <c r="GNW99" s="5"/>
      <c r="GNX99" s="5"/>
      <c r="GNY99" s="5"/>
      <c r="GNZ99" s="5"/>
      <c r="GOA99" s="5"/>
      <c r="GOB99" s="5"/>
      <c r="GOC99" s="5"/>
      <c r="GOD99" s="5"/>
      <c r="GOE99" s="5"/>
      <c r="GOF99" s="5"/>
      <c r="GOG99" s="5"/>
      <c r="GOH99" s="5"/>
      <c r="GOI99" s="5"/>
      <c r="GOJ99" s="5"/>
      <c r="GOK99" s="5"/>
      <c r="GOL99" s="5"/>
      <c r="GOM99" s="5"/>
      <c r="GON99" s="5"/>
      <c r="GOO99" s="5"/>
      <c r="GOP99" s="5"/>
      <c r="GOQ99" s="5"/>
      <c r="GOR99" s="5"/>
      <c r="GOS99" s="5"/>
      <c r="GOT99" s="5"/>
      <c r="GOU99" s="5"/>
      <c r="GOV99" s="5"/>
      <c r="GOW99" s="5"/>
      <c r="GOX99" s="5"/>
      <c r="GOY99" s="5"/>
      <c r="GOZ99" s="5"/>
      <c r="GPA99" s="5"/>
      <c r="GPB99" s="5"/>
      <c r="GPC99" s="5"/>
      <c r="GPD99" s="5"/>
      <c r="GPE99" s="5"/>
      <c r="GPF99" s="5"/>
      <c r="GPG99" s="5"/>
      <c r="GPH99" s="5"/>
      <c r="GPI99" s="5"/>
      <c r="GPJ99" s="5"/>
      <c r="GPK99" s="5"/>
      <c r="GPL99" s="5"/>
      <c r="GPM99" s="5"/>
      <c r="GPN99" s="5"/>
      <c r="GPO99" s="5"/>
      <c r="GPP99" s="5"/>
      <c r="GPQ99" s="5"/>
      <c r="GPR99" s="5"/>
      <c r="GPS99" s="5"/>
      <c r="GPT99" s="5"/>
      <c r="GPU99" s="5"/>
      <c r="GPV99" s="5"/>
      <c r="GPW99" s="5"/>
      <c r="GPX99" s="5"/>
      <c r="GPY99" s="5"/>
      <c r="GPZ99" s="5"/>
      <c r="GQA99" s="5"/>
      <c r="GQB99" s="5"/>
      <c r="GQC99" s="5"/>
      <c r="GQD99" s="5"/>
      <c r="GQE99" s="5"/>
      <c r="GQF99" s="5"/>
      <c r="GQG99" s="5"/>
      <c r="GQH99" s="5"/>
      <c r="GQI99" s="5"/>
      <c r="GQJ99" s="5"/>
      <c r="GQK99" s="5"/>
      <c r="GQL99" s="5"/>
      <c r="GQM99" s="5"/>
      <c r="GQN99" s="5"/>
      <c r="GQO99" s="5"/>
      <c r="GQP99" s="5"/>
      <c r="GQQ99" s="5"/>
      <c r="GQR99" s="5"/>
      <c r="GQS99" s="5"/>
      <c r="GQT99" s="5"/>
      <c r="GQU99" s="5"/>
      <c r="GQV99" s="5"/>
      <c r="GQW99" s="5"/>
      <c r="GQX99" s="5"/>
      <c r="GQY99" s="5"/>
      <c r="GQZ99" s="5"/>
      <c r="GRA99" s="5"/>
      <c r="GRB99" s="5"/>
      <c r="GRC99" s="5"/>
      <c r="GRD99" s="5"/>
      <c r="GRE99" s="5"/>
      <c r="GRF99" s="5"/>
      <c r="GRG99" s="5"/>
      <c r="GRH99" s="5"/>
      <c r="GRI99" s="5"/>
      <c r="GRJ99" s="5"/>
      <c r="GRK99" s="5"/>
      <c r="GRL99" s="5"/>
      <c r="GRM99" s="5"/>
      <c r="GRN99" s="5"/>
      <c r="GRO99" s="5"/>
      <c r="GRP99" s="5"/>
      <c r="GRQ99" s="5"/>
      <c r="GRR99" s="5"/>
      <c r="GRS99" s="5"/>
      <c r="GRT99" s="5"/>
      <c r="GRU99" s="5"/>
      <c r="GRV99" s="5"/>
      <c r="GRW99" s="5"/>
      <c r="GRX99" s="5"/>
      <c r="GRY99" s="5"/>
      <c r="GRZ99" s="5"/>
      <c r="GSA99" s="5"/>
      <c r="GSB99" s="5"/>
      <c r="GSC99" s="5"/>
      <c r="GSD99" s="5"/>
      <c r="GSE99" s="5"/>
      <c r="GSF99" s="5"/>
      <c r="GSG99" s="5"/>
      <c r="GSH99" s="5"/>
      <c r="GSI99" s="5"/>
      <c r="GSJ99" s="5"/>
      <c r="GSK99" s="5"/>
      <c r="GSL99" s="5"/>
      <c r="GSM99" s="5"/>
      <c r="GSN99" s="5"/>
      <c r="GSO99" s="5"/>
      <c r="GSP99" s="5"/>
      <c r="GSQ99" s="5"/>
      <c r="GSR99" s="5"/>
      <c r="GSS99" s="5"/>
      <c r="GST99" s="5"/>
      <c r="GSU99" s="5"/>
      <c r="GSV99" s="5"/>
      <c r="GSW99" s="5"/>
      <c r="GSX99" s="5"/>
      <c r="GSY99" s="5"/>
      <c r="GSZ99" s="5"/>
      <c r="GTA99" s="5"/>
      <c r="GTB99" s="5"/>
      <c r="GTC99" s="5"/>
      <c r="GTD99" s="5"/>
      <c r="GTE99" s="5"/>
      <c r="GTF99" s="5"/>
      <c r="GTG99" s="5"/>
      <c r="GTH99" s="5"/>
      <c r="GTI99" s="5"/>
      <c r="GTJ99" s="5"/>
      <c r="GTK99" s="5"/>
      <c r="GTL99" s="5"/>
      <c r="GTM99" s="5"/>
      <c r="GTN99" s="5"/>
      <c r="GTO99" s="5"/>
      <c r="GTP99" s="5"/>
      <c r="GTQ99" s="5"/>
      <c r="GTR99" s="5"/>
      <c r="GTS99" s="5"/>
      <c r="GTT99" s="5"/>
      <c r="GTU99" s="5"/>
      <c r="GTV99" s="5"/>
      <c r="GTW99" s="5"/>
      <c r="GTX99" s="5"/>
      <c r="GTY99" s="5"/>
      <c r="GTZ99" s="5"/>
      <c r="GUA99" s="5"/>
      <c r="GUB99" s="5"/>
      <c r="GUC99" s="5"/>
      <c r="GUD99" s="5"/>
      <c r="GUE99" s="5"/>
      <c r="GUF99" s="5"/>
      <c r="GUG99" s="5"/>
      <c r="GUH99" s="5"/>
      <c r="GUI99" s="5"/>
      <c r="GUJ99" s="5"/>
      <c r="GUK99" s="5"/>
      <c r="GUL99" s="5"/>
      <c r="GUM99" s="5"/>
      <c r="GUN99" s="5"/>
      <c r="GUO99" s="5"/>
      <c r="GUP99" s="5"/>
      <c r="GUQ99" s="5"/>
      <c r="GUR99" s="5"/>
      <c r="GUS99" s="5"/>
      <c r="GUT99" s="5"/>
      <c r="GUU99" s="5"/>
      <c r="GUV99" s="5"/>
      <c r="GUW99" s="5"/>
      <c r="GUX99" s="5"/>
      <c r="GUY99" s="5"/>
      <c r="GUZ99" s="5"/>
      <c r="GVA99" s="5"/>
      <c r="GVB99" s="5"/>
      <c r="GVC99" s="5"/>
      <c r="GVD99" s="5"/>
      <c r="GVE99" s="5"/>
      <c r="GVF99" s="5"/>
      <c r="GVG99" s="5"/>
      <c r="GVH99" s="5"/>
      <c r="GVI99" s="5"/>
      <c r="GVJ99" s="5"/>
      <c r="GVK99" s="5"/>
      <c r="GVL99" s="5"/>
      <c r="GVM99" s="5"/>
      <c r="GVN99" s="5"/>
      <c r="GVO99" s="5"/>
      <c r="GVP99" s="5"/>
      <c r="GVQ99" s="5"/>
      <c r="GVR99" s="5"/>
      <c r="GVS99" s="5"/>
      <c r="GVT99" s="5"/>
      <c r="GVU99" s="5"/>
      <c r="GVV99" s="5"/>
      <c r="GVW99" s="5"/>
      <c r="GVX99" s="5"/>
      <c r="GVY99" s="5"/>
      <c r="GVZ99" s="5"/>
      <c r="GWA99" s="5"/>
      <c r="GWB99" s="5"/>
      <c r="GWC99" s="5"/>
      <c r="GWD99" s="5"/>
      <c r="GWE99" s="5"/>
      <c r="GWF99" s="5"/>
      <c r="GWG99" s="5"/>
      <c r="GWH99" s="5"/>
      <c r="GWI99" s="5"/>
      <c r="GWJ99" s="5"/>
      <c r="GWK99" s="5"/>
      <c r="GWL99" s="5"/>
      <c r="GWM99" s="5"/>
      <c r="GWN99" s="5"/>
      <c r="GWO99" s="5"/>
      <c r="GWP99" s="5"/>
      <c r="GWQ99" s="5"/>
      <c r="GWR99" s="5"/>
      <c r="GWS99" s="5"/>
      <c r="GWT99" s="5"/>
      <c r="GWU99" s="5"/>
      <c r="GWV99" s="5"/>
      <c r="GWW99" s="5"/>
      <c r="GWX99" s="5"/>
      <c r="GWY99" s="5"/>
      <c r="GWZ99" s="5"/>
      <c r="GXA99" s="5"/>
      <c r="GXB99" s="5"/>
      <c r="GXC99" s="5"/>
      <c r="GXD99" s="5"/>
      <c r="GXE99" s="5"/>
      <c r="GXF99" s="5"/>
      <c r="GXG99" s="5"/>
      <c r="GXH99" s="5"/>
      <c r="GXI99" s="5"/>
      <c r="GXJ99" s="5"/>
      <c r="GXK99" s="5"/>
      <c r="GXL99" s="5"/>
      <c r="GXM99" s="5"/>
      <c r="GXN99" s="5"/>
      <c r="GXO99" s="5"/>
      <c r="GXP99" s="5"/>
      <c r="GXQ99" s="5"/>
      <c r="GXR99" s="5"/>
      <c r="GXS99" s="5"/>
      <c r="GXT99" s="5"/>
      <c r="GXU99" s="5"/>
      <c r="GXV99" s="5"/>
      <c r="GXW99" s="5"/>
      <c r="GXX99" s="5"/>
      <c r="GXY99" s="5"/>
      <c r="GXZ99" s="5"/>
      <c r="GYA99" s="5"/>
      <c r="GYB99" s="5"/>
      <c r="GYC99" s="5"/>
      <c r="GYD99" s="5"/>
      <c r="GYE99" s="5"/>
      <c r="GYF99" s="5"/>
      <c r="GYG99" s="5"/>
      <c r="GYH99" s="5"/>
      <c r="GYI99" s="5"/>
      <c r="GYJ99" s="5"/>
      <c r="GYK99" s="5"/>
      <c r="GYL99" s="5"/>
      <c r="GYM99" s="5"/>
      <c r="GYN99" s="5"/>
      <c r="GYO99" s="5"/>
      <c r="GYP99" s="5"/>
      <c r="GYQ99" s="5"/>
      <c r="GYR99" s="5"/>
      <c r="GYS99" s="5"/>
      <c r="GYT99" s="5"/>
      <c r="GYU99" s="5"/>
      <c r="GYV99" s="5"/>
      <c r="GYW99" s="5"/>
      <c r="GYX99" s="5"/>
      <c r="GYY99" s="5"/>
      <c r="GYZ99" s="5"/>
      <c r="GZA99" s="5"/>
      <c r="GZB99" s="5"/>
      <c r="GZC99" s="5"/>
      <c r="GZD99" s="5"/>
      <c r="GZE99" s="5"/>
      <c r="GZF99" s="5"/>
      <c r="GZG99" s="5"/>
      <c r="GZH99" s="5"/>
      <c r="GZI99" s="5"/>
      <c r="GZJ99" s="5"/>
      <c r="GZK99" s="5"/>
      <c r="GZL99" s="5"/>
      <c r="GZM99" s="5"/>
      <c r="GZN99" s="5"/>
      <c r="GZO99" s="5"/>
      <c r="GZP99" s="5"/>
      <c r="GZQ99" s="5"/>
      <c r="GZR99" s="5"/>
      <c r="GZS99" s="5"/>
      <c r="GZT99" s="5"/>
      <c r="GZU99" s="5"/>
      <c r="GZV99" s="5"/>
      <c r="GZW99" s="5"/>
      <c r="GZX99" s="5"/>
      <c r="GZY99" s="5"/>
      <c r="GZZ99" s="5"/>
      <c r="HAA99" s="5"/>
      <c r="HAB99" s="5"/>
      <c r="HAC99" s="5"/>
      <c r="HAD99" s="5"/>
      <c r="HAE99" s="5"/>
      <c r="HAF99" s="5"/>
      <c r="HAG99" s="5"/>
      <c r="HAH99" s="5"/>
      <c r="HAI99" s="5"/>
      <c r="HAJ99" s="5"/>
      <c r="HAK99" s="5"/>
      <c r="HAL99" s="5"/>
      <c r="HAM99" s="5"/>
      <c r="HAN99" s="5"/>
      <c r="HAO99" s="5"/>
      <c r="HAP99" s="5"/>
      <c r="HAQ99" s="5"/>
      <c r="HAR99" s="5"/>
      <c r="HAS99" s="5"/>
      <c r="HAT99" s="5"/>
      <c r="HAU99" s="5"/>
      <c r="HAV99" s="5"/>
      <c r="HAW99" s="5"/>
      <c r="HAX99" s="5"/>
      <c r="HAY99" s="5"/>
      <c r="HAZ99" s="5"/>
      <c r="HBA99" s="5"/>
      <c r="HBB99" s="5"/>
      <c r="HBC99" s="5"/>
      <c r="HBD99" s="5"/>
      <c r="HBE99" s="5"/>
      <c r="HBF99" s="5"/>
      <c r="HBG99" s="5"/>
      <c r="HBH99" s="5"/>
      <c r="HBI99" s="5"/>
      <c r="HBJ99" s="5"/>
      <c r="HBK99" s="5"/>
      <c r="HBL99" s="5"/>
      <c r="HBM99" s="5"/>
      <c r="HBN99" s="5"/>
      <c r="HBO99" s="5"/>
      <c r="HBP99" s="5"/>
      <c r="HBQ99" s="5"/>
      <c r="HBR99" s="5"/>
      <c r="HBS99" s="5"/>
      <c r="HBT99" s="5"/>
      <c r="HBU99" s="5"/>
      <c r="HBV99" s="5"/>
      <c r="HBW99" s="5"/>
      <c r="HBX99" s="5"/>
      <c r="HBY99" s="5"/>
      <c r="HBZ99" s="5"/>
      <c r="HCA99" s="5"/>
      <c r="HCB99" s="5"/>
      <c r="HCC99" s="5"/>
      <c r="HCD99" s="5"/>
      <c r="HCE99" s="5"/>
      <c r="HCF99" s="5"/>
      <c r="HCG99" s="5"/>
      <c r="HCH99" s="5"/>
      <c r="HCI99" s="5"/>
      <c r="HCJ99" s="5"/>
      <c r="HCK99" s="5"/>
      <c r="HCL99" s="5"/>
      <c r="HCM99" s="5"/>
      <c r="HCN99" s="5"/>
      <c r="HCO99" s="5"/>
      <c r="HCP99" s="5"/>
      <c r="HCQ99" s="5"/>
      <c r="HCR99" s="5"/>
      <c r="HCS99" s="5"/>
      <c r="HCT99" s="5"/>
      <c r="HCU99" s="5"/>
      <c r="HCV99" s="5"/>
      <c r="HCW99" s="5"/>
      <c r="HCX99" s="5"/>
      <c r="HCY99" s="5"/>
      <c r="HCZ99" s="5"/>
      <c r="HDA99" s="5"/>
      <c r="HDB99" s="5"/>
      <c r="HDC99" s="5"/>
      <c r="HDD99" s="5"/>
      <c r="HDE99" s="5"/>
      <c r="HDF99" s="5"/>
      <c r="HDG99" s="5"/>
      <c r="HDH99" s="5"/>
      <c r="HDI99" s="5"/>
      <c r="HDJ99" s="5"/>
      <c r="HDK99" s="5"/>
      <c r="HDL99" s="5"/>
      <c r="HDM99" s="5"/>
      <c r="HDN99" s="5"/>
      <c r="HDO99" s="5"/>
      <c r="HDP99" s="5"/>
      <c r="HDQ99" s="5"/>
      <c r="HDR99" s="5"/>
      <c r="HDS99" s="5"/>
      <c r="HDT99" s="5"/>
      <c r="HDU99" s="5"/>
      <c r="HDV99" s="5"/>
      <c r="HDW99" s="5"/>
      <c r="HDX99" s="5"/>
      <c r="HDY99" s="5"/>
      <c r="HDZ99" s="5"/>
      <c r="HEA99" s="5"/>
      <c r="HEB99" s="5"/>
      <c r="HEC99" s="5"/>
      <c r="HED99" s="5"/>
      <c r="HEE99" s="5"/>
      <c r="HEF99" s="5"/>
      <c r="HEG99" s="5"/>
      <c r="HEH99" s="5"/>
      <c r="HEI99" s="5"/>
      <c r="HEJ99" s="5"/>
      <c r="HEK99" s="5"/>
      <c r="HEL99" s="5"/>
      <c r="HEM99" s="5"/>
      <c r="HEN99" s="5"/>
      <c r="HEO99" s="5"/>
      <c r="HEP99" s="5"/>
      <c r="HEQ99" s="5"/>
      <c r="HER99" s="5"/>
      <c r="HES99" s="5"/>
      <c r="HET99" s="5"/>
      <c r="HEU99" s="5"/>
      <c r="HEV99" s="5"/>
      <c r="HEW99" s="5"/>
      <c r="HEX99" s="5"/>
      <c r="HEY99" s="5"/>
      <c r="HEZ99" s="5"/>
      <c r="HFA99" s="5"/>
      <c r="HFB99" s="5"/>
      <c r="HFC99" s="5"/>
      <c r="HFD99" s="5"/>
      <c r="HFE99" s="5"/>
      <c r="HFF99" s="5"/>
      <c r="HFG99" s="5"/>
      <c r="HFH99" s="5"/>
      <c r="HFI99" s="5"/>
      <c r="HFJ99" s="5"/>
      <c r="HFK99" s="5"/>
      <c r="HFL99" s="5"/>
      <c r="HFM99" s="5"/>
      <c r="HFN99" s="5"/>
      <c r="HFO99" s="5"/>
      <c r="HFP99" s="5"/>
      <c r="HFQ99" s="5"/>
      <c r="HFR99" s="5"/>
      <c r="HFS99" s="5"/>
      <c r="HFT99" s="5"/>
      <c r="HFU99" s="5"/>
      <c r="HFV99" s="5"/>
      <c r="HFW99" s="5"/>
      <c r="HFX99" s="5"/>
      <c r="HFY99" s="5"/>
      <c r="HFZ99" s="5"/>
      <c r="HGA99" s="5"/>
      <c r="HGB99" s="5"/>
      <c r="HGC99" s="5"/>
      <c r="HGD99" s="5"/>
      <c r="HGE99" s="5"/>
      <c r="HGF99" s="5"/>
      <c r="HGG99" s="5"/>
      <c r="HGH99" s="5"/>
      <c r="HGI99" s="5"/>
      <c r="HGJ99" s="5"/>
      <c r="HGK99" s="5"/>
      <c r="HGL99" s="5"/>
      <c r="HGM99" s="5"/>
      <c r="HGN99" s="5"/>
      <c r="HGO99" s="5"/>
      <c r="HGP99" s="5"/>
      <c r="HGQ99" s="5"/>
      <c r="HGR99" s="5"/>
      <c r="HGS99" s="5"/>
      <c r="HGT99" s="5"/>
      <c r="HGU99" s="5"/>
      <c r="HGV99" s="5"/>
      <c r="HGW99" s="5"/>
      <c r="HGX99" s="5"/>
      <c r="HGY99" s="5"/>
      <c r="HGZ99" s="5"/>
      <c r="HHA99" s="5"/>
      <c r="HHB99" s="5"/>
      <c r="HHC99" s="5"/>
      <c r="HHD99" s="5"/>
      <c r="HHE99" s="5"/>
      <c r="HHF99" s="5"/>
      <c r="HHG99" s="5"/>
      <c r="HHH99" s="5"/>
      <c r="HHI99" s="5"/>
      <c r="HHJ99" s="5"/>
      <c r="HHK99" s="5"/>
      <c r="HHL99" s="5"/>
      <c r="HHM99" s="5"/>
      <c r="HHN99" s="5"/>
      <c r="HHO99" s="5"/>
      <c r="HHP99" s="5"/>
      <c r="HHQ99" s="5"/>
      <c r="HHR99" s="5"/>
      <c r="HHS99" s="5"/>
      <c r="HHT99" s="5"/>
      <c r="HHU99" s="5"/>
      <c r="HHV99" s="5"/>
      <c r="HHW99" s="5"/>
      <c r="HHX99" s="5"/>
      <c r="HHY99" s="5"/>
      <c r="HHZ99" s="5"/>
      <c r="HIA99" s="5"/>
      <c r="HIB99" s="5"/>
      <c r="HIC99" s="5"/>
      <c r="HID99" s="5"/>
      <c r="HIE99" s="5"/>
      <c r="HIF99" s="5"/>
      <c r="HIG99" s="5"/>
      <c r="HIH99" s="5"/>
      <c r="HII99" s="5"/>
      <c r="HIJ99" s="5"/>
      <c r="HIK99" s="5"/>
      <c r="HIL99" s="5"/>
      <c r="HIM99" s="5"/>
      <c r="HIN99" s="5"/>
      <c r="HIO99" s="5"/>
      <c r="HIP99" s="5"/>
      <c r="HIQ99" s="5"/>
      <c r="HIR99" s="5"/>
      <c r="HIS99" s="5"/>
      <c r="HIT99" s="5"/>
      <c r="HIU99" s="5"/>
      <c r="HIV99" s="5"/>
      <c r="HIW99" s="5"/>
      <c r="HIX99" s="5"/>
      <c r="HIY99" s="5"/>
      <c r="HIZ99" s="5"/>
      <c r="HJA99" s="5"/>
      <c r="HJB99" s="5"/>
      <c r="HJC99" s="5"/>
      <c r="HJD99" s="5"/>
      <c r="HJE99" s="5"/>
      <c r="HJF99" s="5"/>
      <c r="HJG99" s="5"/>
      <c r="HJH99" s="5"/>
      <c r="HJI99" s="5"/>
      <c r="HJJ99" s="5"/>
      <c r="HJK99" s="5"/>
      <c r="HJL99" s="5"/>
      <c r="HJM99" s="5"/>
      <c r="HJN99" s="5"/>
      <c r="HJO99" s="5"/>
      <c r="HJP99" s="5"/>
      <c r="HJQ99" s="5"/>
      <c r="HJR99" s="5"/>
      <c r="HJS99" s="5"/>
      <c r="HJT99" s="5"/>
      <c r="HJU99" s="5"/>
      <c r="HJV99" s="5"/>
      <c r="HJW99" s="5"/>
      <c r="HJX99" s="5"/>
      <c r="HJY99" s="5"/>
      <c r="HJZ99" s="5"/>
      <c r="HKA99" s="5"/>
      <c r="HKB99" s="5"/>
      <c r="HKC99" s="5"/>
      <c r="HKD99" s="5"/>
      <c r="HKE99" s="5"/>
      <c r="HKF99" s="5"/>
      <c r="HKG99" s="5"/>
      <c r="HKH99" s="5"/>
      <c r="HKI99" s="5"/>
      <c r="HKJ99" s="5"/>
      <c r="HKK99" s="5"/>
      <c r="HKL99" s="5"/>
      <c r="HKM99" s="5"/>
      <c r="HKN99" s="5"/>
      <c r="HKO99" s="5"/>
      <c r="HKP99" s="5"/>
      <c r="HKQ99" s="5"/>
      <c r="HKR99" s="5"/>
      <c r="HKS99" s="5"/>
      <c r="HKT99" s="5"/>
      <c r="HKU99" s="5"/>
      <c r="HKV99" s="5"/>
      <c r="HKW99" s="5"/>
      <c r="HKX99" s="5"/>
      <c r="HKY99" s="5"/>
      <c r="HKZ99" s="5"/>
      <c r="HLA99" s="5"/>
      <c r="HLB99" s="5"/>
      <c r="HLC99" s="5"/>
      <c r="HLD99" s="5"/>
      <c r="HLE99" s="5"/>
      <c r="HLF99" s="5"/>
      <c r="HLG99" s="5"/>
      <c r="HLH99" s="5"/>
      <c r="HLI99" s="5"/>
      <c r="HLJ99" s="5"/>
      <c r="HLK99" s="5"/>
      <c r="HLL99" s="5"/>
      <c r="HLM99" s="5"/>
      <c r="HLN99" s="5"/>
      <c r="HLO99" s="5"/>
      <c r="HLP99" s="5"/>
      <c r="HLQ99" s="5"/>
      <c r="HLR99" s="5"/>
      <c r="HLS99" s="5"/>
      <c r="HLT99" s="5"/>
      <c r="HLU99" s="5"/>
      <c r="HLV99" s="5"/>
      <c r="HLW99" s="5"/>
      <c r="HLX99" s="5"/>
      <c r="HLY99" s="5"/>
      <c r="HLZ99" s="5"/>
      <c r="HMA99" s="5"/>
      <c r="HMB99" s="5"/>
      <c r="HMC99" s="5"/>
      <c r="HMD99" s="5"/>
      <c r="HME99" s="5"/>
      <c r="HMF99" s="5"/>
      <c r="HMG99" s="5"/>
      <c r="HMH99" s="5"/>
      <c r="HMI99" s="5"/>
      <c r="HMJ99" s="5"/>
      <c r="HMK99" s="5"/>
      <c r="HML99" s="5"/>
      <c r="HMM99" s="5"/>
      <c r="HMN99" s="5"/>
      <c r="HMO99" s="5"/>
      <c r="HMP99" s="5"/>
      <c r="HMQ99" s="5"/>
      <c r="HMR99" s="5"/>
      <c r="HMS99" s="5"/>
      <c r="HMT99" s="5"/>
      <c r="HMU99" s="5"/>
      <c r="HMV99" s="5"/>
      <c r="HMW99" s="5"/>
      <c r="HMX99" s="5"/>
      <c r="HMY99" s="5"/>
      <c r="HMZ99" s="5"/>
      <c r="HNA99" s="5"/>
      <c r="HNB99" s="5"/>
      <c r="HNC99" s="5"/>
      <c r="HND99" s="5"/>
      <c r="HNE99" s="5"/>
      <c r="HNF99" s="5"/>
      <c r="HNG99" s="5"/>
      <c r="HNH99" s="5"/>
      <c r="HNI99" s="5"/>
      <c r="HNJ99" s="5"/>
      <c r="HNK99" s="5"/>
      <c r="HNL99" s="5"/>
      <c r="HNM99" s="5"/>
      <c r="HNN99" s="5"/>
      <c r="HNO99" s="5"/>
      <c r="HNP99" s="5"/>
      <c r="HNQ99" s="5"/>
      <c r="HNR99" s="5"/>
      <c r="HNS99" s="5"/>
      <c r="HNT99" s="5"/>
      <c r="HNU99" s="5"/>
      <c r="HNV99" s="5"/>
      <c r="HNW99" s="5"/>
      <c r="HNX99" s="5"/>
      <c r="HNY99" s="5"/>
      <c r="HNZ99" s="5"/>
      <c r="HOA99" s="5"/>
      <c r="HOB99" s="5"/>
      <c r="HOC99" s="5"/>
      <c r="HOD99" s="5"/>
      <c r="HOE99" s="5"/>
      <c r="HOF99" s="5"/>
      <c r="HOG99" s="5"/>
      <c r="HOH99" s="5"/>
      <c r="HOI99" s="5"/>
      <c r="HOJ99" s="5"/>
      <c r="HOK99" s="5"/>
      <c r="HOL99" s="5"/>
      <c r="HOM99" s="5"/>
      <c r="HON99" s="5"/>
      <c r="HOO99" s="5"/>
      <c r="HOP99" s="5"/>
      <c r="HOQ99" s="5"/>
      <c r="HOR99" s="5"/>
      <c r="HOS99" s="5"/>
      <c r="HOT99" s="5"/>
      <c r="HOU99" s="5"/>
      <c r="HOV99" s="5"/>
      <c r="HOW99" s="5"/>
      <c r="HOX99" s="5"/>
      <c r="HOY99" s="5"/>
      <c r="HOZ99" s="5"/>
      <c r="HPA99" s="5"/>
      <c r="HPB99" s="5"/>
      <c r="HPC99" s="5"/>
      <c r="HPD99" s="5"/>
      <c r="HPE99" s="5"/>
      <c r="HPF99" s="5"/>
      <c r="HPG99" s="5"/>
      <c r="HPH99" s="5"/>
      <c r="HPI99" s="5"/>
      <c r="HPJ99" s="5"/>
      <c r="HPK99" s="5"/>
      <c r="HPL99" s="5"/>
      <c r="HPM99" s="5"/>
      <c r="HPN99" s="5"/>
      <c r="HPO99" s="5"/>
      <c r="HPP99" s="5"/>
      <c r="HPQ99" s="5"/>
      <c r="HPR99" s="5"/>
      <c r="HPS99" s="5"/>
      <c r="HPT99" s="5"/>
      <c r="HPU99" s="5"/>
      <c r="HPV99" s="5"/>
      <c r="HPW99" s="5"/>
      <c r="HPX99" s="5"/>
      <c r="HPY99" s="5"/>
      <c r="HPZ99" s="5"/>
      <c r="HQA99" s="5"/>
      <c r="HQB99" s="5"/>
      <c r="HQC99" s="5"/>
      <c r="HQD99" s="5"/>
      <c r="HQE99" s="5"/>
      <c r="HQF99" s="5"/>
      <c r="HQG99" s="5"/>
      <c r="HQH99" s="5"/>
      <c r="HQI99" s="5"/>
      <c r="HQJ99" s="5"/>
      <c r="HQK99" s="5"/>
      <c r="HQL99" s="5"/>
      <c r="HQM99" s="5"/>
      <c r="HQN99" s="5"/>
      <c r="HQO99" s="5"/>
      <c r="HQP99" s="5"/>
      <c r="HQQ99" s="5"/>
      <c r="HQR99" s="5"/>
      <c r="HQS99" s="5"/>
      <c r="HQT99" s="5"/>
      <c r="HQU99" s="5"/>
      <c r="HQV99" s="5"/>
      <c r="HQW99" s="5"/>
      <c r="HQX99" s="5"/>
      <c r="HQY99" s="5"/>
      <c r="HQZ99" s="5"/>
      <c r="HRA99" s="5"/>
      <c r="HRB99" s="5"/>
      <c r="HRC99" s="5"/>
      <c r="HRD99" s="5"/>
      <c r="HRE99" s="5"/>
      <c r="HRF99" s="5"/>
      <c r="HRG99" s="5"/>
      <c r="HRH99" s="5"/>
      <c r="HRI99" s="5"/>
      <c r="HRJ99" s="5"/>
      <c r="HRK99" s="5"/>
      <c r="HRL99" s="5"/>
      <c r="HRM99" s="5"/>
      <c r="HRN99" s="5"/>
      <c r="HRO99" s="5"/>
      <c r="HRP99" s="5"/>
      <c r="HRQ99" s="5"/>
      <c r="HRR99" s="5"/>
      <c r="HRS99" s="5"/>
      <c r="HRT99" s="5"/>
      <c r="HRU99" s="5"/>
      <c r="HRV99" s="5"/>
      <c r="HRW99" s="5"/>
      <c r="HRX99" s="5"/>
      <c r="HRY99" s="5"/>
      <c r="HRZ99" s="5"/>
      <c r="HSA99" s="5"/>
      <c r="HSB99" s="5"/>
      <c r="HSC99" s="5"/>
      <c r="HSD99" s="5"/>
      <c r="HSE99" s="5"/>
      <c r="HSF99" s="5"/>
      <c r="HSG99" s="5"/>
      <c r="HSH99" s="5"/>
      <c r="HSI99" s="5"/>
      <c r="HSJ99" s="5"/>
      <c r="HSK99" s="5"/>
      <c r="HSL99" s="5"/>
      <c r="HSM99" s="5"/>
      <c r="HSN99" s="5"/>
      <c r="HSO99" s="5"/>
      <c r="HSP99" s="5"/>
      <c r="HSQ99" s="5"/>
      <c r="HSR99" s="5"/>
      <c r="HSS99" s="5"/>
      <c r="HST99" s="5"/>
      <c r="HSU99" s="5"/>
      <c r="HSV99" s="5"/>
      <c r="HSW99" s="5"/>
      <c r="HSX99" s="5"/>
      <c r="HSY99" s="5"/>
      <c r="HSZ99" s="5"/>
      <c r="HTA99" s="5"/>
      <c r="HTB99" s="5"/>
      <c r="HTC99" s="5"/>
      <c r="HTD99" s="5"/>
      <c r="HTE99" s="5"/>
      <c r="HTF99" s="5"/>
      <c r="HTG99" s="5"/>
      <c r="HTH99" s="5"/>
      <c r="HTI99" s="5"/>
      <c r="HTJ99" s="5"/>
      <c r="HTK99" s="5"/>
      <c r="HTL99" s="5"/>
      <c r="HTM99" s="5"/>
      <c r="HTN99" s="5"/>
      <c r="HTO99" s="5"/>
      <c r="HTP99" s="5"/>
      <c r="HTQ99" s="5"/>
      <c r="HTR99" s="5"/>
      <c r="HTS99" s="5"/>
      <c r="HTT99" s="5"/>
      <c r="HTU99" s="5"/>
      <c r="HTV99" s="5"/>
      <c r="HTW99" s="5"/>
      <c r="HTX99" s="5"/>
      <c r="HTY99" s="5"/>
      <c r="HTZ99" s="5"/>
      <c r="HUA99" s="5"/>
      <c r="HUB99" s="5"/>
      <c r="HUC99" s="5"/>
      <c r="HUD99" s="5"/>
      <c r="HUE99" s="5"/>
      <c r="HUF99" s="5"/>
      <c r="HUG99" s="5"/>
      <c r="HUH99" s="5"/>
      <c r="HUI99" s="5"/>
      <c r="HUJ99" s="5"/>
      <c r="HUK99" s="5"/>
      <c r="HUL99" s="5"/>
      <c r="HUM99" s="5"/>
      <c r="HUN99" s="5"/>
      <c r="HUO99" s="5"/>
      <c r="HUP99" s="5"/>
      <c r="HUQ99" s="5"/>
      <c r="HUR99" s="5"/>
      <c r="HUS99" s="5"/>
      <c r="HUT99" s="5"/>
      <c r="HUU99" s="5"/>
      <c r="HUV99" s="5"/>
      <c r="HUW99" s="5"/>
      <c r="HUX99" s="5"/>
      <c r="HUY99" s="5"/>
      <c r="HUZ99" s="5"/>
      <c r="HVA99" s="5"/>
      <c r="HVB99" s="5"/>
      <c r="HVC99" s="5"/>
      <c r="HVD99" s="5"/>
      <c r="HVE99" s="5"/>
      <c r="HVF99" s="5"/>
      <c r="HVG99" s="5"/>
      <c r="HVH99" s="5"/>
      <c r="HVI99" s="5"/>
      <c r="HVJ99" s="5"/>
      <c r="HVK99" s="5"/>
      <c r="HVL99" s="5"/>
      <c r="HVM99" s="5"/>
      <c r="HVN99" s="5"/>
      <c r="HVO99" s="5"/>
      <c r="HVP99" s="5"/>
      <c r="HVQ99" s="5"/>
      <c r="HVR99" s="5"/>
      <c r="HVS99" s="5"/>
      <c r="HVT99" s="5"/>
      <c r="HVU99" s="5"/>
      <c r="HVV99" s="5"/>
      <c r="HVW99" s="5"/>
      <c r="HVX99" s="5"/>
      <c r="HVY99" s="5"/>
      <c r="HVZ99" s="5"/>
      <c r="HWA99" s="5"/>
      <c r="HWB99" s="5"/>
      <c r="HWC99" s="5"/>
      <c r="HWD99" s="5"/>
      <c r="HWE99" s="5"/>
      <c r="HWF99" s="5"/>
      <c r="HWG99" s="5"/>
      <c r="HWH99" s="5"/>
      <c r="HWI99" s="5"/>
      <c r="HWJ99" s="5"/>
      <c r="HWK99" s="5"/>
      <c r="HWL99" s="5"/>
      <c r="HWM99" s="5"/>
      <c r="HWN99" s="5"/>
      <c r="HWO99" s="5"/>
      <c r="HWP99" s="5"/>
      <c r="HWQ99" s="5"/>
      <c r="HWR99" s="5"/>
      <c r="HWS99" s="5"/>
      <c r="HWT99" s="5"/>
      <c r="HWU99" s="5"/>
      <c r="HWV99" s="5"/>
      <c r="HWW99" s="5"/>
      <c r="HWX99" s="5"/>
      <c r="HWY99" s="5"/>
      <c r="HWZ99" s="5"/>
      <c r="HXA99" s="5"/>
      <c r="HXB99" s="5"/>
      <c r="HXC99" s="5"/>
      <c r="HXD99" s="5"/>
      <c r="HXE99" s="5"/>
      <c r="HXF99" s="5"/>
      <c r="HXG99" s="5"/>
      <c r="HXH99" s="5"/>
      <c r="HXI99" s="5"/>
      <c r="HXJ99" s="5"/>
      <c r="HXK99" s="5"/>
      <c r="HXL99" s="5"/>
      <c r="HXM99" s="5"/>
      <c r="HXN99" s="5"/>
      <c r="HXO99" s="5"/>
      <c r="HXP99" s="5"/>
      <c r="HXQ99" s="5"/>
      <c r="HXR99" s="5"/>
      <c r="HXS99" s="5"/>
      <c r="HXT99" s="5"/>
      <c r="HXU99" s="5"/>
      <c r="HXV99" s="5"/>
      <c r="HXW99" s="5"/>
      <c r="HXX99" s="5"/>
      <c r="HXY99" s="5"/>
      <c r="HXZ99" s="5"/>
      <c r="HYA99" s="5"/>
      <c r="HYB99" s="5"/>
      <c r="HYC99" s="5"/>
      <c r="HYD99" s="5"/>
      <c r="HYE99" s="5"/>
      <c r="HYF99" s="5"/>
      <c r="HYG99" s="5"/>
      <c r="HYH99" s="5"/>
      <c r="HYI99" s="5"/>
      <c r="HYJ99" s="5"/>
      <c r="HYK99" s="5"/>
      <c r="HYL99" s="5"/>
      <c r="HYM99" s="5"/>
      <c r="HYN99" s="5"/>
      <c r="HYO99" s="5"/>
      <c r="HYP99" s="5"/>
      <c r="HYQ99" s="5"/>
      <c r="HYR99" s="5"/>
      <c r="HYS99" s="5"/>
      <c r="HYT99" s="5"/>
      <c r="HYU99" s="5"/>
      <c r="HYV99" s="5"/>
      <c r="HYW99" s="5"/>
      <c r="HYX99" s="5"/>
      <c r="HYY99" s="5"/>
      <c r="HYZ99" s="5"/>
      <c r="HZA99" s="5"/>
      <c r="HZB99" s="5"/>
      <c r="HZC99" s="5"/>
      <c r="HZD99" s="5"/>
      <c r="HZE99" s="5"/>
      <c r="HZF99" s="5"/>
      <c r="HZG99" s="5"/>
      <c r="HZH99" s="5"/>
      <c r="HZI99" s="5"/>
      <c r="HZJ99" s="5"/>
      <c r="HZK99" s="5"/>
      <c r="HZL99" s="5"/>
      <c r="HZM99" s="5"/>
      <c r="HZN99" s="5"/>
      <c r="HZO99" s="5"/>
      <c r="HZP99" s="5"/>
      <c r="HZQ99" s="5"/>
      <c r="HZR99" s="5"/>
      <c r="HZS99" s="5"/>
      <c r="HZT99" s="5"/>
      <c r="HZU99" s="5"/>
      <c r="HZV99" s="5"/>
      <c r="HZW99" s="5"/>
      <c r="HZX99" s="5"/>
      <c r="HZY99" s="5"/>
      <c r="HZZ99" s="5"/>
      <c r="IAA99" s="5"/>
      <c r="IAB99" s="5"/>
      <c r="IAC99" s="5"/>
      <c r="IAD99" s="5"/>
      <c r="IAE99" s="5"/>
      <c r="IAF99" s="5"/>
      <c r="IAG99" s="5"/>
      <c r="IAH99" s="5"/>
      <c r="IAI99" s="5"/>
      <c r="IAJ99" s="5"/>
      <c r="IAK99" s="5"/>
      <c r="IAL99" s="5"/>
      <c r="IAM99" s="5"/>
      <c r="IAN99" s="5"/>
      <c r="IAO99" s="5"/>
      <c r="IAP99" s="5"/>
      <c r="IAQ99" s="5"/>
      <c r="IAR99" s="5"/>
      <c r="IAS99" s="5"/>
      <c r="IAT99" s="5"/>
      <c r="IAU99" s="5"/>
      <c r="IAV99" s="5"/>
      <c r="IAW99" s="5"/>
      <c r="IAX99" s="5"/>
      <c r="IAY99" s="5"/>
      <c r="IAZ99" s="5"/>
      <c r="IBA99" s="5"/>
      <c r="IBB99" s="5"/>
      <c r="IBC99" s="5"/>
      <c r="IBD99" s="5"/>
      <c r="IBE99" s="5"/>
      <c r="IBF99" s="5"/>
      <c r="IBG99" s="5"/>
      <c r="IBH99" s="5"/>
      <c r="IBI99" s="5"/>
      <c r="IBJ99" s="5"/>
      <c r="IBK99" s="5"/>
      <c r="IBL99" s="5"/>
      <c r="IBM99" s="5"/>
      <c r="IBN99" s="5"/>
      <c r="IBO99" s="5"/>
      <c r="IBP99" s="5"/>
      <c r="IBQ99" s="5"/>
      <c r="IBR99" s="5"/>
      <c r="IBS99" s="5"/>
      <c r="IBT99" s="5"/>
      <c r="IBU99" s="5"/>
      <c r="IBV99" s="5"/>
      <c r="IBW99" s="5"/>
      <c r="IBX99" s="5"/>
      <c r="IBY99" s="5"/>
      <c r="IBZ99" s="5"/>
      <c r="ICA99" s="5"/>
      <c r="ICB99" s="5"/>
      <c r="ICC99" s="5"/>
      <c r="ICD99" s="5"/>
      <c r="ICE99" s="5"/>
      <c r="ICF99" s="5"/>
      <c r="ICG99" s="5"/>
      <c r="ICH99" s="5"/>
      <c r="ICI99" s="5"/>
      <c r="ICJ99" s="5"/>
      <c r="ICK99" s="5"/>
      <c r="ICL99" s="5"/>
      <c r="ICM99" s="5"/>
      <c r="ICN99" s="5"/>
      <c r="ICO99" s="5"/>
      <c r="ICP99" s="5"/>
      <c r="ICQ99" s="5"/>
      <c r="ICR99" s="5"/>
      <c r="ICS99" s="5"/>
      <c r="ICT99" s="5"/>
      <c r="ICU99" s="5"/>
      <c r="ICV99" s="5"/>
      <c r="ICW99" s="5"/>
      <c r="ICX99" s="5"/>
      <c r="ICY99" s="5"/>
      <c r="ICZ99" s="5"/>
      <c r="IDA99" s="5"/>
      <c r="IDB99" s="5"/>
      <c r="IDC99" s="5"/>
      <c r="IDD99" s="5"/>
      <c r="IDE99" s="5"/>
      <c r="IDF99" s="5"/>
      <c r="IDG99" s="5"/>
      <c r="IDH99" s="5"/>
      <c r="IDI99" s="5"/>
      <c r="IDJ99" s="5"/>
      <c r="IDK99" s="5"/>
      <c r="IDL99" s="5"/>
      <c r="IDM99" s="5"/>
      <c r="IDN99" s="5"/>
      <c r="IDO99" s="5"/>
      <c r="IDP99" s="5"/>
      <c r="IDQ99" s="5"/>
      <c r="IDR99" s="5"/>
      <c r="IDS99" s="5"/>
      <c r="IDT99" s="5"/>
      <c r="IDU99" s="5"/>
      <c r="IDV99" s="5"/>
      <c r="IDW99" s="5"/>
      <c r="IDX99" s="5"/>
      <c r="IDY99" s="5"/>
      <c r="IDZ99" s="5"/>
      <c r="IEA99" s="5"/>
      <c r="IEB99" s="5"/>
      <c r="IEC99" s="5"/>
      <c r="IED99" s="5"/>
      <c r="IEE99" s="5"/>
      <c r="IEF99" s="5"/>
      <c r="IEG99" s="5"/>
      <c r="IEH99" s="5"/>
      <c r="IEI99" s="5"/>
      <c r="IEJ99" s="5"/>
      <c r="IEK99" s="5"/>
      <c r="IEL99" s="5"/>
      <c r="IEM99" s="5"/>
      <c r="IEN99" s="5"/>
      <c r="IEO99" s="5"/>
      <c r="IEP99" s="5"/>
      <c r="IEQ99" s="5"/>
      <c r="IER99" s="5"/>
      <c r="IES99" s="5"/>
      <c r="IET99" s="5"/>
      <c r="IEU99" s="5"/>
      <c r="IEV99" s="5"/>
      <c r="IEW99" s="5"/>
      <c r="IEX99" s="5"/>
      <c r="IEY99" s="5"/>
      <c r="IEZ99" s="5"/>
      <c r="IFA99" s="5"/>
      <c r="IFB99" s="5"/>
      <c r="IFC99" s="5"/>
      <c r="IFD99" s="5"/>
      <c r="IFE99" s="5"/>
      <c r="IFF99" s="5"/>
      <c r="IFG99" s="5"/>
      <c r="IFH99" s="5"/>
      <c r="IFI99" s="5"/>
      <c r="IFJ99" s="5"/>
      <c r="IFK99" s="5"/>
      <c r="IFL99" s="5"/>
      <c r="IFM99" s="5"/>
      <c r="IFN99" s="5"/>
      <c r="IFO99" s="5"/>
      <c r="IFP99" s="5"/>
      <c r="IFQ99" s="5"/>
      <c r="IFR99" s="5"/>
      <c r="IFS99" s="5"/>
      <c r="IFT99" s="5"/>
      <c r="IFU99" s="5"/>
      <c r="IFV99" s="5"/>
      <c r="IFW99" s="5"/>
      <c r="IFX99" s="5"/>
      <c r="IFY99" s="5"/>
      <c r="IFZ99" s="5"/>
      <c r="IGA99" s="5"/>
      <c r="IGB99" s="5"/>
      <c r="IGC99" s="5"/>
      <c r="IGD99" s="5"/>
      <c r="IGE99" s="5"/>
      <c r="IGF99" s="5"/>
      <c r="IGG99" s="5"/>
      <c r="IGH99" s="5"/>
      <c r="IGI99" s="5"/>
      <c r="IGJ99" s="5"/>
      <c r="IGK99" s="5"/>
      <c r="IGL99" s="5"/>
      <c r="IGM99" s="5"/>
      <c r="IGN99" s="5"/>
      <c r="IGO99" s="5"/>
      <c r="IGP99" s="5"/>
      <c r="IGQ99" s="5"/>
      <c r="IGR99" s="5"/>
      <c r="IGS99" s="5"/>
      <c r="IGT99" s="5"/>
      <c r="IGU99" s="5"/>
      <c r="IGV99" s="5"/>
      <c r="IGW99" s="5"/>
      <c r="IGX99" s="5"/>
      <c r="IGY99" s="5"/>
      <c r="IGZ99" s="5"/>
      <c r="IHA99" s="5"/>
      <c r="IHB99" s="5"/>
      <c r="IHC99" s="5"/>
      <c r="IHD99" s="5"/>
      <c r="IHE99" s="5"/>
      <c r="IHF99" s="5"/>
      <c r="IHG99" s="5"/>
      <c r="IHH99" s="5"/>
      <c r="IHI99" s="5"/>
      <c r="IHJ99" s="5"/>
      <c r="IHK99" s="5"/>
      <c r="IHL99" s="5"/>
      <c r="IHM99" s="5"/>
      <c r="IHN99" s="5"/>
      <c r="IHO99" s="5"/>
      <c r="IHP99" s="5"/>
      <c r="IHQ99" s="5"/>
      <c r="IHR99" s="5"/>
      <c r="IHS99" s="5"/>
      <c r="IHT99" s="5"/>
      <c r="IHU99" s="5"/>
      <c r="IHV99" s="5"/>
      <c r="IHW99" s="5"/>
      <c r="IHX99" s="5"/>
      <c r="IHY99" s="5"/>
      <c r="IHZ99" s="5"/>
      <c r="IIA99" s="5"/>
      <c r="IIB99" s="5"/>
      <c r="IIC99" s="5"/>
      <c r="IID99" s="5"/>
      <c r="IIE99" s="5"/>
      <c r="IIF99" s="5"/>
      <c r="IIG99" s="5"/>
      <c r="IIH99" s="5"/>
      <c r="III99" s="5"/>
      <c r="IIJ99" s="5"/>
      <c r="IIK99" s="5"/>
      <c r="IIL99" s="5"/>
      <c r="IIM99" s="5"/>
      <c r="IIN99" s="5"/>
      <c r="IIO99" s="5"/>
      <c r="IIP99" s="5"/>
      <c r="IIQ99" s="5"/>
      <c r="IIR99" s="5"/>
      <c r="IIS99" s="5"/>
      <c r="IIT99" s="5"/>
      <c r="IIU99" s="5"/>
      <c r="IIV99" s="5"/>
      <c r="IIW99" s="5"/>
      <c r="IIX99" s="5"/>
      <c r="IIY99" s="5"/>
      <c r="IIZ99" s="5"/>
      <c r="IJA99" s="5"/>
      <c r="IJB99" s="5"/>
      <c r="IJC99" s="5"/>
      <c r="IJD99" s="5"/>
      <c r="IJE99" s="5"/>
      <c r="IJF99" s="5"/>
      <c r="IJG99" s="5"/>
      <c r="IJH99" s="5"/>
      <c r="IJI99" s="5"/>
      <c r="IJJ99" s="5"/>
      <c r="IJK99" s="5"/>
      <c r="IJL99" s="5"/>
      <c r="IJM99" s="5"/>
      <c r="IJN99" s="5"/>
      <c r="IJO99" s="5"/>
      <c r="IJP99" s="5"/>
      <c r="IJQ99" s="5"/>
      <c r="IJR99" s="5"/>
      <c r="IJS99" s="5"/>
      <c r="IJT99" s="5"/>
      <c r="IJU99" s="5"/>
      <c r="IJV99" s="5"/>
      <c r="IJW99" s="5"/>
      <c r="IJX99" s="5"/>
      <c r="IJY99" s="5"/>
      <c r="IJZ99" s="5"/>
      <c r="IKA99" s="5"/>
      <c r="IKB99" s="5"/>
      <c r="IKC99" s="5"/>
      <c r="IKD99" s="5"/>
      <c r="IKE99" s="5"/>
      <c r="IKF99" s="5"/>
      <c r="IKG99" s="5"/>
      <c r="IKH99" s="5"/>
      <c r="IKI99" s="5"/>
      <c r="IKJ99" s="5"/>
      <c r="IKK99" s="5"/>
      <c r="IKL99" s="5"/>
      <c r="IKM99" s="5"/>
      <c r="IKN99" s="5"/>
      <c r="IKO99" s="5"/>
      <c r="IKP99" s="5"/>
      <c r="IKQ99" s="5"/>
      <c r="IKR99" s="5"/>
      <c r="IKS99" s="5"/>
      <c r="IKT99" s="5"/>
      <c r="IKU99" s="5"/>
      <c r="IKV99" s="5"/>
      <c r="IKW99" s="5"/>
      <c r="IKX99" s="5"/>
      <c r="IKY99" s="5"/>
      <c r="IKZ99" s="5"/>
      <c r="ILA99" s="5"/>
      <c r="ILB99" s="5"/>
      <c r="ILC99" s="5"/>
      <c r="ILD99" s="5"/>
      <c r="ILE99" s="5"/>
      <c r="ILF99" s="5"/>
      <c r="ILG99" s="5"/>
      <c r="ILH99" s="5"/>
      <c r="ILI99" s="5"/>
      <c r="ILJ99" s="5"/>
      <c r="ILK99" s="5"/>
      <c r="ILL99" s="5"/>
      <c r="ILM99" s="5"/>
      <c r="ILN99" s="5"/>
      <c r="ILO99" s="5"/>
      <c r="ILP99" s="5"/>
      <c r="ILQ99" s="5"/>
      <c r="ILR99" s="5"/>
      <c r="ILS99" s="5"/>
      <c r="ILT99" s="5"/>
      <c r="ILU99" s="5"/>
      <c r="ILV99" s="5"/>
      <c r="ILW99" s="5"/>
      <c r="ILX99" s="5"/>
      <c r="ILY99" s="5"/>
      <c r="ILZ99" s="5"/>
      <c r="IMA99" s="5"/>
      <c r="IMB99" s="5"/>
      <c r="IMC99" s="5"/>
      <c r="IMD99" s="5"/>
      <c r="IME99" s="5"/>
      <c r="IMF99" s="5"/>
      <c r="IMG99" s="5"/>
      <c r="IMH99" s="5"/>
      <c r="IMI99" s="5"/>
      <c r="IMJ99" s="5"/>
      <c r="IMK99" s="5"/>
      <c r="IML99" s="5"/>
      <c r="IMM99" s="5"/>
      <c r="IMN99" s="5"/>
      <c r="IMO99" s="5"/>
      <c r="IMP99" s="5"/>
      <c r="IMQ99" s="5"/>
      <c r="IMR99" s="5"/>
      <c r="IMS99" s="5"/>
      <c r="IMT99" s="5"/>
      <c r="IMU99" s="5"/>
      <c r="IMV99" s="5"/>
      <c r="IMW99" s="5"/>
      <c r="IMX99" s="5"/>
      <c r="IMY99" s="5"/>
      <c r="IMZ99" s="5"/>
      <c r="INA99" s="5"/>
      <c r="INB99" s="5"/>
      <c r="INC99" s="5"/>
      <c r="IND99" s="5"/>
      <c r="INE99" s="5"/>
      <c r="INF99" s="5"/>
      <c r="ING99" s="5"/>
      <c r="INH99" s="5"/>
      <c r="INI99" s="5"/>
      <c r="INJ99" s="5"/>
      <c r="INK99" s="5"/>
      <c r="INL99" s="5"/>
      <c r="INM99" s="5"/>
      <c r="INN99" s="5"/>
      <c r="INO99" s="5"/>
      <c r="INP99" s="5"/>
      <c r="INQ99" s="5"/>
      <c r="INR99" s="5"/>
      <c r="INS99" s="5"/>
      <c r="INT99" s="5"/>
      <c r="INU99" s="5"/>
      <c r="INV99" s="5"/>
      <c r="INW99" s="5"/>
      <c r="INX99" s="5"/>
      <c r="INY99" s="5"/>
      <c r="INZ99" s="5"/>
      <c r="IOA99" s="5"/>
      <c r="IOB99" s="5"/>
      <c r="IOC99" s="5"/>
      <c r="IOD99" s="5"/>
      <c r="IOE99" s="5"/>
      <c r="IOF99" s="5"/>
      <c r="IOG99" s="5"/>
      <c r="IOH99" s="5"/>
      <c r="IOI99" s="5"/>
      <c r="IOJ99" s="5"/>
      <c r="IOK99" s="5"/>
      <c r="IOL99" s="5"/>
      <c r="IOM99" s="5"/>
      <c r="ION99" s="5"/>
      <c r="IOO99" s="5"/>
      <c r="IOP99" s="5"/>
      <c r="IOQ99" s="5"/>
      <c r="IOR99" s="5"/>
      <c r="IOS99" s="5"/>
      <c r="IOT99" s="5"/>
      <c r="IOU99" s="5"/>
      <c r="IOV99" s="5"/>
      <c r="IOW99" s="5"/>
      <c r="IOX99" s="5"/>
      <c r="IOY99" s="5"/>
      <c r="IOZ99" s="5"/>
      <c r="IPA99" s="5"/>
      <c r="IPB99" s="5"/>
      <c r="IPC99" s="5"/>
      <c r="IPD99" s="5"/>
      <c r="IPE99" s="5"/>
      <c r="IPF99" s="5"/>
      <c r="IPG99" s="5"/>
      <c r="IPH99" s="5"/>
      <c r="IPI99" s="5"/>
      <c r="IPJ99" s="5"/>
      <c r="IPK99" s="5"/>
      <c r="IPL99" s="5"/>
      <c r="IPM99" s="5"/>
      <c r="IPN99" s="5"/>
      <c r="IPO99" s="5"/>
      <c r="IPP99" s="5"/>
      <c r="IPQ99" s="5"/>
      <c r="IPR99" s="5"/>
      <c r="IPS99" s="5"/>
      <c r="IPT99" s="5"/>
      <c r="IPU99" s="5"/>
      <c r="IPV99" s="5"/>
      <c r="IPW99" s="5"/>
      <c r="IPX99" s="5"/>
      <c r="IPY99" s="5"/>
      <c r="IPZ99" s="5"/>
      <c r="IQA99" s="5"/>
      <c r="IQB99" s="5"/>
      <c r="IQC99" s="5"/>
      <c r="IQD99" s="5"/>
      <c r="IQE99" s="5"/>
      <c r="IQF99" s="5"/>
      <c r="IQG99" s="5"/>
      <c r="IQH99" s="5"/>
      <c r="IQI99" s="5"/>
      <c r="IQJ99" s="5"/>
      <c r="IQK99" s="5"/>
      <c r="IQL99" s="5"/>
      <c r="IQM99" s="5"/>
      <c r="IQN99" s="5"/>
      <c r="IQO99" s="5"/>
      <c r="IQP99" s="5"/>
      <c r="IQQ99" s="5"/>
      <c r="IQR99" s="5"/>
      <c r="IQS99" s="5"/>
      <c r="IQT99" s="5"/>
      <c r="IQU99" s="5"/>
      <c r="IQV99" s="5"/>
      <c r="IQW99" s="5"/>
      <c r="IQX99" s="5"/>
      <c r="IQY99" s="5"/>
      <c r="IQZ99" s="5"/>
      <c r="IRA99" s="5"/>
      <c r="IRB99" s="5"/>
      <c r="IRC99" s="5"/>
      <c r="IRD99" s="5"/>
      <c r="IRE99" s="5"/>
      <c r="IRF99" s="5"/>
      <c r="IRG99" s="5"/>
      <c r="IRH99" s="5"/>
      <c r="IRI99" s="5"/>
      <c r="IRJ99" s="5"/>
      <c r="IRK99" s="5"/>
      <c r="IRL99" s="5"/>
      <c r="IRM99" s="5"/>
      <c r="IRN99" s="5"/>
      <c r="IRO99" s="5"/>
      <c r="IRP99" s="5"/>
      <c r="IRQ99" s="5"/>
      <c r="IRR99" s="5"/>
      <c r="IRS99" s="5"/>
      <c r="IRT99" s="5"/>
      <c r="IRU99" s="5"/>
      <c r="IRV99" s="5"/>
      <c r="IRW99" s="5"/>
      <c r="IRX99" s="5"/>
      <c r="IRY99" s="5"/>
      <c r="IRZ99" s="5"/>
      <c r="ISA99" s="5"/>
      <c r="ISB99" s="5"/>
      <c r="ISC99" s="5"/>
      <c r="ISD99" s="5"/>
      <c r="ISE99" s="5"/>
      <c r="ISF99" s="5"/>
      <c r="ISG99" s="5"/>
      <c r="ISH99" s="5"/>
      <c r="ISI99" s="5"/>
      <c r="ISJ99" s="5"/>
      <c r="ISK99" s="5"/>
      <c r="ISL99" s="5"/>
      <c r="ISM99" s="5"/>
      <c r="ISN99" s="5"/>
      <c r="ISO99" s="5"/>
      <c r="ISP99" s="5"/>
      <c r="ISQ99" s="5"/>
      <c r="ISR99" s="5"/>
      <c r="ISS99" s="5"/>
      <c r="IST99" s="5"/>
      <c r="ISU99" s="5"/>
      <c r="ISV99" s="5"/>
      <c r="ISW99" s="5"/>
      <c r="ISX99" s="5"/>
      <c r="ISY99" s="5"/>
      <c r="ISZ99" s="5"/>
      <c r="ITA99" s="5"/>
      <c r="ITB99" s="5"/>
      <c r="ITC99" s="5"/>
      <c r="ITD99" s="5"/>
      <c r="ITE99" s="5"/>
      <c r="ITF99" s="5"/>
      <c r="ITG99" s="5"/>
      <c r="ITH99" s="5"/>
      <c r="ITI99" s="5"/>
      <c r="ITJ99" s="5"/>
      <c r="ITK99" s="5"/>
      <c r="ITL99" s="5"/>
      <c r="ITM99" s="5"/>
      <c r="ITN99" s="5"/>
      <c r="ITO99" s="5"/>
      <c r="ITP99" s="5"/>
      <c r="ITQ99" s="5"/>
      <c r="ITR99" s="5"/>
      <c r="ITS99" s="5"/>
      <c r="ITT99" s="5"/>
      <c r="ITU99" s="5"/>
      <c r="ITV99" s="5"/>
      <c r="ITW99" s="5"/>
      <c r="ITX99" s="5"/>
      <c r="ITY99" s="5"/>
      <c r="ITZ99" s="5"/>
      <c r="IUA99" s="5"/>
      <c r="IUB99" s="5"/>
      <c r="IUC99" s="5"/>
      <c r="IUD99" s="5"/>
      <c r="IUE99" s="5"/>
      <c r="IUF99" s="5"/>
      <c r="IUG99" s="5"/>
      <c r="IUH99" s="5"/>
      <c r="IUI99" s="5"/>
      <c r="IUJ99" s="5"/>
      <c r="IUK99" s="5"/>
      <c r="IUL99" s="5"/>
      <c r="IUM99" s="5"/>
      <c r="IUN99" s="5"/>
      <c r="IUO99" s="5"/>
      <c r="IUP99" s="5"/>
      <c r="IUQ99" s="5"/>
      <c r="IUR99" s="5"/>
      <c r="IUS99" s="5"/>
      <c r="IUT99" s="5"/>
      <c r="IUU99" s="5"/>
      <c r="IUV99" s="5"/>
      <c r="IUW99" s="5"/>
      <c r="IUX99" s="5"/>
      <c r="IUY99" s="5"/>
      <c r="IUZ99" s="5"/>
      <c r="IVA99" s="5"/>
      <c r="IVB99" s="5"/>
      <c r="IVC99" s="5"/>
      <c r="IVD99" s="5"/>
      <c r="IVE99" s="5"/>
      <c r="IVF99" s="5"/>
      <c r="IVG99" s="5"/>
      <c r="IVH99" s="5"/>
      <c r="IVI99" s="5"/>
      <c r="IVJ99" s="5"/>
      <c r="IVK99" s="5"/>
      <c r="IVL99" s="5"/>
      <c r="IVM99" s="5"/>
      <c r="IVN99" s="5"/>
      <c r="IVO99" s="5"/>
      <c r="IVP99" s="5"/>
      <c r="IVQ99" s="5"/>
      <c r="IVR99" s="5"/>
      <c r="IVS99" s="5"/>
      <c r="IVT99" s="5"/>
      <c r="IVU99" s="5"/>
      <c r="IVV99" s="5"/>
      <c r="IVW99" s="5"/>
      <c r="IVX99" s="5"/>
      <c r="IVY99" s="5"/>
      <c r="IVZ99" s="5"/>
      <c r="IWA99" s="5"/>
      <c r="IWB99" s="5"/>
      <c r="IWC99" s="5"/>
      <c r="IWD99" s="5"/>
      <c r="IWE99" s="5"/>
      <c r="IWF99" s="5"/>
      <c r="IWG99" s="5"/>
      <c r="IWH99" s="5"/>
      <c r="IWI99" s="5"/>
      <c r="IWJ99" s="5"/>
      <c r="IWK99" s="5"/>
      <c r="IWL99" s="5"/>
      <c r="IWM99" s="5"/>
      <c r="IWN99" s="5"/>
      <c r="IWO99" s="5"/>
      <c r="IWP99" s="5"/>
      <c r="IWQ99" s="5"/>
      <c r="IWR99" s="5"/>
      <c r="IWS99" s="5"/>
      <c r="IWT99" s="5"/>
      <c r="IWU99" s="5"/>
      <c r="IWV99" s="5"/>
      <c r="IWW99" s="5"/>
      <c r="IWX99" s="5"/>
      <c r="IWY99" s="5"/>
      <c r="IWZ99" s="5"/>
      <c r="IXA99" s="5"/>
      <c r="IXB99" s="5"/>
      <c r="IXC99" s="5"/>
      <c r="IXD99" s="5"/>
      <c r="IXE99" s="5"/>
      <c r="IXF99" s="5"/>
      <c r="IXG99" s="5"/>
      <c r="IXH99" s="5"/>
      <c r="IXI99" s="5"/>
      <c r="IXJ99" s="5"/>
      <c r="IXK99" s="5"/>
      <c r="IXL99" s="5"/>
      <c r="IXM99" s="5"/>
      <c r="IXN99" s="5"/>
      <c r="IXO99" s="5"/>
      <c r="IXP99" s="5"/>
      <c r="IXQ99" s="5"/>
      <c r="IXR99" s="5"/>
      <c r="IXS99" s="5"/>
      <c r="IXT99" s="5"/>
      <c r="IXU99" s="5"/>
      <c r="IXV99" s="5"/>
      <c r="IXW99" s="5"/>
      <c r="IXX99" s="5"/>
      <c r="IXY99" s="5"/>
      <c r="IXZ99" s="5"/>
      <c r="IYA99" s="5"/>
      <c r="IYB99" s="5"/>
      <c r="IYC99" s="5"/>
      <c r="IYD99" s="5"/>
      <c r="IYE99" s="5"/>
      <c r="IYF99" s="5"/>
      <c r="IYG99" s="5"/>
      <c r="IYH99" s="5"/>
      <c r="IYI99" s="5"/>
      <c r="IYJ99" s="5"/>
      <c r="IYK99" s="5"/>
      <c r="IYL99" s="5"/>
      <c r="IYM99" s="5"/>
      <c r="IYN99" s="5"/>
      <c r="IYO99" s="5"/>
      <c r="IYP99" s="5"/>
      <c r="IYQ99" s="5"/>
      <c r="IYR99" s="5"/>
      <c r="IYS99" s="5"/>
      <c r="IYT99" s="5"/>
      <c r="IYU99" s="5"/>
      <c r="IYV99" s="5"/>
      <c r="IYW99" s="5"/>
      <c r="IYX99" s="5"/>
      <c r="IYY99" s="5"/>
      <c r="IYZ99" s="5"/>
      <c r="IZA99" s="5"/>
      <c r="IZB99" s="5"/>
      <c r="IZC99" s="5"/>
      <c r="IZD99" s="5"/>
      <c r="IZE99" s="5"/>
      <c r="IZF99" s="5"/>
      <c r="IZG99" s="5"/>
      <c r="IZH99" s="5"/>
      <c r="IZI99" s="5"/>
      <c r="IZJ99" s="5"/>
      <c r="IZK99" s="5"/>
      <c r="IZL99" s="5"/>
      <c r="IZM99" s="5"/>
      <c r="IZN99" s="5"/>
      <c r="IZO99" s="5"/>
      <c r="IZP99" s="5"/>
      <c r="IZQ99" s="5"/>
      <c r="IZR99" s="5"/>
      <c r="IZS99" s="5"/>
      <c r="IZT99" s="5"/>
      <c r="IZU99" s="5"/>
      <c r="IZV99" s="5"/>
      <c r="IZW99" s="5"/>
      <c r="IZX99" s="5"/>
      <c r="IZY99" s="5"/>
      <c r="IZZ99" s="5"/>
      <c r="JAA99" s="5"/>
      <c r="JAB99" s="5"/>
      <c r="JAC99" s="5"/>
      <c r="JAD99" s="5"/>
      <c r="JAE99" s="5"/>
      <c r="JAF99" s="5"/>
      <c r="JAG99" s="5"/>
      <c r="JAH99" s="5"/>
      <c r="JAI99" s="5"/>
      <c r="JAJ99" s="5"/>
      <c r="JAK99" s="5"/>
      <c r="JAL99" s="5"/>
      <c r="JAM99" s="5"/>
      <c r="JAN99" s="5"/>
      <c r="JAO99" s="5"/>
      <c r="JAP99" s="5"/>
      <c r="JAQ99" s="5"/>
      <c r="JAR99" s="5"/>
      <c r="JAS99" s="5"/>
      <c r="JAT99" s="5"/>
      <c r="JAU99" s="5"/>
      <c r="JAV99" s="5"/>
      <c r="JAW99" s="5"/>
      <c r="JAX99" s="5"/>
      <c r="JAY99" s="5"/>
      <c r="JAZ99" s="5"/>
      <c r="JBA99" s="5"/>
      <c r="JBB99" s="5"/>
      <c r="JBC99" s="5"/>
      <c r="JBD99" s="5"/>
      <c r="JBE99" s="5"/>
      <c r="JBF99" s="5"/>
      <c r="JBG99" s="5"/>
      <c r="JBH99" s="5"/>
      <c r="JBI99" s="5"/>
      <c r="JBJ99" s="5"/>
      <c r="JBK99" s="5"/>
      <c r="JBL99" s="5"/>
      <c r="JBM99" s="5"/>
      <c r="JBN99" s="5"/>
      <c r="JBO99" s="5"/>
      <c r="JBP99" s="5"/>
      <c r="JBQ99" s="5"/>
      <c r="JBR99" s="5"/>
      <c r="JBS99" s="5"/>
      <c r="JBT99" s="5"/>
      <c r="JBU99" s="5"/>
      <c r="JBV99" s="5"/>
      <c r="JBW99" s="5"/>
      <c r="JBX99" s="5"/>
      <c r="JBY99" s="5"/>
      <c r="JBZ99" s="5"/>
      <c r="JCA99" s="5"/>
      <c r="JCB99" s="5"/>
      <c r="JCC99" s="5"/>
      <c r="JCD99" s="5"/>
      <c r="JCE99" s="5"/>
      <c r="JCF99" s="5"/>
      <c r="JCG99" s="5"/>
      <c r="JCH99" s="5"/>
      <c r="JCI99" s="5"/>
      <c r="JCJ99" s="5"/>
      <c r="JCK99" s="5"/>
      <c r="JCL99" s="5"/>
      <c r="JCM99" s="5"/>
      <c r="JCN99" s="5"/>
      <c r="JCO99" s="5"/>
      <c r="JCP99" s="5"/>
      <c r="JCQ99" s="5"/>
      <c r="JCR99" s="5"/>
      <c r="JCS99" s="5"/>
      <c r="JCT99" s="5"/>
      <c r="JCU99" s="5"/>
      <c r="JCV99" s="5"/>
      <c r="JCW99" s="5"/>
      <c r="JCX99" s="5"/>
      <c r="JCY99" s="5"/>
      <c r="JCZ99" s="5"/>
      <c r="JDA99" s="5"/>
      <c r="JDB99" s="5"/>
      <c r="JDC99" s="5"/>
      <c r="JDD99" s="5"/>
      <c r="JDE99" s="5"/>
      <c r="JDF99" s="5"/>
      <c r="JDG99" s="5"/>
      <c r="JDH99" s="5"/>
      <c r="JDI99" s="5"/>
      <c r="JDJ99" s="5"/>
      <c r="JDK99" s="5"/>
      <c r="JDL99" s="5"/>
      <c r="JDM99" s="5"/>
      <c r="JDN99" s="5"/>
      <c r="JDO99" s="5"/>
      <c r="JDP99" s="5"/>
      <c r="JDQ99" s="5"/>
      <c r="JDR99" s="5"/>
      <c r="JDS99" s="5"/>
      <c r="JDT99" s="5"/>
      <c r="JDU99" s="5"/>
      <c r="JDV99" s="5"/>
      <c r="JDW99" s="5"/>
      <c r="JDX99" s="5"/>
      <c r="JDY99" s="5"/>
      <c r="JDZ99" s="5"/>
      <c r="JEA99" s="5"/>
      <c r="JEB99" s="5"/>
      <c r="JEC99" s="5"/>
      <c r="JED99" s="5"/>
      <c r="JEE99" s="5"/>
      <c r="JEF99" s="5"/>
      <c r="JEG99" s="5"/>
      <c r="JEH99" s="5"/>
      <c r="JEI99" s="5"/>
      <c r="JEJ99" s="5"/>
      <c r="JEK99" s="5"/>
      <c r="JEL99" s="5"/>
      <c r="JEM99" s="5"/>
      <c r="JEN99" s="5"/>
      <c r="JEO99" s="5"/>
      <c r="JEP99" s="5"/>
      <c r="JEQ99" s="5"/>
      <c r="JER99" s="5"/>
      <c r="JES99" s="5"/>
      <c r="JET99" s="5"/>
      <c r="JEU99" s="5"/>
      <c r="JEV99" s="5"/>
      <c r="JEW99" s="5"/>
      <c r="JEX99" s="5"/>
      <c r="JEY99" s="5"/>
      <c r="JEZ99" s="5"/>
      <c r="JFA99" s="5"/>
      <c r="JFB99" s="5"/>
      <c r="JFC99" s="5"/>
      <c r="JFD99" s="5"/>
      <c r="JFE99" s="5"/>
      <c r="JFF99" s="5"/>
      <c r="JFG99" s="5"/>
      <c r="JFH99" s="5"/>
      <c r="JFI99" s="5"/>
      <c r="JFJ99" s="5"/>
      <c r="JFK99" s="5"/>
      <c r="JFL99" s="5"/>
      <c r="JFM99" s="5"/>
      <c r="JFN99" s="5"/>
      <c r="JFO99" s="5"/>
      <c r="JFP99" s="5"/>
      <c r="JFQ99" s="5"/>
      <c r="JFR99" s="5"/>
      <c r="JFS99" s="5"/>
      <c r="JFT99" s="5"/>
      <c r="JFU99" s="5"/>
      <c r="JFV99" s="5"/>
      <c r="JFW99" s="5"/>
      <c r="JFX99" s="5"/>
      <c r="JFY99" s="5"/>
      <c r="JFZ99" s="5"/>
      <c r="JGA99" s="5"/>
      <c r="JGB99" s="5"/>
      <c r="JGC99" s="5"/>
      <c r="JGD99" s="5"/>
      <c r="JGE99" s="5"/>
      <c r="JGF99" s="5"/>
      <c r="JGG99" s="5"/>
      <c r="JGH99" s="5"/>
      <c r="JGI99" s="5"/>
      <c r="JGJ99" s="5"/>
      <c r="JGK99" s="5"/>
      <c r="JGL99" s="5"/>
      <c r="JGM99" s="5"/>
      <c r="JGN99" s="5"/>
      <c r="JGO99" s="5"/>
      <c r="JGP99" s="5"/>
      <c r="JGQ99" s="5"/>
      <c r="JGR99" s="5"/>
      <c r="JGS99" s="5"/>
      <c r="JGT99" s="5"/>
      <c r="JGU99" s="5"/>
      <c r="JGV99" s="5"/>
      <c r="JGW99" s="5"/>
      <c r="JGX99" s="5"/>
      <c r="JGY99" s="5"/>
      <c r="JGZ99" s="5"/>
      <c r="JHA99" s="5"/>
      <c r="JHB99" s="5"/>
      <c r="JHC99" s="5"/>
      <c r="JHD99" s="5"/>
      <c r="JHE99" s="5"/>
      <c r="JHF99" s="5"/>
      <c r="JHG99" s="5"/>
      <c r="JHH99" s="5"/>
      <c r="JHI99" s="5"/>
      <c r="JHJ99" s="5"/>
      <c r="JHK99" s="5"/>
      <c r="JHL99" s="5"/>
      <c r="JHM99" s="5"/>
      <c r="JHN99" s="5"/>
      <c r="JHO99" s="5"/>
      <c r="JHP99" s="5"/>
      <c r="JHQ99" s="5"/>
      <c r="JHR99" s="5"/>
      <c r="JHS99" s="5"/>
      <c r="JHT99" s="5"/>
      <c r="JHU99" s="5"/>
      <c r="JHV99" s="5"/>
      <c r="JHW99" s="5"/>
      <c r="JHX99" s="5"/>
      <c r="JHY99" s="5"/>
      <c r="JHZ99" s="5"/>
      <c r="JIA99" s="5"/>
      <c r="JIB99" s="5"/>
      <c r="JIC99" s="5"/>
      <c r="JID99" s="5"/>
      <c r="JIE99" s="5"/>
      <c r="JIF99" s="5"/>
      <c r="JIG99" s="5"/>
      <c r="JIH99" s="5"/>
      <c r="JII99" s="5"/>
      <c r="JIJ99" s="5"/>
      <c r="JIK99" s="5"/>
      <c r="JIL99" s="5"/>
      <c r="JIM99" s="5"/>
      <c r="JIN99" s="5"/>
      <c r="JIO99" s="5"/>
      <c r="JIP99" s="5"/>
      <c r="JIQ99" s="5"/>
      <c r="JIR99" s="5"/>
      <c r="JIS99" s="5"/>
      <c r="JIT99" s="5"/>
      <c r="JIU99" s="5"/>
      <c r="JIV99" s="5"/>
      <c r="JIW99" s="5"/>
      <c r="JIX99" s="5"/>
      <c r="JIY99" s="5"/>
      <c r="JIZ99" s="5"/>
      <c r="JJA99" s="5"/>
      <c r="JJB99" s="5"/>
      <c r="JJC99" s="5"/>
      <c r="JJD99" s="5"/>
      <c r="JJE99" s="5"/>
      <c r="JJF99" s="5"/>
      <c r="JJG99" s="5"/>
      <c r="JJH99" s="5"/>
      <c r="JJI99" s="5"/>
      <c r="JJJ99" s="5"/>
      <c r="JJK99" s="5"/>
      <c r="JJL99" s="5"/>
      <c r="JJM99" s="5"/>
      <c r="JJN99" s="5"/>
      <c r="JJO99" s="5"/>
      <c r="JJP99" s="5"/>
      <c r="JJQ99" s="5"/>
      <c r="JJR99" s="5"/>
      <c r="JJS99" s="5"/>
      <c r="JJT99" s="5"/>
      <c r="JJU99" s="5"/>
      <c r="JJV99" s="5"/>
      <c r="JJW99" s="5"/>
      <c r="JJX99" s="5"/>
      <c r="JJY99" s="5"/>
      <c r="JJZ99" s="5"/>
      <c r="JKA99" s="5"/>
      <c r="JKB99" s="5"/>
      <c r="JKC99" s="5"/>
      <c r="JKD99" s="5"/>
      <c r="JKE99" s="5"/>
      <c r="JKF99" s="5"/>
      <c r="JKG99" s="5"/>
      <c r="JKH99" s="5"/>
      <c r="JKI99" s="5"/>
      <c r="JKJ99" s="5"/>
      <c r="JKK99" s="5"/>
      <c r="JKL99" s="5"/>
      <c r="JKM99" s="5"/>
      <c r="JKN99" s="5"/>
      <c r="JKO99" s="5"/>
      <c r="JKP99" s="5"/>
      <c r="JKQ99" s="5"/>
      <c r="JKR99" s="5"/>
      <c r="JKS99" s="5"/>
      <c r="JKT99" s="5"/>
      <c r="JKU99" s="5"/>
      <c r="JKV99" s="5"/>
      <c r="JKW99" s="5"/>
      <c r="JKX99" s="5"/>
      <c r="JKY99" s="5"/>
      <c r="JKZ99" s="5"/>
      <c r="JLA99" s="5"/>
      <c r="JLB99" s="5"/>
      <c r="JLC99" s="5"/>
      <c r="JLD99" s="5"/>
      <c r="JLE99" s="5"/>
      <c r="JLF99" s="5"/>
      <c r="JLG99" s="5"/>
      <c r="JLH99" s="5"/>
      <c r="JLI99" s="5"/>
      <c r="JLJ99" s="5"/>
      <c r="JLK99" s="5"/>
      <c r="JLL99" s="5"/>
      <c r="JLM99" s="5"/>
      <c r="JLN99" s="5"/>
      <c r="JLO99" s="5"/>
      <c r="JLP99" s="5"/>
      <c r="JLQ99" s="5"/>
      <c r="JLR99" s="5"/>
      <c r="JLS99" s="5"/>
      <c r="JLT99" s="5"/>
      <c r="JLU99" s="5"/>
      <c r="JLV99" s="5"/>
      <c r="JLW99" s="5"/>
      <c r="JLX99" s="5"/>
      <c r="JLY99" s="5"/>
      <c r="JLZ99" s="5"/>
      <c r="JMA99" s="5"/>
      <c r="JMB99" s="5"/>
      <c r="JMC99" s="5"/>
      <c r="JMD99" s="5"/>
      <c r="JME99" s="5"/>
      <c r="JMF99" s="5"/>
      <c r="JMG99" s="5"/>
      <c r="JMH99" s="5"/>
      <c r="JMI99" s="5"/>
      <c r="JMJ99" s="5"/>
      <c r="JMK99" s="5"/>
      <c r="JML99" s="5"/>
      <c r="JMM99" s="5"/>
      <c r="JMN99" s="5"/>
      <c r="JMO99" s="5"/>
      <c r="JMP99" s="5"/>
      <c r="JMQ99" s="5"/>
      <c r="JMR99" s="5"/>
      <c r="JMS99" s="5"/>
      <c r="JMT99" s="5"/>
      <c r="JMU99" s="5"/>
      <c r="JMV99" s="5"/>
      <c r="JMW99" s="5"/>
      <c r="JMX99" s="5"/>
      <c r="JMY99" s="5"/>
      <c r="JMZ99" s="5"/>
      <c r="JNA99" s="5"/>
      <c r="JNB99" s="5"/>
      <c r="JNC99" s="5"/>
      <c r="JND99" s="5"/>
      <c r="JNE99" s="5"/>
      <c r="JNF99" s="5"/>
      <c r="JNG99" s="5"/>
      <c r="JNH99" s="5"/>
      <c r="JNI99" s="5"/>
      <c r="JNJ99" s="5"/>
      <c r="JNK99" s="5"/>
      <c r="JNL99" s="5"/>
      <c r="JNM99" s="5"/>
      <c r="JNN99" s="5"/>
      <c r="JNO99" s="5"/>
      <c r="JNP99" s="5"/>
      <c r="JNQ99" s="5"/>
      <c r="JNR99" s="5"/>
      <c r="JNS99" s="5"/>
      <c r="JNT99" s="5"/>
      <c r="JNU99" s="5"/>
      <c r="JNV99" s="5"/>
      <c r="JNW99" s="5"/>
      <c r="JNX99" s="5"/>
      <c r="JNY99" s="5"/>
      <c r="JNZ99" s="5"/>
      <c r="JOA99" s="5"/>
      <c r="JOB99" s="5"/>
      <c r="JOC99" s="5"/>
      <c r="JOD99" s="5"/>
      <c r="JOE99" s="5"/>
      <c r="JOF99" s="5"/>
      <c r="JOG99" s="5"/>
      <c r="JOH99" s="5"/>
      <c r="JOI99" s="5"/>
      <c r="JOJ99" s="5"/>
      <c r="JOK99" s="5"/>
      <c r="JOL99" s="5"/>
      <c r="JOM99" s="5"/>
      <c r="JON99" s="5"/>
      <c r="JOO99" s="5"/>
      <c r="JOP99" s="5"/>
      <c r="JOQ99" s="5"/>
      <c r="JOR99" s="5"/>
      <c r="JOS99" s="5"/>
      <c r="JOT99" s="5"/>
      <c r="JOU99" s="5"/>
      <c r="JOV99" s="5"/>
      <c r="JOW99" s="5"/>
      <c r="JOX99" s="5"/>
      <c r="JOY99" s="5"/>
      <c r="JOZ99" s="5"/>
      <c r="JPA99" s="5"/>
      <c r="JPB99" s="5"/>
      <c r="JPC99" s="5"/>
      <c r="JPD99" s="5"/>
      <c r="JPE99" s="5"/>
      <c r="JPF99" s="5"/>
      <c r="JPG99" s="5"/>
      <c r="JPH99" s="5"/>
      <c r="JPI99" s="5"/>
      <c r="JPJ99" s="5"/>
      <c r="JPK99" s="5"/>
      <c r="JPL99" s="5"/>
      <c r="JPM99" s="5"/>
      <c r="JPN99" s="5"/>
      <c r="JPO99" s="5"/>
      <c r="JPP99" s="5"/>
      <c r="JPQ99" s="5"/>
      <c r="JPR99" s="5"/>
      <c r="JPS99" s="5"/>
      <c r="JPT99" s="5"/>
      <c r="JPU99" s="5"/>
      <c r="JPV99" s="5"/>
      <c r="JPW99" s="5"/>
      <c r="JPX99" s="5"/>
      <c r="JPY99" s="5"/>
      <c r="JPZ99" s="5"/>
      <c r="JQA99" s="5"/>
      <c r="JQB99" s="5"/>
      <c r="JQC99" s="5"/>
      <c r="JQD99" s="5"/>
      <c r="JQE99" s="5"/>
      <c r="JQF99" s="5"/>
      <c r="JQG99" s="5"/>
      <c r="JQH99" s="5"/>
      <c r="JQI99" s="5"/>
      <c r="JQJ99" s="5"/>
      <c r="JQK99" s="5"/>
      <c r="JQL99" s="5"/>
      <c r="JQM99" s="5"/>
      <c r="JQN99" s="5"/>
      <c r="JQO99" s="5"/>
      <c r="JQP99" s="5"/>
      <c r="JQQ99" s="5"/>
      <c r="JQR99" s="5"/>
      <c r="JQS99" s="5"/>
      <c r="JQT99" s="5"/>
      <c r="JQU99" s="5"/>
      <c r="JQV99" s="5"/>
      <c r="JQW99" s="5"/>
      <c r="JQX99" s="5"/>
      <c r="JQY99" s="5"/>
      <c r="JQZ99" s="5"/>
      <c r="JRA99" s="5"/>
      <c r="JRB99" s="5"/>
      <c r="JRC99" s="5"/>
      <c r="JRD99" s="5"/>
      <c r="JRE99" s="5"/>
      <c r="JRF99" s="5"/>
      <c r="JRG99" s="5"/>
      <c r="JRH99" s="5"/>
      <c r="JRI99" s="5"/>
      <c r="JRJ99" s="5"/>
      <c r="JRK99" s="5"/>
      <c r="JRL99" s="5"/>
      <c r="JRM99" s="5"/>
      <c r="JRN99" s="5"/>
      <c r="JRO99" s="5"/>
      <c r="JRP99" s="5"/>
      <c r="JRQ99" s="5"/>
      <c r="JRR99" s="5"/>
      <c r="JRS99" s="5"/>
      <c r="JRT99" s="5"/>
      <c r="JRU99" s="5"/>
      <c r="JRV99" s="5"/>
      <c r="JRW99" s="5"/>
      <c r="JRX99" s="5"/>
      <c r="JRY99" s="5"/>
      <c r="JRZ99" s="5"/>
      <c r="JSA99" s="5"/>
      <c r="JSB99" s="5"/>
      <c r="JSC99" s="5"/>
      <c r="JSD99" s="5"/>
      <c r="JSE99" s="5"/>
      <c r="JSF99" s="5"/>
      <c r="JSG99" s="5"/>
      <c r="JSH99" s="5"/>
      <c r="JSI99" s="5"/>
      <c r="JSJ99" s="5"/>
      <c r="JSK99" s="5"/>
      <c r="JSL99" s="5"/>
      <c r="JSM99" s="5"/>
      <c r="JSN99" s="5"/>
      <c r="JSO99" s="5"/>
      <c r="JSP99" s="5"/>
      <c r="JSQ99" s="5"/>
      <c r="JSR99" s="5"/>
      <c r="JSS99" s="5"/>
      <c r="JST99" s="5"/>
      <c r="JSU99" s="5"/>
      <c r="JSV99" s="5"/>
      <c r="JSW99" s="5"/>
      <c r="JSX99" s="5"/>
      <c r="JSY99" s="5"/>
      <c r="JSZ99" s="5"/>
      <c r="JTA99" s="5"/>
      <c r="JTB99" s="5"/>
      <c r="JTC99" s="5"/>
      <c r="JTD99" s="5"/>
      <c r="JTE99" s="5"/>
      <c r="JTF99" s="5"/>
      <c r="JTG99" s="5"/>
      <c r="JTH99" s="5"/>
      <c r="JTI99" s="5"/>
      <c r="JTJ99" s="5"/>
      <c r="JTK99" s="5"/>
      <c r="JTL99" s="5"/>
      <c r="JTM99" s="5"/>
      <c r="JTN99" s="5"/>
      <c r="JTO99" s="5"/>
      <c r="JTP99" s="5"/>
      <c r="JTQ99" s="5"/>
      <c r="JTR99" s="5"/>
      <c r="JTS99" s="5"/>
      <c r="JTT99" s="5"/>
      <c r="JTU99" s="5"/>
      <c r="JTV99" s="5"/>
      <c r="JTW99" s="5"/>
      <c r="JTX99" s="5"/>
      <c r="JTY99" s="5"/>
      <c r="JTZ99" s="5"/>
      <c r="JUA99" s="5"/>
      <c r="JUB99" s="5"/>
      <c r="JUC99" s="5"/>
      <c r="JUD99" s="5"/>
      <c r="JUE99" s="5"/>
      <c r="JUF99" s="5"/>
      <c r="JUG99" s="5"/>
      <c r="JUH99" s="5"/>
      <c r="JUI99" s="5"/>
      <c r="JUJ99" s="5"/>
      <c r="JUK99" s="5"/>
      <c r="JUL99" s="5"/>
      <c r="JUM99" s="5"/>
      <c r="JUN99" s="5"/>
      <c r="JUO99" s="5"/>
      <c r="JUP99" s="5"/>
      <c r="JUQ99" s="5"/>
      <c r="JUR99" s="5"/>
      <c r="JUS99" s="5"/>
      <c r="JUT99" s="5"/>
      <c r="JUU99" s="5"/>
      <c r="JUV99" s="5"/>
      <c r="JUW99" s="5"/>
      <c r="JUX99" s="5"/>
      <c r="JUY99" s="5"/>
      <c r="JUZ99" s="5"/>
      <c r="JVA99" s="5"/>
      <c r="JVB99" s="5"/>
      <c r="JVC99" s="5"/>
      <c r="JVD99" s="5"/>
      <c r="JVE99" s="5"/>
      <c r="JVF99" s="5"/>
      <c r="JVG99" s="5"/>
      <c r="JVH99" s="5"/>
      <c r="JVI99" s="5"/>
      <c r="JVJ99" s="5"/>
      <c r="JVK99" s="5"/>
      <c r="JVL99" s="5"/>
      <c r="JVM99" s="5"/>
      <c r="JVN99" s="5"/>
      <c r="JVO99" s="5"/>
      <c r="JVP99" s="5"/>
      <c r="JVQ99" s="5"/>
      <c r="JVR99" s="5"/>
      <c r="JVS99" s="5"/>
      <c r="JVT99" s="5"/>
      <c r="JVU99" s="5"/>
      <c r="JVV99" s="5"/>
      <c r="JVW99" s="5"/>
      <c r="JVX99" s="5"/>
      <c r="JVY99" s="5"/>
      <c r="JVZ99" s="5"/>
      <c r="JWA99" s="5"/>
      <c r="JWB99" s="5"/>
      <c r="JWC99" s="5"/>
      <c r="JWD99" s="5"/>
      <c r="JWE99" s="5"/>
      <c r="JWF99" s="5"/>
      <c r="JWG99" s="5"/>
      <c r="JWH99" s="5"/>
      <c r="JWI99" s="5"/>
      <c r="JWJ99" s="5"/>
      <c r="JWK99" s="5"/>
      <c r="JWL99" s="5"/>
      <c r="JWM99" s="5"/>
      <c r="JWN99" s="5"/>
      <c r="JWO99" s="5"/>
      <c r="JWP99" s="5"/>
      <c r="JWQ99" s="5"/>
      <c r="JWR99" s="5"/>
      <c r="JWS99" s="5"/>
      <c r="JWT99" s="5"/>
      <c r="JWU99" s="5"/>
      <c r="JWV99" s="5"/>
      <c r="JWW99" s="5"/>
      <c r="JWX99" s="5"/>
      <c r="JWY99" s="5"/>
      <c r="JWZ99" s="5"/>
      <c r="JXA99" s="5"/>
      <c r="JXB99" s="5"/>
      <c r="JXC99" s="5"/>
      <c r="JXD99" s="5"/>
      <c r="JXE99" s="5"/>
      <c r="JXF99" s="5"/>
      <c r="JXG99" s="5"/>
      <c r="JXH99" s="5"/>
      <c r="JXI99" s="5"/>
      <c r="JXJ99" s="5"/>
      <c r="JXK99" s="5"/>
      <c r="JXL99" s="5"/>
      <c r="JXM99" s="5"/>
      <c r="JXN99" s="5"/>
      <c r="JXO99" s="5"/>
      <c r="JXP99" s="5"/>
      <c r="JXQ99" s="5"/>
      <c r="JXR99" s="5"/>
      <c r="JXS99" s="5"/>
      <c r="JXT99" s="5"/>
      <c r="JXU99" s="5"/>
      <c r="JXV99" s="5"/>
      <c r="JXW99" s="5"/>
      <c r="JXX99" s="5"/>
      <c r="JXY99" s="5"/>
      <c r="JXZ99" s="5"/>
      <c r="JYA99" s="5"/>
      <c r="JYB99" s="5"/>
      <c r="JYC99" s="5"/>
      <c r="JYD99" s="5"/>
      <c r="JYE99" s="5"/>
      <c r="JYF99" s="5"/>
      <c r="JYG99" s="5"/>
      <c r="JYH99" s="5"/>
      <c r="JYI99" s="5"/>
      <c r="JYJ99" s="5"/>
      <c r="JYK99" s="5"/>
      <c r="JYL99" s="5"/>
      <c r="JYM99" s="5"/>
      <c r="JYN99" s="5"/>
      <c r="JYO99" s="5"/>
      <c r="JYP99" s="5"/>
      <c r="JYQ99" s="5"/>
      <c r="JYR99" s="5"/>
      <c r="JYS99" s="5"/>
      <c r="JYT99" s="5"/>
      <c r="JYU99" s="5"/>
      <c r="JYV99" s="5"/>
      <c r="JYW99" s="5"/>
      <c r="JYX99" s="5"/>
      <c r="JYY99" s="5"/>
      <c r="JYZ99" s="5"/>
      <c r="JZA99" s="5"/>
      <c r="JZB99" s="5"/>
      <c r="JZC99" s="5"/>
      <c r="JZD99" s="5"/>
      <c r="JZE99" s="5"/>
      <c r="JZF99" s="5"/>
      <c r="JZG99" s="5"/>
      <c r="JZH99" s="5"/>
      <c r="JZI99" s="5"/>
      <c r="JZJ99" s="5"/>
      <c r="JZK99" s="5"/>
      <c r="JZL99" s="5"/>
      <c r="JZM99" s="5"/>
      <c r="JZN99" s="5"/>
      <c r="JZO99" s="5"/>
      <c r="JZP99" s="5"/>
      <c r="JZQ99" s="5"/>
      <c r="JZR99" s="5"/>
      <c r="JZS99" s="5"/>
      <c r="JZT99" s="5"/>
      <c r="JZU99" s="5"/>
      <c r="JZV99" s="5"/>
      <c r="JZW99" s="5"/>
      <c r="JZX99" s="5"/>
      <c r="JZY99" s="5"/>
      <c r="JZZ99" s="5"/>
      <c r="KAA99" s="5"/>
      <c r="KAB99" s="5"/>
      <c r="KAC99" s="5"/>
      <c r="KAD99" s="5"/>
      <c r="KAE99" s="5"/>
      <c r="KAF99" s="5"/>
      <c r="KAG99" s="5"/>
      <c r="KAH99" s="5"/>
      <c r="KAI99" s="5"/>
      <c r="KAJ99" s="5"/>
      <c r="KAK99" s="5"/>
      <c r="KAL99" s="5"/>
      <c r="KAM99" s="5"/>
      <c r="KAN99" s="5"/>
      <c r="KAO99" s="5"/>
      <c r="KAP99" s="5"/>
      <c r="KAQ99" s="5"/>
      <c r="KAR99" s="5"/>
      <c r="KAS99" s="5"/>
      <c r="KAT99" s="5"/>
      <c r="KAU99" s="5"/>
      <c r="KAV99" s="5"/>
      <c r="KAW99" s="5"/>
      <c r="KAX99" s="5"/>
      <c r="KAY99" s="5"/>
      <c r="KAZ99" s="5"/>
      <c r="KBA99" s="5"/>
      <c r="KBB99" s="5"/>
      <c r="KBC99" s="5"/>
      <c r="KBD99" s="5"/>
      <c r="KBE99" s="5"/>
      <c r="KBF99" s="5"/>
      <c r="KBG99" s="5"/>
      <c r="KBH99" s="5"/>
      <c r="KBI99" s="5"/>
      <c r="KBJ99" s="5"/>
      <c r="KBK99" s="5"/>
      <c r="KBL99" s="5"/>
      <c r="KBM99" s="5"/>
      <c r="KBN99" s="5"/>
      <c r="KBO99" s="5"/>
      <c r="KBP99" s="5"/>
      <c r="KBQ99" s="5"/>
      <c r="KBR99" s="5"/>
      <c r="KBS99" s="5"/>
      <c r="KBT99" s="5"/>
      <c r="KBU99" s="5"/>
      <c r="KBV99" s="5"/>
      <c r="KBW99" s="5"/>
      <c r="KBX99" s="5"/>
      <c r="KBY99" s="5"/>
      <c r="KBZ99" s="5"/>
      <c r="KCA99" s="5"/>
      <c r="KCB99" s="5"/>
      <c r="KCC99" s="5"/>
      <c r="KCD99" s="5"/>
      <c r="KCE99" s="5"/>
      <c r="KCF99" s="5"/>
      <c r="KCG99" s="5"/>
      <c r="KCH99" s="5"/>
      <c r="KCI99" s="5"/>
      <c r="KCJ99" s="5"/>
      <c r="KCK99" s="5"/>
      <c r="KCL99" s="5"/>
      <c r="KCM99" s="5"/>
      <c r="KCN99" s="5"/>
      <c r="KCO99" s="5"/>
      <c r="KCP99" s="5"/>
      <c r="KCQ99" s="5"/>
      <c r="KCR99" s="5"/>
      <c r="KCS99" s="5"/>
      <c r="KCT99" s="5"/>
      <c r="KCU99" s="5"/>
      <c r="KCV99" s="5"/>
      <c r="KCW99" s="5"/>
      <c r="KCX99" s="5"/>
      <c r="KCY99" s="5"/>
      <c r="KCZ99" s="5"/>
      <c r="KDA99" s="5"/>
      <c r="KDB99" s="5"/>
      <c r="KDC99" s="5"/>
      <c r="KDD99" s="5"/>
      <c r="KDE99" s="5"/>
      <c r="KDF99" s="5"/>
      <c r="KDG99" s="5"/>
      <c r="KDH99" s="5"/>
      <c r="KDI99" s="5"/>
      <c r="KDJ99" s="5"/>
      <c r="KDK99" s="5"/>
      <c r="KDL99" s="5"/>
      <c r="KDM99" s="5"/>
      <c r="KDN99" s="5"/>
      <c r="KDO99" s="5"/>
      <c r="KDP99" s="5"/>
      <c r="KDQ99" s="5"/>
      <c r="KDR99" s="5"/>
      <c r="KDS99" s="5"/>
      <c r="KDT99" s="5"/>
      <c r="KDU99" s="5"/>
      <c r="KDV99" s="5"/>
      <c r="KDW99" s="5"/>
      <c r="KDX99" s="5"/>
      <c r="KDY99" s="5"/>
      <c r="KDZ99" s="5"/>
      <c r="KEA99" s="5"/>
      <c r="KEB99" s="5"/>
      <c r="KEC99" s="5"/>
      <c r="KED99" s="5"/>
      <c r="KEE99" s="5"/>
      <c r="KEF99" s="5"/>
      <c r="KEG99" s="5"/>
      <c r="KEH99" s="5"/>
      <c r="KEI99" s="5"/>
      <c r="KEJ99" s="5"/>
      <c r="KEK99" s="5"/>
      <c r="KEL99" s="5"/>
      <c r="KEM99" s="5"/>
      <c r="KEN99" s="5"/>
      <c r="KEO99" s="5"/>
      <c r="KEP99" s="5"/>
      <c r="KEQ99" s="5"/>
      <c r="KER99" s="5"/>
      <c r="KES99" s="5"/>
      <c r="KET99" s="5"/>
      <c r="KEU99" s="5"/>
      <c r="KEV99" s="5"/>
      <c r="KEW99" s="5"/>
      <c r="KEX99" s="5"/>
      <c r="KEY99" s="5"/>
      <c r="KEZ99" s="5"/>
      <c r="KFA99" s="5"/>
      <c r="KFB99" s="5"/>
      <c r="KFC99" s="5"/>
      <c r="KFD99" s="5"/>
      <c r="KFE99" s="5"/>
      <c r="KFF99" s="5"/>
      <c r="KFG99" s="5"/>
      <c r="KFH99" s="5"/>
      <c r="KFI99" s="5"/>
      <c r="KFJ99" s="5"/>
      <c r="KFK99" s="5"/>
      <c r="KFL99" s="5"/>
      <c r="KFM99" s="5"/>
      <c r="KFN99" s="5"/>
      <c r="KFO99" s="5"/>
      <c r="KFP99" s="5"/>
      <c r="KFQ99" s="5"/>
      <c r="KFR99" s="5"/>
      <c r="KFS99" s="5"/>
      <c r="KFT99" s="5"/>
      <c r="KFU99" s="5"/>
      <c r="KFV99" s="5"/>
      <c r="KFW99" s="5"/>
      <c r="KFX99" s="5"/>
      <c r="KFY99" s="5"/>
      <c r="KFZ99" s="5"/>
      <c r="KGA99" s="5"/>
      <c r="KGB99" s="5"/>
      <c r="KGC99" s="5"/>
      <c r="KGD99" s="5"/>
      <c r="KGE99" s="5"/>
      <c r="KGF99" s="5"/>
      <c r="KGG99" s="5"/>
      <c r="KGH99" s="5"/>
      <c r="KGI99" s="5"/>
      <c r="KGJ99" s="5"/>
      <c r="KGK99" s="5"/>
      <c r="KGL99" s="5"/>
      <c r="KGM99" s="5"/>
      <c r="KGN99" s="5"/>
      <c r="KGO99" s="5"/>
      <c r="KGP99" s="5"/>
      <c r="KGQ99" s="5"/>
      <c r="KGR99" s="5"/>
      <c r="KGS99" s="5"/>
      <c r="KGT99" s="5"/>
      <c r="KGU99" s="5"/>
      <c r="KGV99" s="5"/>
      <c r="KGW99" s="5"/>
      <c r="KGX99" s="5"/>
      <c r="KGY99" s="5"/>
      <c r="KGZ99" s="5"/>
      <c r="KHA99" s="5"/>
      <c r="KHB99" s="5"/>
      <c r="KHC99" s="5"/>
      <c r="KHD99" s="5"/>
      <c r="KHE99" s="5"/>
      <c r="KHF99" s="5"/>
      <c r="KHG99" s="5"/>
      <c r="KHH99" s="5"/>
      <c r="KHI99" s="5"/>
      <c r="KHJ99" s="5"/>
      <c r="KHK99" s="5"/>
      <c r="KHL99" s="5"/>
      <c r="KHM99" s="5"/>
      <c r="KHN99" s="5"/>
      <c r="KHO99" s="5"/>
      <c r="KHP99" s="5"/>
      <c r="KHQ99" s="5"/>
      <c r="KHR99" s="5"/>
      <c r="KHS99" s="5"/>
      <c r="KHT99" s="5"/>
      <c r="KHU99" s="5"/>
      <c r="KHV99" s="5"/>
      <c r="KHW99" s="5"/>
      <c r="KHX99" s="5"/>
      <c r="KHY99" s="5"/>
      <c r="KHZ99" s="5"/>
      <c r="KIA99" s="5"/>
      <c r="KIB99" s="5"/>
      <c r="KIC99" s="5"/>
      <c r="KID99" s="5"/>
      <c r="KIE99" s="5"/>
      <c r="KIF99" s="5"/>
      <c r="KIG99" s="5"/>
      <c r="KIH99" s="5"/>
      <c r="KII99" s="5"/>
      <c r="KIJ99" s="5"/>
      <c r="KIK99" s="5"/>
      <c r="KIL99" s="5"/>
      <c r="KIM99" s="5"/>
      <c r="KIN99" s="5"/>
      <c r="KIO99" s="5"/>
      <c r="KIP99" s="5"/>
      <c r="KIQ99" s="5"/>
      <c r="KIR99" s="5"/>
      <c r="KIS99" s="5"/>
      <c r="KIT99" s="5"/>
      <c r="KIU99" s="5"/>
      <c r="KIV99" s="5"/>
      <c r="KIW99" s="5"/>
      <c r="KIX99" s="5"/>
      <c r="KIY99" s="5"/>
      <c r="KIZ99" s="5"/>
      <c r="KJA99" s="5"/>
      <c r="KJB99" s="5"/>
      <c r="KJC99" s="5"/>
      <c r="KJD99" s="5"/>
      <c r="KJE99" s="5"/>
      <c r="KJF99" s="5"/>
      <c r="KJG99" s="5"/>
      <c r="KJH99" s="5"/>
      <c r="KJI99" s="5"/>
      <c r="KJJ99" s="5"/>
      <c r="KJK99" s="5"/>
      <c r="KJL99" s="5"/>
      <c r="KJM99" s="5"/>
      <c r="KJN99" s="5"/>
      <c r="KJO99" s="5"/>
      <c r="KJP99" s="5"/>
      <c r="KJQ99" s="5"/>
      <c r="KJR99" s="5"/>
      <c r="KJS99" s="5"/>
      <c r="KJT99" s="5"/>
      <c r="KJU99" s="5"/>
      <c r="KJV99" s="5"/>
      <c r="KJW99" s="5"/>
      <c r="KJX99" s="5"/>
      <c r="KJY99" s="5"/>
      <c r="KJZ99" s="5"/>
      <c r="KKA99" s="5"/>
      <c r="KKB99" s="5"/>
      <c r="KKC99" s="5"/>
      <c r="KKD99" s="5"/>
      <c r="KKE99" s="5"/>
      <c r="KKF99" s="5"/>
      <c r="KKG99" s="5"/>
      <c r="KKH99" s="5"/>
      <c r="KKI99" s="5"/>
      <c r="KKJ99" s="5"/>
      <c r="KKK99" s="5"/>
      <c r="KKL99" s="5"/>
      <c r="KKM99" s="5"/>
      <c r="KKN99" s="5"/>
      <c r="KKO99" s="5"/>
      <c r="KKP99" s="5"/>
      <c r="KKQ99" s="5"/>
      <c r="KKR99" s="5"/>
      <c r="KKS99" s="5"/>
      <c r="KKT99" s="5"/>
      <c r="KKU99" s="5"/>
      <c r="KKV99" s="5"/>
      <c r="KKW99" s="5"/>
      <c r="KKX99" s="5"/>
      <c r="KKY99" s="5"/>
      <c r="KKZ99" s="5"/>
      <c r="KLA99" s="5"/>
      <c r="KLB99" s="5"/>
      <c r="KLC99" s="5"/>
      <c r="KLD99" s="5"/>
      <c r="KLE99" s="5"/>
      <c r="KLF99" s="5"/>
      <c r="KLG99" s="5"/>
      <c r="KLH99" s="5"/>
      <c r="KLI99" s="5"/>
      <c r="KLJ99" s="5"/>
      <c r="KLK99" s="5"/>
      <c r="KLL99" s="5"/>
      <c r="KLM99" s="5"/>
      <c r="KLN99" s="5"/>
      <c r="KLO99" s="5"/>
      <c r="KLP99" s="5"/>
      <c r="KLQ99" s="5"/>
      <c r="KLR99" s="5"/>
      <c r="KLS99" s="5"/>
      <c r="KLT99" s="5"/>
      <c r="KLU99" s="5"/>
      <c r="KLV99" s="5"/>
      <c r="KLW99" s="5"/>
      <c r="KLX99" s="5"/>
      <c r="KLY99" s="5"/>
      <c r="KLZ99" s="5"/>
      <c r="KMA99" s="5"/>
      <c r="KMB99" s="5"/>
      <c r="KMC99" s="5"/>
      <c r="KMD99" s="5"/>
      <c r="KME99" s="5"/>
      <c r="KMF99" s="5"/>
      <c r="KMG99" s="5"/>
      <c r="KMH99" s="5"/>
      <c r="KMI99" s="5"/>
      <c r="KMJ99" s="5"/>
      <c r="KMK99" s="5"/>
      <c r="KML99" s="5"/>
      <c r="KMM99" s="5"/>
      <c r="KMN99" s="5"/>
      <c r="KMO99" s="5"/>
      <c r="KMP99" s="5"/>
      <c r="KMQ99" s="5"/>
      <c r="KMR99" s="5"/>
      <c r="KMS99" s="5"/>
      <c r="KMT99" s="5"/>
      <c r="KMU99" s="5"/>
      <c r="KMV99" s="5"/>
      <c r="KMW99" s="5"/>
      <c r="KMX99" s="5"/>
      <c r="KMY99" s="5"/>
      <c r="KMZ99" s="5"/>
      <c r="KNA99" s="5"/>
      <c r="KNB99" s="5"/>
      <c r="KNC99" s="5"/>
      <c r="KND99" s="5"/>
      <c r="KNE99" s="5"/>
      <c r="KNF99" s="5"/>
      <c r="KNG99" s="5"/>
      <c r="KNH99" s="5"/>
      <c r="KNI99" s="5"/>
      <c r="KNJ99" s="5"/>
      <c r="KNK99" s="5"/>
      <c r="KNL99" s="5"/>
      <c r="KNM99" s="5"/>
      <c r="KNN99" s="5"/>
      <c r="KNO99" s="5"/>
      <c r="KNP99" s="5"/>
      <c r="KNQ99" s="5"/>
      <c r="KNR99" s="5"/>
      <c r="KNS99" s="5"/>
      <c r="KNT99" s="5"/>
      <c r="KNU99" s="5"/>
      <c r="KNV99" s="5"/>
      <c r="KNW99" s="5"/>
      <c r="KNX99" s="5"/>
      <c r="KNY99" s="5"/>
      <c r="KNZ99" s="5"/>
      <c r="KOA99" s="5"/>
      <c r="KOB99" s="5"/>
      <c r="KOC99" s="5"/>
      <c r="KOD99" s="5"/>
      <c r="KOE99" s="5"/>
      <c r="KOF99" s="5"/>
      <c r="KOG99" s="5"/>
      <c r="KOH99" s="5"/>
      <c r="KOI99" s="5"/>
      <c r="KOJ99" s="5"/>
      <c r="KOK99" s="5"/>
      <c r="KOL99" s="5"/>
      <c r="KOM99" s="5"/>
      <c r="KON99" s="5"/>
      <c r="KOO99" s="5"/>
      <c r="KOP99" s="5"/>
      <c r="KOQ99" s="5"/>
      <c r="KOR99" s="5"/>
      <c r="KOS99" s="5"/>
      <c r="KOT99" s="5"/>
      <c r="KOU99" s="5"/>
      <c r="KOV99" s="5"/>
      <c r="KOW99" s="5"/>
      <c r="KOX99" s="5"/>
      <c r="KOY99" s="5"/>
      <c r="KOZ99" s="5"/>
      <c r="KPA99" s="5"/>
      <c r="KPB99" s="5"/>
      <c r="KPC99" s="5"/>
      <c r="KPD99" s="5"/>
      <c r="KPE99" s="5"/>
      <c r="KPF99" s="5"/>
      <c r="KPG99" s="5"/>
      <c r="KPH99" s="5"/>
      <c r="KPI99" s="5"/>
      <c r="KPJ99" s="5"/>
      <c r="KPK99" s="5"/>
      <c r="KPL99" s="5"/>
      <c r="KPM99" s="5"/>
      <c r="KPN99" s="5"/>
      <c r="KPO99" s="5"/>
      <c r="KPP99" s="5"/>
      <c r="KPQ99" s="5"/>
      <c r="KPR99" s="5"/>
      <c r="KPS99" s="5"/>
      <c r="KPT99" s="5"/>
      <c r="KPU99" s="5"/>
      <c r="KPV99" s="5"/>
      <c r="KPW99" s="5"/>
      <c r="KPX99" s="5"/>
      <c r="KPY99" s="5"/>
      <c r="KPZ99" s="5"/>
      <c r="KQA99" s="5"/>
      <c r="KQB99" s="5"/>
      <c r="KQC99" s="5"/>
      <c r="KQD99" s="5"/>
      <c r="KQE99" s="5"/>
      <c r="KQF99" s="5"/>
      <c r="KQG99" s="5"/>
      <c r="KQH99" s="5"/>
      <c r="KQI99" s="5"/>
      <c r="KQJ99" s="5"/>
      <c r="KQK99" s="5"/>
      <c r="KQL99" s="5"/>
      <c r="KQM99" s="5"/>
      <c r="KQN99" s="5"/>
      <c r="KQO99" s="5"/>
      <c r="KQP99" s="5"/>
      <c r="KQQ99" s="5"/>
      <c r="KQR99" s="5"/>
      <c r="KQS99" s="5"/>
      <c r="KQT99" s="5"/>
      <c r="KQU99" s="5"/>
      <c r="KQV99" s="5"/>
      <c r="KQW99" s="5"/>
      <c r="KQX99" s="5"/>
      <c r="KQY99" s="5"/>
      <c r="KQZ99" s="5"/>
      <c r="KRA99" s="5"/>
      <c r="KRB99" s="5"/>
      <c r="KRC99" s="5"/>
      <c r="KRD99" s="5"/>
      <c r="KRE99" s="5"/>
      <c r="KRF99" s="5"/>
      <c r="KRG99" s="5"/>
      <c r="KRH99" s="5"/>
      <c r="KRI99" s="5"/>
      <c r="KRJ99" s="5"/>
      <c r="KRK99" s="5"/>
      <c r="KRL99" s="5"/>
      <c r="KRM99" s="5"/>
      <c r="KRN99" s="5"/>
      <c r="KRO99" s="5"/>
      <c r="KRP99" s="5"/>
      <c r="KRQ99" s="5"/>
      <c r="KRR99" s="5"/>
      <c r="KRS99" s="5"/>
      <c r="KRT99" s="5"/>
      <c r="KRU99" s="5"/>
      <c r="KRV99" s="5"/>
      <c r="KRW99" s="5"/>
      <c r="KRX99" s="5"/>
      <c r="KRY99" s="5"/>
      <c r="KRZ99" s="5"/>
      <c r="KSA99" s="5"/>
      <c r="KSB99" s="5"/>
      <c r="KSC99" s="5"/>
      <c r="KSD99" s="5"/>
      <c r="KSE99" s="5"/>
      <c r="KSF99" s="5"/>
      <c r="KSG99" s="5"/>
      <c r="KSH99" s="5"/>
      <c r="KSI99" s="5"/>
      <c r="KSJ99" s="5"/>
      <c r="KSK99" s="5"/>
      <c r="KSL99" s="5"/>
      <c r="KSM99" s="5"/>
      <c r="KSN99" s="5"/>
      <c r="KSO99" s="5"/>
      <c r="KSP99" s="5"/>
      <c r="KSQ99" s="5"/>
      <c r="KSR99" s="5"/>
      <c r="KSS99" s="5"/>
      <c r="KST99" s="5"/>
      <c r="KSU99" s="5"/>
      <c r="KSV99" s="5"/>
      <c r="KSW99" s="5"/>
      <c r="KSX99" s="5"/>
      <c r="KSY99" s="5"/>
      <c r="KSZ99" s="5"/>
      <c r="KTA99" s="5"/>
      <c r="KTB99" s="5"/>
      <c r="KTC99" s="5"/>
      <c r="KTD99" s="5"/>
      <c r="KTE99" s="5"/>
      <c r="KTF99" s="5"/>
      <c r="KTG99" s="5"/>
      <c r="KTH99" s="5"/>
      <c r="KTI99" s="5"/>
      <c r="KTJ99" s="5"/>
      <c r="KTK99" s="5"/>
      <c r="KTL99" s="5"/>
      <c r="KTM99" s="5"/>
      <c r="KTN99" s="5"/>
      <c r="KTO99" s="5"/>
      <c r="KTP99" s="5"/>
      <c r="KTQ99" s="5"/>
      <c r="KTR99" s="5"/>
      <c r="KTS99" s="5"/>
      <c r="KTT99" s="5"/>
      <c r="KTU99" s="5"/>
      <c r="KTV99" s="5"/>
      <c r="KTW99" s="5"/>
      <c r="KTX99" s="5"/>
      <c r="KTY99" s="5"/>
      <c r="KTZ99" s="5"/>
      <c r="KUA99" s="5"/>
      <c r="KUB99" s="5"/>
      <c r="KUC99" s="5"/>
      <c r="KUD99" s="5"/>
      <c r="KUE99" s="5"/>
      <c r="KUF99" s="5"/>
      <c r="KUG99" s="5"/>
      <c r="KUH99" s="5"/>
      <c r="KUI99" s="5"/>
      <c r="KUJ99" s="5"/>
      <c r="KUK99" s="5"/>
      <c r="KUL99" s="5"/>
      <c r="KUM99" s="5"/>
      <c r="KUN99" s="5"/>
      <c r="KUO99" s="5"/>
      <c r="KUP99" s="5"/>
      <c r="KUQ99" s="5"/>
      <c r="KUR99" s="5"/>
      <c r="KUS99" s="5"/>
      <c r="KUT99" s="5"/>
      <c r="KUU99" s="5"/>
      <c r="KUV99" s="5"/>
      <c r="KUW99" s="5"/>
      <c r="KUX99" s="5"/>
      <c r="KUY99" s="5"/>
      <c r="KUZ99" s="5"/>
      <c r="KVA99" s="5"/>
      <c r="KVB99" s="5"/>
      <c r="KVC99" s="5"/>
      <c r="KVD99" s="5"/>
      <c r="KVE99" s="5"/>
      <c r="KVF99" s="5"/>
      <c r="KVG99" s="5"/>
      <c r="KVH99" s="5"/>
      <c r="KVI99" s="5"/>
      <c r="KVJ99" s="5"/>
      <c r="KVK99" s="5"/>
      <c r="KVL99" s="5"/>
      <c r="KVM99" s="5"/>
      <c r="KVN99" s="5"/>
      <c r="KVO99" s="5"/>
      <c r="KVP99" s="5"/>
      <c r="KVQ99" s="5"/>
      <c r="KVR99" s="5"/>
      <c r="KVS99" s="5"/>
      <c r="KVT99" s="5"/>
      <c r="KVU99" s="5"/>
      <c r="KVV99" s="5"/>
      <c r="KVW99" s="5"/>
      <c r="KVX99" s="5"/>
      <c r="KVY99" s="5"/>
      <c r="KVZ99" s="5"/>
      <c r="KWA99" s="5"/>
      <c r="KWB99" s="5"/>
      <c r="KWC99" s="5"/>
      <c r="KWD99" s="5"/>
      <c r="KWE99" s="5"/>
      <c r="KWF99" s="5"/>
      <c r="KWG99" s="5"/>
      <c r="KWH99" s="5"/>
      <c r="KWI99" s="5"/>
      <c r="KWJ99" s="5"/>
      <c r="KWK99" s="5"/>
      <c r="KWL99" s="5"/>
      <c r="KWM99" s="5"/>
      <c r="KWN99" s="5"/>
      <c r="KWO99" s="5"/>
      <c r="KWP99" s="5"/>
      <c r="KWQ99" s="5"/>
      <c r="KWR99" s="5"/>
      <c r="KWS99" s="5"/>
      <c r="KWT99" s="5"/>
      <c r="KWU99" s="5"/>
      <c r="KWV99" s="5"/>
      <c r="KWW99" s="5"/>
      <c r="KWX99" s="5"/>
      <c r="KWY99" s="5"/>
      <c r="KWZ99" s="5"/>
      <c r="KXA99" s="5"/>
      <c r="KXB99" s="5"/>
      <c r="KXC99" s="5"/>
      <c r="KXD99" s="5"/>
      <c r="KXE99" s="5"/>
      <c r="KXF99" s="5"/>
      <c r="KXG99" s="5"/>
      <c r="KXH99" s="5"/>
      <c r="KXI99" s="5"/>
      <c r="KXJ99" s="5"/>
      <c r="KXK99" s="5"/>
      <c r="KXL99" s="5"/>
      <c r="KXM99" s="5"/>
      <c r="KXN99" s="5"/>
      <c r="KXO99" s="5"/>
      <c r="KXP99" s="5"/>
      <c r="KXQ99" s="5"/>
      <c r="KXR99" s="5"/>
      <c r="KXS99" s="5"/>
      <c r="KXT99" s="5"/>
      <c r="KXU99" s="5"/>
      <c r="KXV99" s="5"/>
      <c r="KXW99" s="5"/>
      <c r="KXX99" s="5"/>
      <c r="KXY99" s="5"/>
      <c r="KXZ99" s="5"/>
      <c r="KYA99" s="5"/>
      <c r="KYB99" s="5"/>
      <c r="KYC99" s="5"/>
      <c r="KYD99" s="5"/>
      <c r="KYE99" s="5"/>
      <c r="KYF99" s="5"/>
      <c r="KYG99" s="5"/>
      <c r="KYH99" s="5"/>
      <c r="KYI99" s="5"/>
      <c r="KYJ99" s="5"/>
      <c r="KYK99" s="5"/>
      <c r="KYL99" s="5"/>
      <c r="KYM99" s="5"/>
      <c r="KYN99" s="5"/>
      <c r="KYO99" s="5"/>
      <c r="KYP99" s="5"/>
      <c r="KYQ99" s="5"/>
      <c r="KYR99" s="5"/>
      <c r="KYS99" s="5"/>
      <c r="KYT99" s="5"/>
      <c r="KYU99" s="5"/>
      <c r="KYV99" s="5"/>
      <c r="KYW99" s="5"/>
      <c r="KYX99" s="5"/>
      <c r="KYY99" s="5"/>
      <c r="KYZ99" s="5"/>
      <c r="KZA99" s="5"/>
      <c r="KZB99" s="5"/>
      <c r="KZC99" s="5"/>
      <c r="KZD99" s="5"/>
      <c r="KZE99" s="5"/>
      <c r="KZF99" s="5"/>
      <c r="KZG99" s="5"/>
      <c r="KZH99" s="5"/>
      <c r="KZI99" s="5"/>
      <c r="KZJ99" s="5"/>
      <c r="KZK99" s="5"/>
      <c r="KZL99" s="5"/>
      <c r="KZM99" s="5"/>
      <c r="KZN99" s="5"/>
      <c r="KZO99" s="5"/>
      <c r="KZP99" s="5"/>
      <c r="KZQ99" s="5"/>
      <c r="KZR99" s="5"/>
      <c r="KZS99" s="5"/>
      <c r="KZT99" s="5"/>
      <c r="KZU99" s="5"/>
      <c r="KZV99" s="5"/>
      <c r="KZW99" s="5"/>
      <c r="KZX99" s="5"/>
      <c r="KZY99" s="5"/>
      <c r="KZZ99" s="5"/>
      <c r="LAA99" s="5"/>
      <c r="LAB99" s="5"/>
      <c r="LAC99" s="5"/>
      <c r="LAD99" s="5"/>
      <c r="LAE99" s="5"/>
      <c r="LAF99" s="5"/>
      <c r="LAG99" s="5"/>
      <c r="LAH99" s="5"/>
      <c r="LAI99" s="5"/>
      <c r="LAJ99" s="5"/>
      <c r="LAK99" s="5"/>
      <c r="LAL99" s="5"/>
      <c r="LAM99" s="5"/>
      <c r="LAN99" s="5"/>
      <c r="LAO99" s="5"/>
      <c r="LAP99" s="5"/>
      <c r="LAQ99" s="5"/>
      <c r="LAR99" s="5"/>
      <c r="LAS99" s="5"/>
      <c r="LAT99" s="5"/>
      <c r="LAU99" s="5"/>
      <c r="LAV99" s="5"/>
      <c r="LAW99" s="5"/>
      <c r="LAX99" s="5"/>
      <c r="LAY99" s="5"/>
      <c r="LAZ99" s="5"/>
      <c r="LBA99" s="5"/>
      <c r="LBB99" s="5"/>
      <c r="LBC99" s="5"/>
      <c r="LBD99" s="5"/>
      <c r="LBE99" s="5"/>
      <c r="LBF99" s="5"/>
      <c r="LBG99" s="5"/>
      <c r="LBH99" s="5"/>
      <c r="LBI99" s="5"/>
      <c r="LBJ99" s="5"/>
      <c r="LBK99" s="5"/>
      <c r="LBL99" s="5"/>
      <c r="LBM99" s="5"/>
      <c r="LBN99" s="5"/>
      <c r="LBO99" s="5"/>
      <c r="LBP99" s="5"/>
      <c r="LBQ99" s="5"/>
      <c r="LBR99" s="5"/>
      <c r="LBS99" s="5"/>
      <c r="LBT99" s="5"/>
      <c r="LBU99" s="5"/>
      <c r="LBV99" s="5"/>
      <c r="LBW99" s="5"/>
      <c r="LBX99" s="5"/>
      <c r="LBY99" s="5"/>
      <c r="LBZ99" s="5"/>
      <c r="LCA99" s="5"/>
      <c r="LCB99" s="5"/>
      <c r="LCC99" s="5"/>
      <c r="LCD99" s="5"/>
      <c r="LCE99" s="5"/>
      <c r="LCF99" s="5"/>
      <c r="LCG99" s="5"/>
      <c r="LCH99" s="5"/>
      <c r="LCI99" s="5"/>
      <c r="LCJ99" s="5"/>
      <c r="LCK99" s="5"/>
      <c r="LCL99" s="5"/>
      <c r="LCM99" s="5"/>
      <c r="LCN99" s="5"/>
      <c r="LCO99" s="5"/>
      <c r="LCP99" s="5"/>
      <c r="LCQ99" s="5"/>
      <c r="LCR99" s="5"/>
      <c r="LCS99" s="5"/>
      <c r="LCT99" s="5"/>
      <c r="LCU99" s="5"/>
      <c r="LCV99" s="5"/>
      <c r="LCW99" s="5"/>
      <c r="LCX99" s="5"/>
      <c r="LCY99" s="5"/>
      <c r="LCZ99" s="5"/>
      <c r="LDA99" s="5"/>
      <c r="LDB99" s="5"/>
      <c r="LDC99" s="5"/>
      <c r="LDD99" s="5"/>
      <c r="LDE99" s="5"/>
      <c r="LDF99" s="5"/>
      <c r="LDG99" s="5"/>
      <c r="LDH99" s="5"/>
      <c r="LDI99" s="5"/>
      <c r="LDJ99" s="5"/>
      <c r="LDK99" s="5"/>
      <c r="LDL99" s="5"/>
      <c r="LDM99" s="5"/>
      <c r="LDN99" s="5"/>
      <c r="LDO99" s="5"/>
      <c r="LDP99" s="5"/>
      <c r="LDQ99" s="5"/>
      <c r="LDR99" s="5"/>
      <c r="LDS99" s="5"/>
      <c r="LDT99" s="5"/>
      <c r="LDU99" s="5"/>
      <c r="LDV99" s="5"/>
      <c r="LDW99" s="5"/>
      <c r="LDX99" s="5"/>
      <c r="LDY99" s="5"/>
      <c r="LDZ99" s="5"/>
      <c r="LEA99" s="5"/>
      <c r="LEB99" s="5"/>
      <c r="LEC99" s="5"/>
      <c r="LED99" s="5"/>
      <c r="LEE99" s="5"/>
      <c r="LEF99" s="5"/>
      <c r="LEG99" s="5"/>
      <c r="LEH99" s="5"/>
      <c r="LEI99" s="5"/>
      <c r="LEJ99" s="5"/>
      <c r="LEK99" s="5"/>
      <c r="LEL99" s="5"/>
      <c r="LEM99" s="5"/>
      <c r="LEN99" s="5"/>
      <c r="LEO99" s="5"/>
      <c r="LEP99" s="5"/>
      <c r="LEQ99" s="5"/>
      <c r="LER99" s="5"/>
      <c r="LES99" s="5"/>
      <c r="LET99" s="5"/>
      <c r="LEU99" s="5"/>
      <c r="LEV99" s="5"/>
      <c r="LEW99" s="5"/>
      <c r="LEX99" s="5"/>
      <c r="LEY99" s="5"/>
      <c r="LEZ99" s="5"/>
      <c r="LFA99" s="5"/>
      <c r="LFB99" s="5"/>
      <c r="LFC99" s="5"/>
      <c r="LFD99" s="5"/>
      <c r="LFE99" s="5"/>
      <c r="LFF99" s="5"/>
      <c r="LFG99" s="5"/>
      <c r="LFH99" s="5"/>
      <c r="LFI99" s="5"/>
      <c r="LFJ99" s="5"/>
      <c r="LFK99" s="5"/>
      <c r="LFL99" s="5"/>
      <c r="LFM99" s="5"/>
      <c r="LFN99" s="5"/>
      <c r="LFO99" s="5"/>
      <c r="LFP99" s="5"/>
      <c r="LFQ99" s="5"/>
      <c r="LFR99" s="5"/>
      <c r="LFS99" s="5"/>
      <c r="LFT99" s="5"/>
      <c r="LFU99" s="5"/>
      <c r="LFV99" s="5"/>
      <c r="LFW99" s="5"/>
      <c r="LFX99" s="5"/>
      <c r="LFY99" s="5"/>
      <c r="LFZ99" s="5"/>
      <c r="LGA99" s="5"/>
      <c r="LGB99" s="5"/>
      <c r="LGC99" s="5"/>
      <c r="LGD99" s="5"/>
      <c r="LGE99" s="5"/>
      <c r="LGF99" s="5"/>
      <c r="LGG99" s="5"/>
      <c r="LGH99" s="5"/>
      <c r="LGI99" s="5"/>
      <c r="LGJ99" s="5"/>
      <c r="LGK99" s="5"/>
      <c r="LGL99" s="5"/>
      <c r="LGM99" s="5"/>
      <c r="LGN99" s="5"/>
      <c r="LGO99" s="5"/>
      <c r="LGP99" s="5"/>
      <c r="LGQ99" s="5"/>
      <c r="LGR99" s="5"/>
      <c r="LGS99" s="5"/>
      <c r="LGT99" s="5"/>
      <c r="LGU99" s="5"/>
      <c r="LGV99" s="5"/>
      <c r="LGW99" s="5"/>
      <c r="LGX99" s="5"/>
      <c r="LGY99" s="5"/>
      <c r="LGZ99" s="5"/>
      <c r="LHA99" s="5"/>
      <c r="LHB99" s="5"/>
      <c r="LHC99" s="5"/>
      <c r="LHD99" s="5"/>
      <c r="LHE99" s="5"/>
      <c r="LHF99" s="5"/>
      <c r="LHG99" s="5"/>
      <c r="LHH99" s="5"/>
      <c r="LHI99" s="5"/>
      <c r="LHJ99" s="5"/>
      <c r="LHK99" s="5"/>
      <c r="LHL99" s="5"/>
      <c r="LHM99" s="5"/>
      <c r="LHN99" s="5"/>
      <c r="LHO99" s="5"/>
      <c r="LHP99" s="5"/>
      <c r="LHQ99" s="5"/>
      <c r="LHR99" s="5"/>
      <c r="LHS99" s="5"/>
      <c r="LHT99" s="5"/>
      <c r="LHU99" s="5"/>
      <c r="LHV99" s="5"/>
      <c r="LHW99" s="5"/>
      <c r="LHX99" s="5"/>
      <c r="LHY99" s="5"/>
      <c r="LHZ99" s="5"/>
      <c r="LIA99" s="5"/>
      <c r="LIB99" s="5"/>
      <c r="LIC99" s="5"/>
      <c r="LID99" s="5"/>
      <c r="LIE99" s="5"/>
      <c r="LIF99" s="5"/>
      <c r="LIG99" s="5"/>
      <c r="LIH99" s="5"/>
      <c r="LII99" s="5"/>
      <c r="LIJ99" s="5"/>
      <c r="LIK99" s="5"/>
      <c r="LIL99" s="5"/>
      <c r="LIM99" s="5"/>
      <c r="LIN99" s="5"/>
      <c r="LIO99" s="5"/>
      <c r="LIP99" s="5"/>
      <c r="LIQ99" s="5"/>
      <c r="LIR99" s="5"/>
      <c r="LIS99" s="5"/>
      <c r="LIT99" s="5"/>
      <c r="LIU99" s="5"/>
      <c r="LIV99" s="5"/>
      <c r="LIW99" s="5"/>
      <c r="LIX99" s="5"/>
      <c r="LIY99" s="5"/>
      <c r="LIZ99" s="5"/>
      <c r="LJA99" s="5"/>
      <c r="LJB99" s="5"/>
      <c r="LJC99" s="5"/>
      <c r="LJD99" s="5"/>
      <c r="LJE99" s="5"/>
      <c r="LJF99" s="5"/>
      <c r="LJG99" s="5"/>
      <c r="LJH99" s="5"/>
      <c r="LJI99" s="5"/>
      <c r="LJJ99" s="5"/>
      <c r="LJK99" s="5"/>
      <c r="LJL99" s="5"/>
      <c r="LJM99" s="5"/>
      <c r="LJN99" s="5"/>
      <c r="LJO99" s="5"/>
      <c r="LJP99" s="5"/>
      <c r="LJQ99" s="5"/>
      <c r="LJR99" s="5"/>
      <c r="LJS99" s="5"/>
      <c r="LJT99" s="5"/>
      <c r="LJU99" s="5"/>
      <c r="LJV99" s="5"/>
      <c r="LJW99" s="5"/>
      <c r="LJX99" s="5"/>
      <c r="LJY99" s="5"/>
      <c r="LJZ99" s="5"/>
      <c r="LKA99" s="5"/>
      <c r="LKB99" s="5"/>
      <c r="LKC99" s="5"/>
      <c r="LKD99" s="5"/>
      <c r="LKE99" s="5"/>
      <c r="LKF99" s="5"/>
      <c r="LKG99" s="5"/>
      <c r="LKH99" s="5"/>
      <c r="LKI99" s="5"/>
      <c r="LKJ99" s="5"/>
      <c r="LKK99" s="5"/>
      <c r="LKL99" s="5"/>
      <c r="LKM99" s="5"/>
      <c r="LKN99" s="5"/>
      <c r="LKO99" s="5"/>
      <c r="LKP99" s="5"/>
      <c r="LKQ99" s="5"/>
      <c r="LKR99" s="5"/>
      <c r="LKS99" s="5"/>
      <c r="LKT99" s="5"/>
      <c r="LKU99" s="5"/>
      <c r="LKV99" s="5"/>
      <c r="LKW99" s="5"/>
      <c r="LKX99" s="5"/>
      <c r="LKY99" s="5"/>
      <c r="LKZ99" s="5"/>
      <c r="LLA99" s="5"/>
      <c r="LLB99" s="5"/>
      <c r="LLC99" s="5"/>
      <c r="LLD99" s="5"/>
      <c r="LLE99" s="5"/>
      <c r="LLF99" s="5"/>
      <c r="LLG99" s="5"/>
      <c r="LLH99" s="5"/>
      <c r="LLI99" s="5"/>
      <c r="LLJ99" s="5"/>
      <c r="LLK99" s="5"/>
      <c r="LLL99" s="5"/>
      <c r="LLM99" s="5"/>
      <c r="LLN99" s="5"/>
      <c r="LLO99" s="5"/>
      <c r="LLP99" s="5"/>
      <c r="LLQ99" s="5"/>
      <c r="LLR99" s="5"/>
      <c r="LLS99" s="5"/>
      <c r="LLT99" s="5"/>
      <c r="LLU99" s="5"/>
      <c r="LLV99" s="5"/>
      <c r="LLW99" s="5"/>
      <c r="LLX99" s="5"/>
      <c r="LLY99" s="5"/>
      <c r="LLZ99" s="5"/>
      <c r="LMA99" s="5"/>
      <c r="LMB99" s="5"/>
      <c r="LMC99" s="5"/>
      <c r="LMD99" s="5"/>
      <c r="LME99" s="5"/>
      <c r="LMF99" s="5"/>
      <c r="LMG99" s="5"/>
      <c r="LMH99" s="5"/>
      <c r="LMI99" s="5"/>
      <c r="LMJ99" s="5"/>
      <c r="LMK99" s="5"/>
      <c r="LML99" s="5"/>
      <c r="LMM99" s="5"/>
      <c r="LMN99" s="5"/>
      <c r="LMO99" s="5"/>
      <c r="LMP99" s="5"/>
      <c r="LMQ99" s="5"/>
      <c r="LMR99" s="5"/>
      <c r="LMS99" s="5"/>
      <c r="LMT99" s="5"/>
      <c r="LMU99" s="5"/>
      <c r="LMV99" s="5"/>
      <c r="LMW99" s="5"/>
      <c r="LMX99" s="5"/>
      <c r="LMY99" s="5"/>
      <c r="LMZ99" s="5"/>
      <c r="LNA99" s="5"/>
      <c r="LNB99" s="5"/>
      <c r="LNC99" s="5"/>
      <c r="LND99" s="5"/>
      <c r="LNE99" s="5"/>
      <c r="LNF99" s="5"/>
      <c r="LNG99" s="5"/>
      <c r="LNH99" s="5"/>
      <c r="LNI99" s="5"/>
      <c r="LNJ99" s="5"/>
      <c r="LNK99" s="5"/>
      <c r="LNL99" s="5"/>
      <c r="LNM99" s="5"/>
      <c r="LNN99" s="5"/>
      <c r="LNO99" s="5"/>
      <c r="LNP99" s="5"/>
      <c r="LNQ99" s="5"/>
      <c r="LNR99" s="5"/>
      <c r="LNS99" s="5"/>
      <c r="LNT99" s="5"/>
      <c r="LNU99" s="5"/>
      <c r="LNV99" s="5"/>
      <c r="LNW99" s="5"/>
      <c r="LNX99" s="5"/>
      <c r="LNY99" s="5"/>
      <c r="LNZ99" s="5"/>
      <c r="LOA99" s="5"/>
      <c r="LOB99" s="5"/>
      <c r="LOC99" s="5"/>
      <c r="LOD99" s="5"/>
      <c r="LOE99" s="5"/>
      <c r="LOF99" s="5"/>
      <c r="LOG99" s="5"/>
      <c r="LOH99" s="5"/>
      <c r="LOI99" s="5"/>
      <c r="LOJ99" s="5"/>
      <c r="LOK99" s="5"/>
      <c r="LOL99" s="5"/>
      <c r="LOM99" s="5"/>
      <c r="LON99" s="5"/>
      <c r="LOO99" s="5"/>
      <c r="LOP99" s="5"/>
      <c r="LOQ99" s="5"/>
      <c r="LOR99" s="5"/>
      <c r="LOS99" s="5"/>
      <c r="LOT99" s="5"/>
      <c r="LOU99" s="5"/>
      <c r="LOV99" s="5"/>
      <c r="LOW99" s="5"/>
      <c r="LOX99" s="5"/>
      <c r="LOY99" s="5"/>
      <c r="LOZ99" s="5"/>
      <c r="LPA99" s="5"/>
      <c r="LPB99" s="5"/>
      <c r="LPC99" s="5"/>
      <c r="LPD99" s="5"/>
      <c r="LPE99" s="5"/>
      <c r="LPF99" s="5"/>
      <c r="LPG99" s="5"/>
      <c r="LPH99" s="5"/>
      <c r="LPI99" s="5"/>
      <c r="LPJ99" s="5"/>
      <c r="LPK99" s="5"/>
      <c r="LPL99" s="5"/>
      <c r="LPM99" s="5"/>
      <c r="LPN99" s="5"/>
      <c r="LPO99" s="5"/>
      <c r="LPP99" s="5"/>
      <c r="LPQ99" s="5"/>
      <c r="LPR99" s="5"/>
      <c r="LPS99" s="5"/>
      <c r="LPT99" s="5"/>
      <c r="LPU99" s="5"/>
      <c r="LPV99" s="5"/>
      <c r="LPW99" s="5"/>
      <c r="LPX99" s="5"/>
      <c r="LPY99" s="5"/>
      <c r="LPZ99" s="5"/>
      <c r="LQA99" s="5"/>
      <c r="LQB99" s="5"/>
      <c r="LQC99" s="5"/>
      <c r="LQD99" s="5"/>
      <c r="LQE99" s="5"/>
      <c r="LQF99" s="5"/>
      <c r="LQG99" s="5"/>
      <c r="LQH99" s="5"/>
      <c r="LQI99" s="5"/>
      <c r="LQJ99" s="5"/>
      <c r="LQK99" s="5"/>
      <c r="LQL99" s="5"/>
      <c r="LQM99" s="5"/>
      <c r="LQN99" s="5"/>
      <c r="LQO99" s="5"/>
      <c r="LQP99" s="5"/>
      <c r="LQQ99" s="5"/>
      <c r="LQR99" s="5"/>
      <c r="LQS99" s="5"/>
      <c r="LQT99" s="5"/>
      <c r="LQU99" s="5"/>
      <c r="LQV99" s="5"/>
      <c r="LQW99" s="5"/>
      <c r="LQX99" s="5"/>
      <c r="LQY99" s="5"/>
      <c r="LQZ99" s="5"/>
      <c r="LRA99" s="5"/>
      <c r="LRB99" s="5"/>
      <c r="LRC99" s="5"/>
      <c r="LRD99" s="5"/>
      <c r="LRE99" s="5"/>
      <c r="LRF99" s="5"/>
      <c r="LRG99" s="5"/>
      <c r="LRH99" s="5"/>
      <c r="LRI99" s="5"/>
      <c r="LRJ99" s="5"/>
      <c r="LRK99" s="5"/>
      <c r="LRL99" s="5"/>
      <c r="LRM99" s="5"/>
      <c r="LRN99" s="5"/>
      <c r="LRO99" s="5"/>
      <c r="LRP99" s="5"/>
      <c r="LRQ99" s="5"/>
      <c r="LRR99" s="5"/>
      <c r="LRS99" s="5"/>
      <c r="LRT99" s="5"/>
      <c r="LRU99" s="5"/>
      <c r="LRV99" s="5"/>
      <c r="LRW99" s="5"/>
      <c r="LRX99" s="5"/>
      <c r="LRY99" s="5"/>
      <c r="LRZ99" s="5"/>
      <c r="LSA99" s="5"/>
      <c r="LSB99" s="5"/>
      <c r="LSC99" s="5"/>
      <c r="LSD99" s="5"/>
      <c r="LSE99" s="5"/>
      <c r="LSF99" s="5"/>
      <c r="LSG99" s="5"/>
      <c r="LSH99" s="5"/>
      <c r="LSI99" s="5"/>
      <c r="LSJ99" s="5"/>
      <c r="LSK99" s="5"/>
      <c r="LSL99" s="5"/>
      <c r="LSM99" s="5"/>
      <c r="LSN99" s="5"/>
      <c r="LSO99" s="5"/>
      <c r="LSP99" s="5"/>
      <c r="LSQ99" s="5"/>
      <c r="LSR99" s="5"/>
      <c r="LSS99" s="5"/>
      <c r="LST99" s="5"/>
      <c r="LSU99" s="5"/>
      <c r="LSV99" s="5"/>
      <c r="LSW99" s="5"/>
      <c r="LSX99" s="5"/>
      <c r="LSY99" s="5"/>
      <c r="LSZ99" s="5"/>
      <c r="LTA99" s="5"/>
      <c r="LTB99" s="5"/>
      <c r="LTC99" s="5"/>
      <c r="LTD99" s="5"/>
      <c r="LTE99" s="5"/>
      <c r="LTF99" s="5"/>
      <c r="LTG99" s="5"/>
      <c r="LTH99" s="5"/>
      <c r="LTI99" s="5"/>
      <c r="LTJ99" s="5"/>
      <c r="LTK99" s="5"/>
      <c r="LTL99" s="5"/>
      <c r="LTM99" s="5"/>
      <c r="LTN99" s="5"/>
      <c r="LTO99" s="5"/>
      <c r="LTP99" s="5"/>
      <c r="LTQ99" s="5"/>
      <c r="LTR99" s="5"/>
      <c r="LTS99" s="5"/>
      <c r="LTT99" s="5"/>
      <c r="LTU99" s="5"/>
      <c r="LTV99" s="5"/>
      <c r="LTW99" s="5"/>
      <c r="LTX99" s="5"/>
      <c r="LTY99" s="5"/>
      <c r="LTZ99" s="5"/>
      <c r="LUA99" s="5"/>
      <c r="LUB99" s="5"/>
      <c r="LUC99" s="5"/>
      <c r="LUD99" s="5"/>
      <c r="LUE99" s="5"/>
      <c r="LUF99" s="5"/>
      <c r="LUG99" s="5"/>
      <c r="LUH99" s="5"/>
      <c r="LUI99" s="5"/>
      <c r="LUJ99" s="5"/>
      <c r="LUK99" s="5"/>
      <c r="LUL99" s="5"/>
      <c r="LUM99" s="5"/>
      <c r="LUN99" s="5"/>
      <c r="LUO99" s="5"/>
      <c r="LUP99" s="5"/>
      <c r="LUQ99" s="5"/>
      <c r="LUR99" s="5"/>
      <c r="LUS99" s="5"/>
      <c r="LUT99" s="5"/>
      <c r="LUU99" s="5"/>
      <c r="LUV99" s="5"/>
      <c r="LUW99" s="5"/>
      <c r="LUX99" s="5"/>
      <c r="LUY99" s="5"/>
      <c r="LUZ99" s="5"/>
      <c r="LVA99" s="5"/>
      <c r="LVB99" s="5"/>
      <c r="LVC99" s="5"/>
      <c r="LVD99" s="5"/>
      <c r="LVE99" s="5"/>
      <c r="LVF99" s="5"/>
      <c r="LVG99" s="5"/>
      <c r="LVH99" s="5"/>
      <c r="LVI99" s="5"/>
      <c r="LVJ99" s="5"/>
      <c r="LVK99" s="5"/>
      <c r="LVL99" s="5"/>
      <c r="LVM99" s="5"/>
      <c r="LVN99" s="5"/>
      <c r="LVO99" s="5"/>
      <c r="LVP99" s="5"/>
      <c r="LVQ99" s="5"/>
      <c r="LVR99" s="5"/>
      <c r="LVS99" s="5"/>
      <c r="LVT99" s="5"/>
      <c r="LVU99" s="5"/>
      <c r="LVV99" s="5"/>
      <c r="LVW99" s="5"/>
      <c r="LVX99" s="5"/>
      <c r="LVY99" s="5"/>
      <c r="LVZ99" s="5"/>
      <c r="LWA99" s="5"/>
      <c r="LWB99" s="5"/>
      <c r="LWC99" s="5"/>
      <c r="LWD99" s="5"/>
      <c r="LWE99" s="5"/>
      <c r="LWF99" s="5"/>
      <c r="LWG99" s="5"/>
      <c r="LWH99" s="5"/>
      <c r="LWI99" s="5"/>
      <c r="LWJ99" s="5"/>
      <c r="LWK99" s="5"/>
      <c r="LWL99" s="5"/>
      <c r="LWM99" s="5"/>
      <c r="LWN99" s="5"/>
      <c r="LWO99" s="5"/>
      <c r="LWP99" s="5"/>
      <c r="LWQ99" s="5"/>
      <c r="LWR99" s="5"/>
      <c r="LWS99" s="5"/>
      <c r="LWT99" s="5"/>
      <c r="LWU99" s="5"/>
      <c r="LWV99" s="5"/>
      <c r="LWW99" s="5"/>
      <c r="LWX99" s="5"/>
      <c r="LWY99" s="5"/>
      <c r="LWZ99" s="5"/>
      <c r="LXA99" s="5"/>
      <c r="LXB99" s="5"/>
      <c r="LXC99" s="5"/>
      <c r="LXD99" s="5"/>
      <c r="LXE99" s="5"/>
      <c r="LXF99" s="5"/>
      <c r="LXG99" s="5"/>
      <c r="LXH99" s="5"/>
      <c r="LXI99" s="5"/>
      <c r="LXJ99" s="5"/>
      <c r="LXK99" s="5"/>
      <c r="LXL99" s="5"/>
      <c r="LXM99" s="5"/>
      <c r="LXN99" s="5"/>
      <c r="LXO99" s="5"/>
      <c r="LXP99" s="5"/>
      <c r="LXQ99" s="5"/>
      <c r="LXR99" s="5"/>
      <c r="LXS99" s="5"/>
      <c r="LXT99" s="5"/>
      <c r="LXU99" s="5"/>
      <c r="LXV99" s="5"/>
      <c r="LXW99" s="5"/>
      <c r="LXX99" s="5"/>
      <c r="LXY99" s="5"/>
      <c r="LXZ99" s="5"/>
      <c r="LYA99" s="5"/>
      <c r="LYB99" s="5"/>
      <c r="LYC99" s="5"/>
      <c r="LYD99" s="5"/>
      <c r="LYE99" s="5"/>
      <c r="LYF99" s="5"/>
      <c r="LYG99" s="5"/>
      <c r="LYH99" s="5"/>
      <c r="LYI99" s="5"/>
      <c r="LYJ99" s="5"/>
      <c r="LYK99" s="5"/>
      <c r="LYL99" s="5"/>
      <c r="LYM99" s="5"/>
      <c r="LYN99" s="5"/>
      <c r="LYO99" s="5"/>
      <c r="LYP99" s="5"/>
      <c r="LYQ99" s="5"/>
      <c r="LYR99" s="5"/>
      <c r="LYS99" s="5"/>
      <c r="LYT99" s="5"/>
      <c r="LYU99" s="5"/>
      <c r="LYV99" s="5"/>
      <c r="LYW99" s="5"/>
      <c r="LYX99" s="5"/>
      <c r="LYY99" s="5"/>
      <c r="LYZ99" s="5"/>
      <c r="LZA99" s="5"/>
      <c r="LZB99" s="5"/>
      <c r="LZC99" s="5"/>
      <c r="LZD99" s="5"/>
      <c r="LZE99" s="5"/>
      <c r="LZF99" s="5"/>
      <c r="LZG99" s="5"/>
      <c r="LZH99" s="5"/>
      <c r="LZI99" s="5"/>
      <c r="LZJ99" s="5"/>
      <c r="LZK99" s="5"/>
      <c r="LZL99" s="5"/>
      <c r="LZM99" s="5"/>
      <c r="LZN99" s="5"/>
      <c r="LZO99" s="5"/>
      <c r="LZP99" s="5"/>
      <c r="LZQ99" s="5"/>
      <c r="LZR99" s="5"/>
      <c r="LZS99" s="5"/>
      <c r="LZT99" s="5"/>
      <c r="LZU99" s="5"/>
      <c r="LZV99" s="5"/>
      <c r="LZW99" s="5"/>
      <c r="LZX99" s="5"/>
      <c r="LZY99" s="5"/>
      <c r="LZZ99" s="5"/>
      <c r="MAA99" s="5"/>
      <c r="MAB99" s="5"/>
      <c r="MAC99" s="5"/>
      <c r="MAD99" s="5"/>
      <c r="MAE99" s="5"/>
      <c r="MAF99" s="5"/>
      <c r="MAG99" s="5"/>
      <c r="MAH99" s="5"/>
      <c r="MAI99" s="5"/>
      <c r="MAJ99" s="5"/>
      <c r="MAK99" s="5"/>
      <c r="MAL99" s="5"/>
      <c r="MAM99" s="5"/>
      <c r="MAN99" s="5"/>
      <c r="MAO99" s="5"/>
      <c r="MAP99" s="5"/>
      <c r="MAQ99" s="5"/>
      <c r="MAR99" s="5"/>
      <c r="MAS99" s="5"/>
      <c r="MAT99" s="5"/>
      <c r="MAU99" s="5"/>
      <c r="MAV99" s="5"/>
      <c r="MAW99" s="5"/>
      <c r="MAX99" s="5"/>
      <c r="MAY99" s="5"/>
      <c r="MAZ99" s="5"/>
      <c r="MBA99" s="5"/>
      <c r="MBB99" s="5"/>
      <c r="MBC99" s="5"/>
      <c r="MBD99" s="5"/>
      <c r="MBE99" s="5"/>
      <c r="MBF99" s="5"/>
      <c r="MBG99" s="5"/>
      <c r="MBH99" s="5"/>
      <c r="MBI99" s="5"/>
      <c r="MBJ99" s="5"/>
      <c r="MBK99" s="5"/>
      <c r="MBL99" s="5"/>
      <c r="MBM99" s="5"/>
      <c r="MBN99" s="5"/>
      <c r="MBO99" s="5"/>
      <c r="MBP99" s="5"/>
      <c r="MBQ99" s="5"/>
      <c r="MBR99" s="5"/>
      <c r="MBS99" s="5"/>
      <c r="MBT99" s="5"/>
      <c r="MBU99" s="5"/>
      <c r="MBV99" s="5"/>
      <c r="MBW99" s="5"/>
      <c r="MBX99" s="5"/>
      <c r="MBY99" s="5"/>
      <c r="MBZ99" s="5"/>
      <c r="MCA99" s="5"/>
      <c r="MCB99" s="5"/>
      <c r="MCC99" s="5"/>
      <c r="MCD99" s="5"/>
      <c r="MCE99" s="5"/>
      <c r="MCF99" s="5"/>
      <c r="MCG99" s="5"/>
      <c r="MCH99" s="5"/>
      <c r="MCI99" s="5"/>
      <c r="MCJ99" s="5"/>
      <c r="MCK99" s="5"/>
      <c r="MCL99" s="5"/>
      <c r="MCM99" s="5"/>
      <c r="MCN99" s="5"/>
      <c r="MCO99" s="5"/>
      <c r="MCP99" s="5"/>
      <c r="MCQ99" s="5"/>
      <c r="MCR99" s="5"/>
      <c r="MCS99" s="5"/>
      <c r="MCT99" s="5"/>
      <c r="MCU99" s="5"/>
      <c r="MCV99" s="5"/>
      <c r="MCW99" s="5"/>
      <c r="MCX99" s="5"/>
      <c r="MCY99" s="5"/>
      <c r="MCZ99" s="5"/>
      <c r="MDA99" s="5"/>
      <c r="MDB99" s="5"/>
      <c r="MDC99" s="5"/>
      <c r="MDD99" s="5"/>
      <c r="MDE99" s="5"/>
      <c r="MDF99" s="5"/>
      <c r="MDG99" s="5"/>
      <c r="MDH99" s="5"/>
      <c r="MDI99" s="5"/>
      <c r="MDJ99" s="5"/>
      <c r="MDK99" s="5"/>
      <c r="MDL99" s="5"/>
      <c r="MDM99" s="5"/>
      <c r="MDN99" s="5"/>
      <c r="MDO99" s="5"/>
      <c r="MDP99" s="5"/>
      <c r="MDQ99" s="5"/>
      <c r="MDR99" s="5"/>
      <c r="MDS99" s="5"/>
      <c r="MDT99" s="5"/>
      <c r="MDU99" s="5"/>
      <c r="MDV99" s="5"/>
      <c r="MDW99" s="5"/>
      <c r="MDX99" s="5"/>
      <c r="MDY99" s="5"/>
      <c r="MDZ99" s="5"/>
      <c r="MEA99" s="5"/>
      <c r="MEB99" s="5"/>
      <c r="MEC99" s="5"/>
      <c r="MED99" s="5"/>
      <c r="MEE99" s="5"/>
      <c r="MEF99" s="5"/>
      <c r="MEG99" s="5"/>
      <c r="MEH99" s="5"/>
      <c r="MEI99" s="5"/>
      <c r="MEJ99" s="5"/>
      <c r="MEK99" s="5"/>
      <c r="MEL99" s="5"/>
      <c r="MEM99" s="5"/>
      <c r="MEN99" s="5"/>
      <c r="MEO99" s="5"/>
      <c r="MEP99" s="5"/>
      <c r="MEQ99" s="5"/>
      <c r="MER99" s="5"/>
      <c r="MES99" s="5"/>
      <c r="MET99" s="5"/>
      <c r="MEU99" s="5"/>
      <c r="MEV99" s="5"/>
      <c r="MEW99" s="5"/>
      <c r="MEX99" s="5"/>
      <c r="MEY99" s="5"/>
      <c r="MEZ99" s="5"/>
      <c r="MFA99" s="5"/>
      <c r="MFB99" s="5"/>
      <c r="MFC99" s="5"/>
      <c r="MFD99" s="5"/>
      <c r="MFE99" s="5"/>
      <c r="MFF99" s="5"/>
      <c r="MFG99" s="5"/>
      <c r="MFH99" s="5"/>
      <c r="MFI99" s="5"/>
      <c r="MFJ99" s="5"/>
      <c r="MFK99" s="5"/>
      <c r="MFL99" s="5"/>
      <c r="MFM99" s="5"/>
      <c r="MFN99" s="5"/>
      <c r="MFO99" s="5"/>
      <c r="MFP99" s="5"/>
      <c r="MFQ99" s="5"/>
      <c r="MFR99" s="5"/>
      <c r="MFS99" s="5"/>
      <c r="MFT99" s="5"/>
      <c r="MFU99" s="5"/>
      <c r="MFV99" s="5"/>
      <c r="MFW99" s="5"/>
      <c r="MFX99" s="5"/>
      <c r="MFY99" s="5"/>
      <c r="MFZ99" s="5"/>
      <c r="MGA99" s="5"/>
      <c r="MGB99" s="5"/>
      <c r="MGC99" s="5"/>
      <c r="MGD99" s="5"/>
      <c r="MGE99" s="5"/>
      <c r="MGF99" s="5"/>
      <c r="MGG99" s="5"/>
      <c r="MGH99" s="5"/>
      <c r="MGI99" s="5"/>
      <c r="MGJ99" s="5"/>
      <c r="MGK99" s="5"/>
      <c r="MGL99" s="5"/>
      <c r="MGM99" s="5"/>
      <c r="MGN99" s="5"/>
      <c r="MGO99" s="5"/>
      <c r="MGP99" s="5"/>
      <c r="MGQ99" s="5"/>
      <c r="MGR99" s="5"/>
      <c r="MGS99" s="5"/>
      <c r="MGT99" s="5"/>
      <c r="MGU99" s="5"/>
      <c r="MGV99" s="5"/>
      <c r="MGW99" s="5"/>
      <c r="MGX99" s="5"/>
      <c r="MGY99" s="5"/>
      <c r="MGZ99" s="5"/>
      <c r="MHA99" s="5"/>
      <c r="MHB99" s="5"/>
      <c r="MHC99" s="5"/>
      <c r="MHD99" s="5"/>
      <c r="MHE99" s="5"/>
      <c r="MHF99" s="5"/>
      <c r="MHG99" s="5"/>
      <c r="MHH99" s="5"/>
      <c r="MHI99" s="5"/>
      <c r="MHJ99" s="5"/>
      <c r="MHK99" s="5"/>
      <c r="MHL99" s="5"/>
      <c r="MHM99" s="5"/>
      <c r="MHN99" s="5"/>
      <c r="MHO99" s="5"/>
      <c r="MHP99" s="5"/>
      <c r="MHQ99" s="5"/>
      <c r="MHR99" s="5"/>
      <c r="MHS99" s="5"/>
      <c r="MHT99" s="5"/>
      <c r="MHU99" s="5"/>
      <c r="MHV99" s="5"/>
      <c r="MHW99" s="5"/>
      <c r="MHX99" s="5"/>
      <c r="MHY99" s="5"/>
      <c r="MHZ99" s="5"/>
      <c r="MIA99" s="5"/>
      <c r="MIB99" s="5"/>
      <c r="MIC99" s="5"/>
      <c r="MID99" s="5"/>
      <c r="MIE99" s="5"/>
      <c r="MIF99" s="5"/>
      <c r="MIG99" s="5"/>
      <c r="MIH99" s="5"/>
      <c r="MII99" s="5"/>
      <c r="MIJ99" s="5"/>
      <c r="MIK99" s="5"/>
      <c r="MIL99" s="5"/>
      <c r="MIM99" s="5"/>
      <c r="MIN99" s="5"/>
      <c r="MIO99" s="5"/>
      <c r="MIP99" s="5"/>
      <c r="MIQ99" s="5"/>
      <c r="MIR99" s="5"/>
      <c r="MIS99" s="5"/>
      <c r="MIT99" s="5"/>
      <c r="MIU99" s="5"/>
      <c r="MIV99" s="5"/>
      <c r="MIW99" s="5"/>
      <c r="MIX99" s="5"/>
      <c r="MIY99" s="5"/>
      <c r="MIZ99" s="5"/>
      <c r="MJA99" s="5"/>
      <c r="MJB99" s="5"/>
      <c r="MJC99" s="5"/>
      <c r="MJD99" s="5"/>
      <c r="MJE99" s="5"/>
      <c r="MJF99" s="5"/>
      <c r="MJG99" s="5"/>
      <c r="MJH99" s="5"/>
      <c r="MJI99" s="5"/>
      <c r="MJJ99" s="5"/>
      <c r="MJK99" s="5"/>
      <c r="MJL99" s="5"/>
      <c r="MJM99" s="5"/>
      <c r="MJN99" s="5"/>
      <c r="MJO99" s="5"/>
      <c r="MJP99" s="5"/>
      <c r="MJQ99" s="5"/>
      <c r="MJR99" s="5"/>
      <c r="MJS99" s="5"/>
      <c r="MJT99" s="5"/>
      <c r="MJU99" s="5"/>
      <c r="MJV99" s="5"/>
      <c r="MJW99" s="5"/>
      <c r="MJX99" s="5"/>
      <c r="MJY99" s="5"/>
      <c r="MJZ99" s="5"/>
      <c r="MKA99" s="5"/>
      <c r="MKB99" s="5"/>
      <c r="MKC99" s="5"/>
      <c r="MKD99" s="5"/>
      <c r="MKE99" s="5"/>
      <c r="MKF99" s="5"/>
      <c r="MKG99" s="5"/>
      <c r="MKH99" s="5"/>
      <c r="MKI99" s="5"/>
      <c r="MKJ99" s="5"/>
      <c r="MKK99" s="5"/>
      <c r="MKL99" s="5"/>
      <c r="MKM99" s="5"/>
      <c r="MKN99" s="5"/>
      <c r="MKO99" s="5"/>
      <c r="MKP99" s="5"/>
      <c r="MKQ99" s="5"/>
      <c r="MKR99" s="5"/>
      <c r="MKS99" s="5"/>
      <c r="MKT99" s="5"/>
      <c r="MKU99" s="5"/>
      <c r="MKV99" s="5"/>
      <c r="MKW99" s="5"/>
      <c r="MKX99" s="5"/>
      <c r="MKY99" s="5"/>
      <c r="MKZ99" s="5"/>
      <c r="MLA99" s="5"/>
      <c r="MLB99" s="5"/>
      <c r="MLC99" s="5"/>
      <c r="MLD99" s="5"/>
      <c r="MLE99" s="5"/>
      <c r="MLF99" s="5"/>
      <c r="MLG99" s="5"/>
      <c r="MLH99" s="5"/>
      <c r="MLI99" s="5"/>
      <c r="MLJ99" s="5"/>
      <c r="MLK99" s="5"/>
      <c r="MLL99" s="5"/>
      <c r="MLM99" s="5"/>
      <c r="MLN99" s="5"/>
      <c r="MLO99" s="5"/>
      <c r="MLP99" s="5"/>
      <c r="MLQ99" s="5"/>
      <c r="MLR99" s="5"/>
      <c r="MLS99" s="5"/>
      <c r="MLT99" s="5"/>
      <c r="MLU99" s="5"/>
      <c r="MLV99" s="5"/>
      <c r="MLW99" s="5"/>
      <c r="MLX99" s="5"/>
      <c r="MLY99" s="5"/>
      <c r="MLZ99" s="5"/>
      <c r="MMA99" s="5"/>
      <c r="MMB99" s="5"/>
      <c r="MMC99" s="5"/>
      <c r="MMD99" s="5"/>
      <c r="MME99" s="5"/>
      <c r="MMF99" s="5"/>
      <c r="MMG99" s="5"/>
      <c r="MMH99" s="5"/>
      <c r="MMI99" s="5"/>
      <c r="MMJ99" s="5"/>
      <c r="MMK99" s="5"/>
      <c r="MML99" s="5"/>
      <c r="MMM99" s="5"/>
      <c r="MMN99" s="5"/>
      <c r="MMO99" s="5"/>
      <c r="MMP99" s="5"/>
      <c r="MMQ99" s="5"/>
      <c r="MMR99" s="5"/>
      <c r="MMS99" s="5"/>
      <c r="MMT99" s="5"/>
      <c r="MMU99" s="5"/>
      <c r="MMV99" s="5"/>
      <c r="MMW99" s="5"/>
      <c r="MMX99" s="5"/>
      <c r="MMY99" s="5"/>
      <c r="MMZ99" s="5"/>
      <c r="MNA99" s="5"/>
      <c r="MNB99" s="5"/>
      <c r="MNC99" s="5"/>
      <c r="MND99" s="5"/>
      <c r="MNE99" s="5"/>
      <c r="MNF99" s="5"/>
      <c r="MNG99" s="5"/>
      <c r="MNH99" s="5"/>
      <c r="MNI99" s="5"/>
      <c r="MNJ99" s="5"/>
      <c r="MNK99" s="5"/>
      <c r="MNL99" s="5"/>
      <c r="MNM99" s="5"/>
      <c r="MNN99" s="5"/>
      <c r="MNO99" s="5"/>
      <c r="MNP99" s="5"/>
      <c r="MNQ99" s="5"/>
      <c r="MNR99" s="5"/>
      <c r="MNS99" s="5"/>
      <c r="MNT99" s="5"/>
      <c r="MNU99" s="5"/>
      <c r="MNV99" s="5"/>
      <c r="MNW99" s="5"/>
      <c r="MNX99" s="5"/>
      <c r="MNY99" s="5"/>
      <c r="MNZ99" s="5"/>
      <c r="MOA99" s="5"/>
      <c r="MOB99" s="5"/>
      <c r="MOC99" s="5"/>
      <c r="MOD99" s="5"/>
      <c r="MOE99" s="5"/>
      <c r="MOF99" s="5"/>
      <c r="MOG99" s="5"/>
      <c r="MOH99" s="5"/>
      <c r="MOI99" s="5"/>
      <c r="MOJ99" s="5"/>
      <c r="MOK99" s="5"/>
      <c r="MOL99" s="5"/>
      <c r="MOM99" s="5"/>
      <c r="MON99" s="5"/>
      <c r="MOO99" s="5"/>
      <c r="MOP99" s="5"/>
      <c r="MOQ99" s="5"/>
      <c r="MOR99" s="5"/>
      <c r="MOS99" s="5"/>
      <c r="MOT99" s="5"/>
      <c r="MOU99" s="5"/>
      <c r="MOV99" s="5"/>
      <c r="MOW99" s="5"/>
      <c r="MOX99" s="5"/>
      <c r="MOY99" s="5"/>
      <c r="MOZ99" s="5"/>
      <c r="MPA99" s="5"/>
      <c r="MPB99" s="5"/>
      <c r="MPC99" s="5"/>
      <c r="MPD99" s="5"/>
      <c r="MPE99" s="5"/>
      <c r="MPF99" s="5"/>
      <c r="MPG99" s="5"/>
      <c r="MPH99" s="5"/>
      <c r="MPI99" s="5"/>
      <c r="MPJ99" s="5"/>
      <c r="MPK99" s="5"/>
      <c r="MPL99" s="5"/>
      <c r="MPM99" s="5"/>
      <c r="MPN99" s="5"/>
      <c r="MPO99" s="5"/>
      <c r="MPP99" s="5"/>
      <c r="MPQ99" s="5"/>
      <c r="MPR99" s="5"/>
      <c r="MPS99" s="5"/>
      <c r="MPT99" s="5"/>
      <c r="MPU99" s="5"/>
      <c r="MPV99" s="5"/>
      <c r="MPW99" s="5"/>
      <c r="MPX99" s="5"/>
      <c r="MPY99" s="5"/>
      <c r="MPZ99" s="5"/>
      <c r="MQA99" s="5"/>
      <c r="MQB99" s="5"/>
      <c r="MQC99" s="5"/>
      <c r="MQD99" s="5"/>
      <c r="MQE99" s="5"/>
      <c r="MQF99" s="5"/>
      <c r="MQG99" s="5"/>
      <c r="MQH99" s="5"/>
      <c r="MQI99" s="5"/>
      <c r="MQJ99" s="5"/>
      <c r="MQK99" s="5"/>
      <c r="MQL99" s="5"/>
      <c r="MQM99" s="5"/>
      <c r="MQN99" s="5"/>
      <c r="MQO99" s="5"/>
      <c r="MQP99" s="5"/>
      <c r="MQQ99" s="5"/>
      <c r="MQR99" s="5"/>
      <c r="MQS99" s="5"/>
      <c r="MQT99" s="5"/>
      <c r="MQU99" s="5"/>
      <c r="MQV99" s="5"/>
      <c r="MQW99" s="5"/>
      <c r="MQX99" s="5"/>
      <c r="MQY99" s="5"/>
      <c r="MQZ99" s="5"/>
      <c r="MRA99" s="5"/>
      <c r="MRB99" s="5"/>
      <c r="MRC99" s="5"/>
      <c r="MRD99" s="5"/>
      <c r="MRE99" s="5"/>
      <c r="MRF99" s="5"/>
      <c r="MRG99" s="5"/>
      <c r="MRH99" s="5"/>
      <c r="MRI99" s="5"/>
      <c r="MRJ99" s="5"/>
      <c r="MRK99" s="5"/>
      <c r="MRL99" s="5"/>
      <c r="MRM99" s="5"/>
      <c r="MRN99" s="5"/>
      <c r="MRO99" s="5"/>
      <c r="MRP99" s="5"/>
      <c r="MRQ99" s="5"/>
      <c r="MRR99" s="5"/>
      <c r="MRS99" s="5"/>
      <c r="MRT99" s="5"/>
      <c r="MRU99" s="5"/>
      <c r="MRV99" s="5"/>
      <c r="MRW99" s="5"/>
      <c r="MRX99" s="5"/>
      <c r="MRY99" s="5"/>
      <c r="MRZ99" s="5"/>
      <c r="MSA99" s="5"/>
      <c r="MSB99" s="5"/>
      <c r="MSC99" s="5"/>
      <c r="MSD99" s="5"/>
      <c r="MSE99" s="5"/>
      <c r="MSF99" s="5"/>
      <c r="MSG99" s="5"/>
      <c r="MSH99" s="5"/>
      <c r="MSI99" s="5"/>
      <c r="MSJ99" s="5"/>
      <c r="MSK99" s="5"/>
      <c r="MSL99" s="5"/>
      <c r="MSM99" s="5"/>
      <c r="MSN99" s="5"/>
      <c r="MSO99" s="5"/>
      <c r="MSP99" s="5"/>
      <c r="MSQ99" s="5"/>
      <c r="MSR99" s="5"/>
      <c r="MSS99" s="5"/>
      <c r="MST99" s="5"/>
      <c r="MSU99" s="5"/>
      <c r="MSV99" s="5"/>
      <c r="MSW99" s="5"/>
      <c r="MSX99" s="5"/>
      <c r="MSY99" s="5"/>
      <c r="MSZ99" s="5"/>
      <c r="MTA99" s="5"/>
      <c r="MTB99" s="5"/>
      <c r="MTC99" s="5"/>
      <c r="MTD99" s="5"/>
      <c r="MTE99" s="5"/>
      <c r="MTF99" s="5"/>
      <c r="MTG99" s="5"/>
      <c r="MTH99" s="5"/>
      <c r="MTI99" s="5"/>
      <c r="MTJ99" s="5"/>
      <c r="MTK99" s="5"/>
      <c r="MTL99" s="5"/>
      <c r="MTM99" s="5"/>
      <c r="MTN99" s="5"/>
      <c r="MTO99" s="5"/>
      <c r="MTP99" s="5"/>
      <c r="MTQ99" s="5"/>
      <c r="MTR99" s="5"/>
      <c r="MTS99" s="5"/>
      <c r="MTT99" s="5"/>
      <c r="MTU99" s="5"/>
      <c r="MTV99" s="5"/>
      <c r="MTW99" s="5"/>
      <c r="MTX99" s="5"/>
      <c r="MTY99" s="5"/>
      <c r="MTZ99" s="5"/>
      <c r="MUA99" s="5"/>
      <c r="MUB99" s="5"/>
      <c r="MUC99" s="5"/>
      <c r="MUD99" s="5"/>
      <c r="MUE99" s="5"/>
      <c r="MUF99" s="5"/>
      <c r="MUG99" s="5"/>
      <c r="MUH99" s="5"/>
      <c r="MUI99" s="5"/>
      <c r="MUJ99" s="5"/>
      <c r="MUK99" s="5"/>
      <c r="MUL99" s="5"/>
      <c r="MUM99" s="5"/>
      <c r="MUN99" s="5"/>
      <c r="MUO99" s="5"/>
      <c r="MUP99" s="5"/>
      <c r="MUQ99" s="5"/>
      <c r="MUR99" s="5"/>
      <c r="MUS99" s="5"/>
      <c r="MUT99" s="5"/>
      <c r="MUU99" s="5"/>
      <c r="MUV99" s="5"/>
      <c r="MUW99" s="5"/>
      <c r="MUX99" s="5"/>
      <c r="MUY99" s="5"/>
      <c r="MUZ99" s="5"/>
      <c r="MVA99" s="5"/>
      <c r="MVB99" s="5"/>
      <c r="MVC99" s="5"/>
      <c r="MVD99" s="5"/>
      <c r="MVE99" s="5"/>
      <c r="MVF99" s="5"/>
      <c r="MVG99" s="5"/>
      <c r="MVH99" s="5"/>
      <c r="MVI99" s="5"/>
      <c r="MVJ99" s="5"/>
      <c r="MVK99" s="5"/>
      <c r="MVL99" s="5"/>
      <c r="MVM99" s="5"/>
      <c r="MVN99" s="5"/>
      <c r="MVO99" s="5"/>
      <c r="MVP99" s="5"/>
      <c r="MVQ99" s="5"/>
      <c r="MVR99" s="5"/>
      <c r="MVS99" s="5"/>
      <c r="MVT99" s="5"/>
      <c r="MVU99" s="5"/>
      <c r="MVV99" s="5"/>
      <c r="MVW99" s="5"/>
      <c r="MVX99" s="5"/>
      <c r="MVY99" s="5"/>
      <c r="MVZ99" s="5"/>
      <c r="MWA99" s="5"/>
      <c r="MWB99" s="5"/>
      <c r="MWC99" s="5"/>
      <c r="MWD99" s="5"/>
      <c r="MWE99" s="5"/>
      <c r="MWF99" s="5"/>
      <c r="MWG99" s="5"/>
      <c r="MWH99" s="5"/>
      <c r="MWI99" s="5"/>
      <c r="MWJ99" s="5"/>
      <c r="MWK99" s="5"/>
      <c r="MWL99" s="5"/>
      <c r="MWM99" s="5"/>
      <c r="MWN99" s="5"/>
      <c r="MWO99" s="5"/>
      <c r="MWP99" s="5"/>
      <c r="MWQ99" s="5"/>
      <c r="MWR99" s="5"/>
      <c r="MWS99" s="5"/>
      <c r="MWT99" s="5"/>
      <c r="MWU99" s="5"/>
      <c r="MWV99" s="5"/>
      <c r="MWW99" s="5"/>
      <c r="MWX99" s="5"/>
      <c r="MWY99" s="5"/>
      <c r="MWZ99" s="5"/>
      <c r="MXA99" s="5"/>
      <c r="MXB99" s="5"/>
      <c r="MXC99" s="5"/>
      <c r="MXD99" s="5"/>
      <c r="MXE99" s="5"/>
      <c r="MXF99" s="5"/>
      <c r="MXG99" s="5"/>
      <c r="MXH99" s="5"/>
      <c r="MXI99" s="5"/>
      <c r="MXJ99" s="5"/>
      <c r="MXK99" s="5"/>
      <c r="MXL99" s="5"/>
      <c r="MXM99" s="5"/>
      <c r="MXN99" s="5"/>
      <c r="MXO99" s="5"/>
      <c r="MXP99" s="5"/>
      <c r="MXQ99" s="5"/>
      <c r="MXR99" s="5"/>
      <c r="MXS99" s="5"/>
      <c r="MXT99" s="5"/>
      <c r="MXU99" s="5"/>
      <c r="MXV99" s="5"/>
      <c r="MXW99" s="5"/>
      <c r="MXX99" s="5"/>
      <c r="MXY99" s="5"/>
      <c r="MXZ99" s="5"/>
      <c r="MYA99" s="5"/>
      <c r="MYB99" s="5"/>
      <c r="MYC99" s="5"/>
      <c r="MYD99" s="5"/>
      <c r="MYE99" s="5"/>
      <c r="MYF99" s="5"/>
      <c r="MYG99" s="5"/>
      <c r="MYH99" s="5"/>
      <c r="MYI99" s="5"/>
      <c r="MYJ99" s="5"/>
      <c r="MYK99" s="5"/>
      <c r="MYL99" s="5"/>
      <c r="MYM99" s="5"/>
      <c r="MYN99" s="5"/>
      <c r="MYO99" s="5"/>
      <c r="MYP99" s="5"/>
      <c r="MYQ99" s="5"/>
      <c r="MYR99" s="5"/>
      <c r="MYS99" s="5"/>
      <c r="MYT99" s="5"/>
      <c r="MYU99" s="5"/>
      <c r="MYV99" s="5"/>
      <c r="MYW99" s="5"/>
      <c r="MYX99" s="5"/>
      <c r="MYY99" s="5"/>
      <c r="MYZ99" s="5"/>
      <c r="MZA99" s="5"/>
      <c r="MZB99" s="5"/>
      <c r="MZC99" s="5"/>
      <c r="MZD99" s="5"/>
      <c r="MZE99" s="5"/>
      <c r="MZF99" s="5"/>
      <c r="MZG99" s="5"/>
      <c r="MZH99" s="5"/>
      <c r="MZI99" s="5"/>
      <c r="MZJ99" s="5"/>
      <c r="MZK99" s="5"/>
      <c r="MZL99" s="5"/>
      <c r="MZM99" s="5"/>
      <c r="MZN99" s="5"/>
      <c r="MZO99" s="5"/>
      <c r="MZP99" s="5"/>
      <c r="MZQ99" s="5"/>
      <c r="MZR99" s="5"/>
      <c r="MZS99" s="5"/>
      <c r="MZT99" s="5"/>
      <c r="MZU99" s="5"/>
      <c r="MZV99" s="5"/>
      <c r="MZW99" s="5"/>
      <c r="MZX99" s="5"/>
      <c r="MZY99" s="5"/>
      <c r="MZZ99" s="5"/>
      <c r="NAA99" s="5"/>
      <c r="NAB99" s="5"/>
      <c r="NAC99" s="5"/>
      <c r="NAD99" s="5"/>
      <c r="NAE99" s="5"/>
      <c r="NAF99" s="5"/>
      <c r="NAG99" s="5"/>
      <c r="NAH99" s="5"/>
      <c r="NAI99" s="5"/>
      <c r="NAJ99" s="5"/>
      <c r="NAK99" s="5"/>
      <c r="NAL99" s="5"/>
      <c r="NAM99" s="5"/>
      <c r="NAN99" s="5"/>
      <c r="NAO99" s="5"/>
      <c r="NAP99" s="5"/>
      <c r="NAQ99" s="5"/>
      <c r="NAR99" s="5"/>
      <c r="NAS99" s="5"/>
      <c r="NAT99" s="5"/>
      <c r="NAU99" s="5"/>
      <c r="NAV99" s="5"/>
      <c r="NAW99" s="5"/>
      <c r="NAX99" s="5"/>
      <c r="NAY99" s="5"/>
      <c r="NAZ99" s="5"/>
      <c r="NBA99" s="5"/>
      <c r="NBB99" s="5"/>
      <c r="NBC99" s="5"/>
      <c r="NBD99" s="5"/>
      <c r="NBE99" s="5"/>
      <c r="NBF99" s="5"/>
      <c r="NBG99" s="5"/>
      <c r="NBH99" s="5"/>
      <c r="NBI99" s="5"/>
      <c r="NBJ99" s="5"/>
      <c r="NBK99" s="5"/>
      <c r="NBL99" s="5"/>
      <c r="NBM99" s="5"/>
      <c r="NBN99" s="5"/>
      <c r="NBO99" s="5"/>
      <c r="NBP99" s="5"/>
      <c r="NBQ99" s="5"/>
      <c r="NBR99" s="5"/>
      <c r="NBS99" s="5"/>
      <c r="NBT99" s="5"/>
      <c r="NBU99" s="5"/>
      <c r="NBV99" s="5"/>
      <c r="NBW99" s="5"/>
      <c r="NBX99" s="5"/>
      <c r="NBY99" s="5"/>
      <c r="NBZ99" s="5"/>
      <c r="NCA99" s="5"/>
      <c r="NCB99" s="5"/>
      <c r="NCC99" s="5"/>
      <c r="NCD99" s="5"/>
      <c r="NCE99" s="5"/>
      <c r="NCF99" s="5"/>
      <c r="NCG99" s="5"/>
      <c r="NCH99" s="5"/>
      <c r="NCI99" s="5"/>
      <c r="NCJ99" s="5"/>
      <c r="NCK99" s="5"/>
      <c r="NCL99" s="5"/>
      <c r="NCM99" s="5"/>
      <c r="NCN99" s="5"/>
      <c r="NCO99" s="5"/>
      <c r="NCP99" s="5"/>
      <c r="NCQ99" s="5"/>
      <c r="NCR99" s="5"/>
      <c r="NCS99" s="5"/>
      <c r="NCT99" s="5"/>
      <c r="NCU99" s="5"/>
      <c r="NCV99" s="5"/>
      <c r="NCW99" s="5"/>
      <c r="NCX99" s="5"/>
      <c r="NCY99" s="5"/>
      <c r="NCZ99" s="5"/>
      <c r="NDA99" s="5"/>
      <c r="NDB99" s="5"/>
      <c r="NDC99" s="5"/>
      <c r="NDD99" s="5"/>
      <c r="NDE99" s="5"/>
      <c r="NDF99" s="5"/>
      <c r="NDG99" s="5"/>
      <c r="NDH99" s="5"/>
      <c r="NDI99" s="5"/>
      <c r="NDJ99" s="5"/>
      <c r="NDK99" s="5"/>
      <c r="NDL99" s="5"/>
      <c r="NDM99" s="5"/>
      <c r="NDN99" s="5"/>
      <c r="NDO99" s="5"/>
      <c r="NDP99" s="5"/>
      <c r="NDQ99" s="5"/>
      <c r="NDR99" s="5"/>
      <c r="NDS99" s="5"/>
      <c r="NDT99" s="5"/>
      <c r="NDU99" s="5"/>
      <c r="NDV99" s="5"/>
      <c r="NDW99" s="5"/>
      <c r="NDX99" s="5"/>
      <c r="NDY99" s="5"/>
      <c r="NDZ99" s="5"/>
      <c r="NEA99" s="5"/>
      <c r="NEB99" s="5"/>
      <c r="NEC99" s="5"/>
      <c r="NED99" s="5"/>
      <c r="NEE99" s="5"/>
      <c r="NEF99" s="5"/>
      <c r="NEG99" s="5"/>
      <c r="NEH99" s="5"/>
      <c r="NEI99" s="5"/>
      <c r="NEJ99" s="5"/>
      <c r="NEK99" s="5"/>
      <c r="NEL99" s="5"/>
      <c r="NEM99" s="5"/>
      <c r="NEN99" s="5"/>
      <c r="NEO99" s="5"/>
      <c r="NEP99" s="5"/>
      <c r="NEQ99" s="5"/>
      <c r="NER99" s="5"/>
      <c r="NES99" s="5"/>
      <c r="NET99" s="5"/>
      <c r="NEU99" s="5"/>
      <c r="NEV99" s="5"/>
      <c r="NEW99" s="5"/>
      <c r="NEX99" s="5"/>
      <c r="NEY99" s="5"/>
      <c r="NEZ99" s="5"/>
      <c r="NFA99" s="5"/>
      <c r="NFB99" s="5"/>
      <c r="NFC99" s="5"/>
      <c r="NFD99" s="5"/>
      <c r="NFE99" s="5"/>
      <c r="NFF99" s="5"/>
      <c r="NFG99" s="5"/>
      <c r="NFH99" s="5"/>
      <c r="NFI99" s="5"/>
      <c r="NFJ99" s="5"/>
      <c r="NFK99" s="5"/>
      <c r="NFL99" s="5"/>
      <c r="NFM99" s="5"/>
      <c r="NFN99" s="5"/>
      <c r="NFO99" s="5"/>
      <c r="NFP99" s="5"/>
      <c r="NFQ99" s="5"/>
      <c r="NFR99" s="5"/>
      <c r="NFS99" s="5"/>
      <c r="NFT99" s="5"/>
      <c r="NFU99" s="5"/>
      <c r="NFV99" s="5"/>
      <c r="NFW99" s="5"/>
      <c r="NFX99" s="5"/>
      <c r="NFY99" s="5"/>
      <c r="NFZ99" s="5"/>
      <c r="NGA99" s="5"/>
      <c r="NGB99" s="5"/>
      <c r="NGC99" s="5"/>
      <c r="NGD99" s="5"/>
      <c r="NGE99" s="5"/>
      <c r="NGF99" s="5"/>
      <c r="NGG99" s="5"/>
      <c r="NGH99" s="5"/>
      <c r="NGI99" s="5"/>
      <c r="NGJ99" s="5"/>
      <c r="NGK99" s="5"/>
      <c r="NGL99" s="5"/>
      <c r="NGM99" s="5"/>
      <c r="NGN99" s="5"/>
      <c r="NGO99" s="5"/>
      <c r="NGP99" s="5"/>
      <c r="NGQ99" s="5"/>
      <c r="NGR99" s="5"/>
      <c r="NGS99" s="5"/>
      <c r="NGT99" s="5"/>
      <c r="NGU99" s="5"/>
      <c r="NGV99" s="5"/>
      <c r="NGW99" s="5"/>
      <c r="NGX99" s="5"/>
      <c r="NGY99" s="5"/>
      <c r="NGZ99" s="5"/>
      <c r="NHA99" s="5"/>
      <c r="NHB99" s="5"/>
      <c r="NHC99" s="5"/>
      <c r="NHD99" s="5"/>
      <c r="NHE99" s="5"/>
      <c r="NHF99" s="5"/>
      <c r="NHG99" s="5"/>
      <c r="NHH99" s="5"/>
      <c r="NHI99" s="5"/>
      <c r="NHJ99" s="5"/>
      <c r="NHK99" s="5"/>
      <c r="NHL99" s="5"/>
      <c r="NHM99" s="5"/>
      <c r="NHN99" s="5"/>
      <c r="NHO99" s="5"/>
      <c r="NHP99" s="5"/>
      <c r="NHQ99" s="5"/>
      <c r="NHR99" s="5"/>
      <c r="NHS99" s="5"/>
      <c r="NHT99" s="5"/>
      <c r="NHU99" s="5"/>
      <c r="NHV99" s="5"/>
      <c r="NHW99" s="5"/>
      <c r="NHX99" s="5"/>
      <c r="NHY99" s="5"/>
      <c r="NHZ99" s="5"/>
      <c r="NIA99" s="5"/>
      <c r="NIB99" s="5"/>
      <c r="NIC99" s="5"/>
      <c r="NID99" s="5"/>
      <c r="NIE99" s="5"/>
      <c r="NIF99" s="5"/>
      <c r="NIG99" s="5"/>
      <c r="NIH99" s="5"/>
      <c r="NII99" s="5"/>
      <c r="NIJ99" s="5"/>
      <c r="NIK99" s="5"/>
      <c r="NIL99" s="5"/>
      <c r="NIM99" s="5"/>
      <c r="NIN99" s="5"/>
      <c r="NIO99" s="5"/>
      <c r="NIP99" s="5"/>
      <c r="NIQ99" s="5"/>
      <c r="NIR99" s="5"/>
      <c r="NIS99" s="5"/>
      <c r="NIT99" s="5"/>
      <c r="NIU99" s="5"/>
      <c r="NIV99" s="5"/>
      <c r="NIW99" s="5"/>
      <c r="NIX99" s="5"/>
      <c r="NIY99" s="5"/>
      <c r="NIZ99" s="5"/>
      <c r="NJA99" s="5"/>
      <c r="NJB99" s="5"/>
      <c r="NJC99" s="5"/>
      <c r="NJD99" s="5"/>
      <c r="NJE99" s="5"/>
      <c r="NJF99" s="5"/>
      <c r="NJG99" s="5"/>
      <c r="NJH99" s="5"/>
      <c r="NJI99" s="5"/>
      <c r="NJJ99" s="5"/>
      <c r="NJK99" s="5"/>
      <c r="NJL99" s="5"/>
      <c r="NJM99" s="5"/>
      <c r="NJN99" s="5"/>
      <c r="NJO99" s="5"/>
      <c r="NJP99" s="5"/>
      <c r="NJQ99" s="5"/>
      <c r="NJR99" s="5"/>
      <c r="NJS99" s="5"/>
      <c r="NJT99" s="5"/>
      <c r="NJU99" s="5"/>
      <c r="NJV99" s="5"/>
      <c r="NJW99" s="5"/>
      <c r="NJX99" s="5"/>
      <c r="NJY99" s="5"/>
      <c r="NJZ99" s="5"/>
      <c r="NKA99" s="5"/>
      <c r="NKB99" s="5"/>
      <c r="NKC99" s="5"/>
      <c r="NKD99" s="5"/>
      <c r="NKE99" s="5"/>
      <c r="NKF99" s="5"/>
      <c r="NKG99" s="5"/>
      <c r="NKH99" s="5"/>
      <c r="NKI99" s="5"/>
      <c r="NKJ99" s="5"/>
      <c r="NKK99" s="5"/>
      <c r="NKL99" s="5"/>
      <c r="NKM99" s="5"/>
      <c r="NKN99" s="5"/>
      <c r="NKO99" s="5"/>
      <c r="NKP99" s="5"/>
      <c r="NKQ99" s="5"/>
      <c r="NKR99" s="5"/>
      <c r="NKS99" s="5"/>
      <c r="NKT99" s="5"/>
      <c r="NKU99" s="5"/>
      <c r="NKV99" s="5"/>
      <c r="NKW99" s="5"/>
      <c r="NKX99" s="5"/>
      <c r="NKY99" s="5"/>
      <c r="NKZ99" s="5"/>
      <c r="NLA99" s="5"/>
      <c r="NLB99" s="5"/>
      <c r="NLC99" s="5"/>
      <c r="NLD99" s="5"/>
      <c r="NLE99" s="5"/>
      <c r="NLF99" s="5"/>
      <c r="NLG99" s="5"/>
      <c r="NLH99" s="5"/>
      <c r="NLI99" s="5"/>
      <c r="NLJ99" s="5"/>
      <c r="NLK99" s="5"/>
      <c r="NLL99" s="5"/>
      <c r="NLM99" s="5"/>
      <c r="NLN99" s="5"/>
      <c r="NLO99" s="5"/>
      <c r="NLP99" s="5"/>
      <c r="NLQ99" s="5"/>
      <c r="NLR99" s="5"/>
      <c r="NLS99" s="5"/>
      <c r="NLT99" s="5"/>
      <c r="NLU99" s="5"/>
      <c r="NLV99" s="5"/>
      <c r="NLW99" s="5"/>
      <c r="NLX99" s="5"/>
      <c r="NLY99" s="5"/>
      <c r="NLZ99" s="5"/>
      <c r="NMA99" s="5"/>
      <c r="NMB99" s="5"/>
      <c r="NMC99" s="5"/>
      <c r="NMD99" s="5"/>
      <c r="NME99" s="5"/>
      <c r="NMF99" s="5"/>
      <c r="NMG99" s="5"/>
      <c r="NMH99" s="5"/>
      <c r="NMI99" s="5"/>
      <c r="NMJ99" s="5"/>
      <c r="NMK99" s="5"/>
      <c r="NML99" s="5"/>
      <c r="NMM99" s="5"/>
      <c r="NMN99" s="5"/>
      <c r="NMO99" s="5"/>
      <c r="NMP99" s="5"/>
      <c r="NMQ99" s="5"/>
      <c r="NMR99" s="5"/>
      <c r="NMS99" s="5"/>
      <c r="NMT99" s="5"/>
      <c r="NMU99" s="5"/>
      <c r="NMV99" s="5"/>
      <c r="NMW99" s="5"/>
      <c r="NMX99" s="5"/>
      <c r="NMY99" s="5"/>
      <c r="NMZ99" s="5"/>
      <c r="NNA99" s="5"/>
      <c r="NNB99" s="5"/>
      <c r="NNC99" s="5"/>
      <c r="NND99" s="5"/>
      <c r="NNE99" s="5"/>
      <c r="NNF99" s="5"/>
      <c r="NNG99" s="5"/>
      <c r="NNH99" s="5"/>
      <c r="NNI99" s="5"/>
      <c r="NNJ99" s="5"/>
      <c r="NNK99" s="5"/>
      <c r="NNL99" s="5"/>
      <c r="NNM99" s="5"/>
      <c r="NNN99" s="5"/>
      <c r="NNO99" s="5"/>
      <c r="NNP99" s="5"/>
      <c r="NNQ99" s="5"/>
      <c r="NNR99" s="5"/>
      <c r="NNS99" s="5"/>
      <c r="NNT99" s="5"/>
      <c r="NNU99" s="5"/>
      <c r="NNV99" s="5"/>
      <c r="NNW99" s="5"/>
      <c r="NNX99" s="5"/>
      <c r="NNY99" s="5"/>
      <c r="NNZ99" s="5"/>
      <c r="NOA99" s="5"/>
      <c r="NOB99" s="5"/>
      <c r="NOC99" s="5"/>
      <c r="NOD99" s="5"/>
      <c r="NOE99" s="5"/>
      <c r="NOF99" s="5"/>
      <c r="NOG99" s="5"/>
      <c r="NOH99" s="5"/>
      <c r="NOI99" s="5"/>
      <c r="NOJ99" s="5"/>
      <c r="NOK99" s="5"/>
      <c r="NOL99" s="5"/>
      <c r="NOM99" s="5"/>
      <c r="NON99" s="5"/>
      <c r="NOO99" s="5"/>
      <c r="NOP99" s="5"/>
      <c r="NOQ99" s="5"/>
      <c r="NOR99" s="5"/>
      <c r="NOS99" s="5"/>
      <c r="NOT99" s="5"/>
      <c r="NOU99" s="5"/>
      <c r="NOV99" s="5"/>
      <c r="NOW99" s="5"/>
      <c r="NOX99" s="5"/>
      <c r="NOY99" s="5"/>
      <c r="NOZ99" s="5"/>
      <c r="NPA99" s="5"/>
      <c r="NPB99" s="5"/>
      <c r="NPC99" s="5"/>
      <c r="NPD99" s="5"/>
      <c r="NPE99" s="5"/>
      <c r="NPF99" s="5"/>
      <c r="NPG99" s="5"/>
      <c r="NPH99" s="5"/>
      <c r="NPI99" s="5"/>
      <c r="NPJ99" s="5"/>
      <c r="NPK99" s="5"/>
      <c r="NPL99" s="5"/>
      <c r="NPM99" s="5"/>
      <c r="NPN99" s="5"/>
      <c r="NPO99" s="5"/>
      <c r="NPP99" s="5"/>
      <c r="NPQ99" s="5"/>
      <c r="NPR99" s="5"/>
      <c r="NPS99" s="5"/>
      <c r="NPT99" s="5"/>
      <c r="NPU99" s="5"/>
      <c r="NPV99" s="5"/>
      <c r="NPW99" s="5"/>
      <c r="NPX99" s="5"/>
      <c r="NPY99" s="5"/>
      <c r="NPZ99" s="5"/>
      <c r="NQA99" s="5"/>
      <c r="NQB99" s="5"/>
      <c r="NQC99" s="5"/>
      <c r="NQD99" s="5"/>
      <c r="NQE99" s="5"/>
      <c r="NQF99" s="5"/>
      <c r="NQG99" s="5"/>
      <c r="NQH99" s="5"/>
      <c r="NQI99" s="5"/>
      <c r="NQJ99" s="5"/>
      <c r="NQK99" s="5"/>
      <c r="NQL99" s="5"/>
      <c r="NQM99" s="5"/>
      <c r="NQN99" s="5"/>
      <c r="NQO99" s="5"/>
      <c r="NQP99" s="5"/>
      <c r="NQQ99" s="5"/>
      <c r="NQR99" s="5"/>
      <c r="NQS99" s="5"/>
      <c r="NQT99" s="5"/>
      <c r="NQU99" s="5"/>
      <c r="NQV99" s="5"/>
      <c r="NQW99" s="5"/>
      <c r="NQX99" s="5"/>
      <c r="NQY99" s="5"/>
      <c r="NQZ99" s="5"/>
      <c r="NRA99" s="5"/>
      <c r="NRB99" s="5"/>
      <c r="NRC99" s="5"/>
      <c r="NRD99" s="5"/>
      <c r="NRE99" s="5"/>
      <c r="NRF99" s="5"/>
      <c r="NRG99" s="5"/>
      <c r="NRH99" s="5"/>
      <c r="NRI99" s="5"/>
      <c r="NRJ99" s="5"/>
      <c r="NRK99" s="5"/>
      <c r="NRL99" s="5"/>
      <c r="NRM99" s="5"/>
      <c r="NRN99" s="5"/>
      <c r="NRO99" s="5"/>
      <c r="NRP99" s="5"/>
      <c r="NRQ99" s="5"/>
      <c r="NRR99" s="5"/>
      <c r="NRS99" s="5"/>
      <c r="NRT99" s="5"/>
      <c r="NRU99" s="5"/>
      <c r="NRV99" s="5"/>
      <c r="NRW99" s="5"/>
      <c r="NRX99" s="5"/>
      <c r="NRY99" s="5"/>
      <c r="NRZ99" s="5"/>
      <c r="NSA99" s="5"/>
      <c r="NSB99" s="5"/>
      <c r="NSC99" s="5"/>
      <c r="NSD99" s="5"/>
      <c r="NSE99" s="5"/>
      <c r="NSF99" s="5"/>
      <c r="NSG99" s="5"/>
      <c r="NSH99" s="5"/>
      <c r="NSI99" s="5"/>
      <c r="NSJ99" s="5"/>
      <c r="NSK99" s="5"/>
      <c r="NSL99" s="5"/>
      <c r="NSM99" s="5"/>
      <c r="NSN99" s="5"/>
      <c r="NSO99" s="5"/>
      <c r="NSP99" s="5"/>
      <c r="NSQ99" s="5"/>
      <c r="NSR99" s="5"/>
      <c r="NSS99" s="5"/>
      <c r="NST99" s="5"/>
      <c r="NSU99" s="5"/>
      <c r="NSV99" s="5"/>
      <c r="NSW99" s="5"/>
      <c r="NSX99" s="5"/>
      <c r="NSY99" s="5"/>
      <c r="NSZ99" s="5"/>
      <c r="NTA99" s="5"/>
      <c r="NTB99" s="5"/>
      <c r="NTC99" s="5"/>
      <c r="NTD99" s="5"/>
      <c r="NTE99" s="5"/>
      <c r="NTF99" s="5"/>
      <c r="NTG99" s="5"/>
      <c r="NTH99" s="5"/>
      <c r="NTI99" s="5"/>
      <c r="NTJ99" s="5"/>
      <c r="NTK99" s="5"/>
      <c r="NTL99" s="5"/>
      <c r="NTM99" s="5"/>
      <c r="NTN99" s="5"/>
      <c r="NTO99" s="5"/>
      <c r="NTP99" s="5"/>
      <c r="NTQ99" s="5"/>
      <c r="NTR99" s="5"/>
      <c r="NTS99" s="5"/>
      <c r="NTT99" s="5"/>
      <c r="NTU99" s="5"/>
      <c r="NTV99" s="5"/>
      <c r="NTW99" s="5"/>
      <c r="NTX99" s="5"/>
      <c r="NTY99" s="5"/>
      <c r="NTZ99" s="5"/>
      <c r="NUA99" s="5"/>
      <c r="NUB99" s="5"/>
      <c r="NUC99" s="5"/>
      <c r="NUD99" s="5"/>
      <c r="NUE99" s="5"/>
      <c r="NUF99" s="5"/>
      <c r="NUG99" s="5"/>
      <c r="NUH99" s="5"/>
      <c r="NUI99" s="5"/>
      <c r="NUJ99" s="5"/>
      <c r="NUK99" s="5"/>
      <c r="NUL99" s="5"/>
      <c r="NUM99" s="5"/>
      <c r="NUN99" s="5"/>
      <c r="NUO99" s="5"/>
      <c r="NUP99" s="5"/>
      <c r="NUQ99" s="5"/>
      <c r="NUR99" s="5"/>
      <c r="NUS99" s="5"/>
      <c r="NUT99" s="5"/>
      <c r="NUU99" s="5"/>
      <c r="NUV99" s="5"/>
      <c r="NUW99" s="5"/>
      <c r="NUX99" s="5"/>
      <c r="NUY99" s="5"/>
      <c r="NUZ99" s="5"/>
      <c r="NVA99" s="5"/>
      <c r="NVB99" s="5"/>
      <c r="NVC99" s="5"/>
      <c r="NVD99" s="5"/>
      <c r="NVE99" s="5"/>
      <c r="NVF99" s="5"/>
      <c r="NVG99" s="5"/>
      <c r="NVH99" s="5"/>
      <c r="NVI99" s="5"/>
      <c r="NVJ99" s="5"/>
      <c r="NVK99" s="5"/>
      <c r="NVL99" s="5"/>
      <c r="NVM99" s="5"/>
      <c r="NVN99" s="5"/>
      <c r="NVO99" s="5"/>
      <c r="NVP99" s="5"/>
      <c r="NVQ99" s="5"/>
      <c r="NVR99" s="5"/>
      <c r="NVS99" s="5"/>
      <c r="NVT99" s="5"/>
      <c r="NVU99" s="5"/>
      <c r="NVV99" s="5"/>
      <c r="NVW99" s="5"/>
      <c r="NVX99" s="5"/>
      <c r="NVY99" s="5"/>
      <c r="NVZ99" s="5"/>
      <c r="NWA99" s="5"/>
      <c r="NWB99" s="5"/>
      <c r="NWC99" s="5"/>
      <c r="NWD99" s="5"/>
      <c r="NWE99" s="5"/>
      <c r="NWF99" s="5"/>
      <c r="NWG99" s="5"/>
      <c r="NWH99" s="5"/>
      <c r="NWI99" s="5"/>
      <c r="NWJ99" s="5"/>
      <c r="NWK99" s="5"/>
      <c r="NWL99" s="5"/>
      <c r="NWM99" s="5"/>
      <c r="NWN99" s="5"/>
      <c r="NWO99" s="5"/>
      <c r="NWP99" s="5"/>
      <c r="NWQ99" s="5"/>
      <c r="NWR99" s="5"/>
      <c r="NWS99" s="5"/>
      <c r="NWT99" s="5"/>
      <c r="NWU99" s="5"/>
      <c r="NWV99" s="5"/>
      <c r="NWW99" s="5"/>
      <c r="NWX99" s="5"/>
      <c r="NWY99" s="5"/>
      <c r="NWZ99" s="5"/>
      <c r="NXA99" s="5"/>
      <c r="NXB99" s="5"/>
      <c r="NXC99" s="5"/>
      <c r="NXD99" s="5"/>
      <c r="NXE99" s="5"/>
      <c r="NXF99" s="5"/>
      <c r="NXG99" s="5"/>
      <c r="NXH99" s="5"/>
      <c r="NXI99" s="5"/>
      <c r="NXJ99" s="5"/>
      <c r="NXK99" s="5"/>
      <c r="NXL99" s="5"/>
      <c r="NXM99" s="5"/>
      <c r="NXN99" s="5"/>
      <c r="NXO99" s="5"/>
      <c r="NXP99" s="5"/>
      <c r="NXQ99" s="5"/>
      <c r="NXR99" s="5"/>
      <c r="NXS99" s="5"/>
      <c r="NXT99" s="5"/>
      <c r="NXU99" s="5"/>
      <c r="NXV99" s="5"/>
      <c r="NXW99" s="5"/>
      <c r="NXX99" s="5"/>
      <c r="NXY99" s="5"/>
      <c r="NXZ99" s="5"/>
      <c r="NYA99" s="5"/>
      <c r="NYB99" s="5"/>
      <c r="NYC99" s="5"/>
      <c r="NYD99" s="5"/>
      <c r="NYE99" s="5"/>
      <c r="NYF99" s="5"/>
      <c r="NYG99" s="5"/>
      <c r="NYH99" s="5"/>
      <c r="NYI99" s="5"/>
      <c r="NYJ99" s="5"/>
      <c r="NYK99" s="5"/>
      <c r="NYL99" s="5"/>
      <c r="NYM99" s="5"/>
      <c r="NYN99" s="5"/>
      <c r="NYO99" s="5"/>
      <c r="NYP99" s="5"/>
      <c r="NYQ99" s="5"/>
      <c r="NYR99" s="5"/>
      <c r="NYS99" s="5"/>
      <c r="NYT99" s="5"/>
      <c r="NYU99" s="5"/>
      <c r="NYV99" s="5"/>
      <c r="NYW99" s="5"/>
      <c r="NYX99" s="5"/>
      <c r="NYY99" s="5"/>
      <c r="NYZ99" s="5"/>
      <c r="NZA99" s="5"/>
      <c r="NZB99" s="5"/>
      <c r="NZC99" s="5"/>
      <c r="NZD99" s="5"/>
      <c r="NZE99" s="5"/>
      <c r="NZF99" s="5"/>
      <c r="NZG99" s="5"/>
      <c r="NZH99" s="5"/>
      <c r="NZI99" s="5"/>
      <c r="NZJ99" s="5"/>
      <c r="NZK99" s="5"/>
      <c r="NZL99" s="5"/>
      <c r="NZM99" s="5"/>
      <c r="NZN99" s="5"/>
      <c r="NZO99" s="5"/>
      <c r="NZP99" s="5"/>
      <c r="NZQ99" s="5"/>
      <c r="NZR99" s="5"/>
      <c r="NZS99" s="5"/>
      <c r="NZT99" s="5"/>
      <c r="NZU99" s="5"/>
      <c r="NZV99" s="5"/>
      <c r="NZW99" s="5"/>
      <c r="NZX99" s="5"/>
      <c r="NZY99" s="5"/>
      <c r="NZZ99" s="5"/>
      <c r="OAA99" s="5"/>
      <c r="OAB99" s="5"/>
      <c r="OAC99" s="5"/>
      <c r="OAD99" s="5"/>
      <c r="OAE99" s="5"/>
      <c r="OAF99" s="5"/>
      <c r="OAG99" s="5"/>
      <c r="OAH99" s="5"/>
      <c r="OAI99" s="5"/>
      <c r="OAJ99" s="5"/>
      <c r="OAK99" s="5"/>
      <c r="OAL99" s="5"/>
      <c r="OAM99" s="5"/>
      <c r="OAN99" s="5"/>
      <c r="OAO99" s="5"/>
      <c r="OAP99" s="5"/>
      <c r="OAQ99" s="5"/>
      <c r="OAR99" s="5"/>
      <c r="OAS99" s="5"/>
      <c r="OAT99" s="5"/>
      <c r="OAU99" s="5"/>
      <c r="OAV99" s="5"/>
      <c r="OAW99" s="5"/>
      <c r="OAX99" s="5"/>
      <c r="OAY99" s="5"/>
      <c r="OAZ99" s="5"/>
      <c r="OBA99" s="5"/>
      <c r="OBB99" s="5"/>
      <c r="OBC99" s="5"/>
      <c r="OBD99" s="5"/>
      <c r="OBE99" s="5"/>
      <c r="OBF99" s="5"/>
      <c r="OBG99" s="5"/>
      <c r="OBH99" s="5"/>
      <c r="OBI99" s="5"/>
      <c r="OBJ99" s="5"/>
      <c r="OBK99" s="5"/>
      <c r="OBL99" s="5"/>
      <c r="OBM99" s="5"/>
      <c r="OBN99" s="5"/>
      <c r="OBO99" s="5"/>
      <c r="OBP99" s="5"/>
      <c r="OBQ99" s="5"/>
      <c r="OBR99" s="5"/>
      <c r="OBS99" s="5"/>
      <c r="OBT99" s="5"/>
      <c r="OBU99" s="5"/>
      <c r="OBV99" s="5"/>
      <c r="OBW99" s="5"/>
      <c r="OBX99" s="5"/>
      <c r="OBY99" s="5"/>
      <c r="OBZ99" s="5"/>
      <c r="OCA99" s="5"/>
      <c r="OCB99" s="5"/>
      <c r="OCC99" s="5"/>
      <c r="OCD99" s="5"/>
      <c r="OCE99" s="5"/>
      <c r="OCF99" s="5"/>
      <c r="OCG99" s="5"/>
      <c r="OCH99" s="5"/>
      <c r="OCI99" s="5"/>
      <c r="OCJ99" s="5"/>
      <c r="OCK99" s="5"/>
      <c r="OCL99" s="5"/>
      <c r="OCM99" s="5"/>
      <c r="OCN99" s="5"/>
      <c r="OCO99" s="5"/>
      <c r="OCP99" s="5"/>
      <c r="OCQ99" s="5"/>
      <c r="OCR99" s="5"/>
      <c r="OCS99" s="5"/>
      <c r="OCT99" s="5"/>
      <c r="OCU99" s="5"/>
      <c r="OCV99" s="5"/>
      <c r="OCW99" s="5"/>
      <c r="OCX99" s="5"/>
      <c r="OCY99" s="5"/>
      <c r="OCZ99" s="5"/>
      <c r="ODA99" s="5"/>
      <c r="ODB99" s="5"/>
      <c r="ODC99" s="5"/>
      <c r="ODD99" s="5"/>
      <c r="ODE99" s="5"/>
      <c r="ODF99" s="5"/>
      <c r="ODG99" s="5"/>
      <c r="ODH99" s="5"/>
      <c r="ODI99" s="5"/>
      <c r="ODJ99" s="5"/>
      <c r="ODK99" s="5"/>
      <c r="ODL99" s="5"/>
      <c r="ODM99" s="5"/>
      <c r="ODN99" s="5"/>
      <c r="ODO99" s="5"/>
      <c r="ODP99" s="5"/>
      <c r="ODQ99" s="5"/>
      <c r="ODR99" s="5"/>
      <c r="ODS99" s="5"/>
      <c r="ODT99" s="5"/>
      <c r="ODU99" s="5"/>
      <c r="ODV99" s="5"/>
      <c r="ODW99" s="5"/>
      <c r="ODX99" s="5"/>
      <c r="ODY99" s="5"/>
      <c r="ODZ99" s="5"/>
      <c r="OEA99" s="5"/>
      <c r="OEB99" s="5"/>
      <c r="OEC99" s="5"/>
      <c r="OED99" s="5"/>
      <c r="OEE99" s="5"/>
      <c r="OEF99" s="5"/>
      <c r="OEG99" s="5"/>
      <c r="OEH99" s="5"/>
      <c r="OEI99" s="5"/>
      <c r="OEJ99" s="5"/>
      <c r="OEK99" s="5"/>
      <c r="OEL99" s="5"/>
      <c r="OEM99" s="5"/>
      <c r="OEN99" s="5"/>
      <c r="OEO99" s="5"/>
      <c r="OEP99" s="5"/>
      <c r="OEQ99" s="5"/>
      <c r="OER99" s="5"/>
      <c r="OES99" s="5"/>
      <c r="OET99" s="5"/>
      <c r="OEU99" s="5"/>
      <c r="OEV99" s="5"/>
      <c r="OEW99" s="5"/>
      <c r="OEX99" s="5"/>
      <c r="OEY99" s="5"/>
      <c r="OEZ99" s="5"/>
      <c r="OFA99" s="5"/>
      <c r="OFB99" s="5"/>
      <c r="OFC99" s="5"/>
      <c r="OFD99" s="5"/>
      <c r="OFE99" s="5"/>
      <c r="OFF99" s="5"/>
      <c r="OFG99" s="5"/>
      <c r="OFH99" s="5"/>
      <c r="OFI99" s="5"/>
      <c r="OFJ99" s="5"/>
      <c r="OFK99" s="5"/>
      <c r="OFL99" s="5"/>
      <c r="OFM99" s="5"/>
      <c r="OFN99" s="5"/>
      <c r="OFO99" s="5"/>
      <c r="OFP99" s="5"/>
      <c r="OFQ99" s="5"/>
      <c r="OFR99" s="5"/>
      <c r="OFS99" s="5"/>
      <c r="OFT99" s="5"/>
      <c r="OFU99" s="5"/>
      <c r="OFV99" s="5"/>
      <c r="OFW99" s="5"/>
      <c r="OFX99" s="5"/>
      <c r="OFY99" s="5"/>
      <c r="OFZ99" s="5"/>
      <c r="OGA99" s="5"/>
      <c r="OGB99" s="5"/>
      <c r="OGC99" s="5"/>
      <c r="OGD99" s="5"/>
      <c r="OGE99" s="5"/>
      <c r="OGF99" s="5"/>
      <c r="OGG99" s="5"/>
      <c r="OGH99" s="5"/>
      <c r="OGI99" s="5"/>
      <c r="OGJ99" s="5"/>
      <c r="OGK99" s="5"/>
      <c r="OGL99" s="5"/>
      <c r="OGM99" s="5"/>
      <c r="OGN99" s="5"/>
      <c r="OGO99" s="5"/>
      <c r="OGP99" s="5"/>
      <c r="OGQ99" s="5"/>
      <c r="OGR99" s="5"/>
      <c r="OGS99" s="5"/>
      <c r="OGT99" s="5"/>
      <c r="OGU99" s="5"/>
      <c r="OGV99" s="5"/>
      <c r="OGW99" s="5"/>
      <c r="OGX99" s="5"/>
      <c r="OGY99" s="5"/>
      <c r="OGZ99" s="5"/>
      <c r="OHA99" s="5"/>
      <c r="OHB99" s="5"/>
      <c r="OHC99" s="5"/>
      <c r="OHD99" s="5"/>
      <c r="OHE99" s="5"/>
      <c r="OHF99" s="5"/>
      <c r="OHG99" s="5"/>
      <c r="OHH99" s="5"/>
      <c r="OHI99" s="5"/>
      <c r="OHJ99" s="5"/>
      <c r="OHK99" s="5"/>
      <c r="OHL99" s="5"/>
      <c r="OHM99" s="5"/>
      <c r="OHN99" s="5"/>
      <c r="OHO99" s="5"/>
      <c r="OHP99" s="5"/>
      <c r="OHQ99" s="5"/>
      <c r="OHR99" s="5"/>
      <c r="OHS99" s="5"/>
      <c r="OHT99" s="5"/>
      <c r="OHU99" s="5"/>
      <c r="OHV99" s="5"/>
      <c r="OHW99" s="5"/>
      <c r="OHX99" s="5"/>
      <c r="OHY99" s="5"/>
      <c r="OHZ99" s="5"/>
      <c r="OIA99" s="5"/>
      <c r="OIB99" s="5"/>
      <c r="OIC99" s="5"/>
      <c r="OID99" s="5"/>
      <c r="OIE99" s="5"/>
      <c r="OIF99" s="5"/>
      <c r="OIG99" s="5"/>
      <c r="OIH99" s="5"/>
      <c r="OII99" s="5"/>
      <c r="OIJ99" s="5"/>
      <c r="OIK99" s="5"/>
      <c r="OIL99" s="5"/>
      <c r="OIM99" s="5"/>
      <c r="OIN99" s="5"/>
      <c r="OIO99" s="5"/>
      <c r="OIP99" s="5"/>
      <c r="OIQ99" s="5"/>
      <c r="OIR99" s="5"/>
      <c r="OIS99" s="5"/>
      <c r="OIT99" s="5"/>
      <c r="OIU99" s="5"/>
      <c r="OIV99" s="5"/>
      <c r="OIW99" s="5"/>
      <c r="OIX99" s="5"/>
      <c r="OIY99" s="5"/>
      <c r="OIZ99" s="5"/>
      <c r="OJA99" s="5"/>
      <c r="OJB99" s="5"/>
      <c r="OJC99" s="5"/>
      <c r="OJD99" s="5"/>
      <c r="OJE99" s="5"/>
      <c r="OJF99" s="5"/>
      <c r="OJG99" s="5"/>
      <c r="OJH99" s="5"/>
      <c r="OJI99" s="5"/>
      <c r="OJJ99" s="5"/>
      <c r="OJK99" s="5"/>
      <c r="OJL99" s="5"/>
      <c r="OJM99" s="5"/>
      <c r="OJN99" s="5"/>
      <c r="OJO99" s="5"/>
      <c r="OJP99" s="5"/>
      <c r="OJQ99" s="5"/>
      <c r="OJR99" s="5"/>
      <c r="OJS99" s="5"/>
      <c r="OJT99" s="5"/>
      <c r="OJU99" s="5"/>
      <c r="OJV99" s="5"/>
      <c r="OJW99" s="5"/>
      <c r="OJX99" s="5"/>
      <c r="OJY99" s="5"/>
      <c r="OJZ99" s="5"/>
      <c r="OKA99" s="5"/>
      <c r="OKB99" s="5"/>
      <c r="OKC99" s="5"/>
      <c r="OKD99" s="5"/>
      <c r="OKE99" s="5"/>
      <c r="OKF99" s="5"/>
      <c r="OKG99" s="5"/>
      <c r="OKH99" s="5"/>
      <c r="OKI99" s="5"/>
      <c r="OKJ99" s="5"/>
      <c r="OKK99" s="5"/>
      <c r="OKL99" s="5"/>
      <c r="OKM99" s="5"/>
      <c r="OKN99" s="5"/>
      <c r="OKO99" s="5"/>
      <c r="OKP99" s="5"/>
      <c r="OKQ99" s="5"/>
      <c r="OKR99" s="5"/>
      <c r="OKS99" s="5"/>
      <c r="OKT99" s="5"/>
      <c r="OKU99" s="5"/>
      <c r="OKV99" s="5"/>
      <c r="OKW99" s="5"/>
      <c r="OKX99" s="5"/>
      <c r="OKY99" s="5"/>
      <c r="OKZ99" s="5"/>
      <c r="OLA99" s="5"/>
      <c r="OLB99" s="5"/>
      <c r="OLC99" s="5"/>
      <c r="OLD99" s="5"/>
      <c r="OLE99" s="5"/>
      <c r="OLF99" s="5"/>
      <c r="OLG99" s="5"/>
      <c r="OLH99" s="5"/>
      <c r="OLI99" s="5"/>
      <c r="OLJ99" s="5"/>
      <c r="OLK99" s="5"/>
      <c r="OLL99" s="5"/>
      <c r="OLM99" s="5"/>
      <c r="OLN99" s="5"/>
      <c r="OLO99" s="5"/>
      <c r="OLP99" s="5"/>
      <c r="OLQ99" s="5"/>
      <c r="OLR99" s="5"/>
      <c r="OLS99" s="5"/>
      <c r="OLT99" s="5"/>
      <c r="OLU99" s="5"/>
      <c r="OLV99" s="5"/>
      <c r="OLW99" s="5"/>
      <c r="OLX99" s="5"/>
      <c r="OLY99" s="5"/>
      <c r="OLZ99" s="5"/>
      <c r="OMA99" s="5"/>
      <c r="OMB99" s="5"/>
      <c r="OMC99" s="5"/>
      <c r="OMD99" s="5"/>
      <c r="OME99" s="5"/>
      <c r="OMF99" s="5"/>
      <c r="OMG99" s="5"/>
      <c r="OMH99" s="5"/>
      <c r="OMI99" s="5"/>
      <c r="OMJ99" s="5"/>
      <c r="OMK99" s="5"/>
      <c r="OML99" s="5"/>
      <c r="OMM99" s="5"/>
      <c r="OMN99" s="5"/>
      <c r="OMO99" s="5"/>
      <c r="OMP99" s="5"/>
      <c r="OMQ99" s="5"/>
      <c r="OMR99" s="5"/>
      <c r="OMS99" s="5"/>
      <c r="OMT99" s="5"/>
      <c r="OMU99" s="5"/>
      <c r="OMV99" s="5"/>
      <c r="OMW99" s="5"/>
      <c r="OMX99" s="5"/>
      <c r="OMY99" s="5"/>
      <c r="OMZ99" s="5"/>
      <c r="ONA99" s="5"/>
      <c r="ONB99" s="5"/>
      <c r="ONC99" s="5"/>
      <c r="OND99" s="5"/>
      <c r="ONE99" s="5"/>
      <c r="ONF99" s="5"/>
      <c r="ONG99" s="5"/>
      <c r="ONH99" s="5"/>
      <c r="ONI99" s="5"/>
      <c r="ONJ99" s="5"/>
      <c r="ONK99" s="5"/>
      <c r="ONL99" s="5"/>
      <c r="ONM99" s="5"/>
      <c r="ONN99" s="5"/>
      <c r="ONO99" s="5"/>
      <c r="ONP99" s="5"/>
      <c r="ONQ99" s="5"/>
      <c r="ONR99" s="5"/>
      <c r="ONS99" s="5"/>
      <c r="ONT99" s="5"/>
      <c r="ONU99" s="5"/>
      <c r="ONV99" s="5"/>
      <c r="ONW99" s="5"/>
      <c r="ONX99" s="5"/>
      <c r="ONY99" s="5"/>
      <c r="ONZ99" s="5"/>
      <c r="OOA99" s="5"/>
      <c r="OOB99" s="5"/>
      <c r="OOC99" s="5"/>
      <c r="OOD99" s="5"/>
      <c r="OOE99" s="5"/>
      <c r="OOF99" s="5"/>
      <c r="OOG99" s="5"/>
      <c r="OOH99" s="5"/>
      <c r="OOI99" s="5"/>
      <c r="OOJ99" s="5"/>
      <c r="OOK99" s="5"/>
      <c r="OOL99" s="5"/>
      <c r="OOM99" s="5"/>
      <c r="OON99" s="5"/>
      <c r="OOO99" s="5"/>
      <c r="OOP99" s="5"/>
      <c r="OOQ99" s="5"/>
      <c r="OOR99" s="5"/>
      <c r="OOS99" s="5"/>
      <c r="OOT99" s="5"/>
      <c r="OOU99" s="5"/>
      <c r="OOV99" s="5"/>
      <c r="OOW99" s="5"/>
      <c r="OOX99" s="5"/>
      <c r="OOY99" s="5"/>
      <c r="OOZ99" s="5"/>
      <c r="OPA99" s="5"/>
      <c r="OPB99" s="5"/>
      <c r="OPC99" s="5"/>
      <c r="OPD99" s="5"/>
      <c r="OPE99" s="5"/>
      <c r="OPF99" s="5"/>
      <c r="OPG99" s="5"/>
      <c r="OPH99" s="5"/>
      <c r="OPI99" s="5"/>
      <c r="OPJ99" s="5"/>
      <c r="OPK99" s="5"/>
      <c r="OPL99" s="5"/>
      <c r="OPM99" s="5"/>
      <c r="OPN99" s="5"/>
      <c r="OPO99" s="5"/>
      <c r="OPP99" s="5"/>
      <c r="OPQ99" s="5"/>
      <c r="OPR99" s="5"/>
      <c r="OPS99" s="5"/>
      <c r="OPT99" s="5"/>
      <c r="OPU99" s="5"/>
      <c r="OPV99" s="5"/>
      <c r="OPW99" s="5"/>
      <c r="OPX99" s="5"/>
      <c r="OPY99" s="5"/>
      <c r="OPZ99" s="5"/>
      <c r="OQA99" s="5"/>
      <c r="OQB99" s="5"/>
      <c r="OQC99" s="5"/>
      <c r="OQD99" s="5"/>
      <c r="OQE99" s="5"/>
      <c r="OQF99" s="5"/>
      <c r="OQG99" s="5"/>
      <c r="OQH99" s="5"/>
      <c r="OQI99" s="5"/>
      <c r="OQJ99" s="5"/>
      <c r="OQK99" s="5"/>
      <c r="OQL99" s="5"/>
      <c r="OQM99" s="5"/>
      <c r="OQN99" s="5"/>
      <c r="OQO99" s="5"/>
      <c r="OQP99" s="5"/>
      <c r="OQQ99" s="5"/>
      <c r="OQR99" s="5"/>
      <c r="OQS99" s="5"/>
      <c r="OQT99" s="5"/>
      <c r="OQU99" s="5"/>
      <c r="OQV99" s="5"/>
      <c r="OQW99" s="5"/>
      <c r="OQX99" s="5"/>
      <c r="OQY99" s="5"/>
      <c r="OQZ99" s="5"/>
      <c r="ORA99" s="5"/>
      <c r="ORB99" s="5"/>
      <c r="ORC99" s="5"/>
      <c r="ORD99" s="5"/>
      <c r="ORE99" s="5"/>
      <c r="ORF99" s="5"/>
      <c r="ORG99" s="5"/>
      <c r="ORH99" s="5"/>
      <c r="ORI99" s="5"/>
      <c r="ORJ99" s="5"/>
      <c r="ORK99" s="5"/>
      <c r="ORL99" s="5"/>
      <c r="ORM99" s="5"/>
      <c r="ORN99" s="5"/>
      <c r="ORO99" s="5"/>
      <c r="ORP99" s="5"/>
      <c r="ORQ99" s="5"/>
      <c r="ORR99" s="5"/>
      <c r="ORS99" s="5"/>
      <c r="ORT99" s="5"/>
      <c r="ORU99" s="5"/>
      <c r="ORV99" s="5"/>
      <c r="ORW99" s="5"/>
      <c r="ORX99" s="5"/>
      <c r="ORY99" s="5"/>
      <c r="ORZ99" s="5"/>
      <c r="OSA99" s="5"/>
      <c r="OSB99" s="5"/>
      <c r="OSC99" s="5"/>
      <c r="OSD99" s="5"/>
      <c r="OSE99" s="5"/>
      <c r="OSF99" s="5"/>
      <c r="OSG99" s="5"/>
      <c r="OSH99" s="5"/>
      <c r="OSI99" s="5"/>
      <c r="OSJ99" s="5"/>
      <c r="OSK99" s="5"/>
      <c r="OSL99" s="5"/>
      <c r="OSM99" s="5"/>
      <c r="OSN99" s="5"/>
      <c r="OSO99" s="5"/>
      <c r="OSP99" s="5"/>
      <c r="OSQ99" s="5"/>
      <c r="OSR99" s="5"/>
      <c r="OSS99" s="5"/>
      <c r="OST99" s="5"/>
      <c r="OSU99" s="5"/>
      <c r="OSV99" s="5"/>
      <c r="OSW99" s="5"/>
      <c r="OSX99" s="5"/>
      <c r="OSY99" s="5"/>
      <c r="OSZ99" s="5"/>
      <c r="OTA99" s="5"/>
      <c r="OTB99" s="5"/>
      <c r="OTC99" s="5"/>
      <c r="OTD99" s="5"/>
      <c r="OTE99" s="5"/>
      <c r="OTF99" s="5"/>
      <c r="OTG99" s="5"/>
      <c r="OTH99" s="5"/>
      <c r="OTI99" s="5"/>
      <c r="OTJ99" s="5"/>
      <c r="OTK99" s="5"/>
      <c r="OTL99" s="5"/>
      <c r="OTM99" s="5"/>
      <c r="OTN99" s="5"/>
      <c r="OTO99" s="5"/>
      <c r="OTP99" s="5"/>
      <c r="OTQ99" s="5"/>
      <c r="OTR99" s="5"/>
      <c r="OTS99" s="5"/>
      <c r="OTT99" s="5"/>
      <c r="OTU99" s="5"/>
      <c r="OTV99" s="5"/>
      <c r="OTW99" s="5"/>
      <c r="OTX99" s="5"/>
      <c r="OTY99" s="5"/>
      <c r="OTZ99" s="5"/>
      <c r="OUA99" s="5"/>
      <c r="OUB99" s="5"/>
      <c r="OUC99" s="5"/>
      <c r="OUD99" s="5"/>
      <c r="OUE99" s="5"/>
      <c r="OUF99" s="5"/>
      <c r="OUG99" s="5"/>
      <c r="OUH99" s="5"/>
      <c r="OUI99" s="5"/>
      <c r="OUJ99" s="5"/>
      <c r="OUK99" s="5"/>
      <c r="OUL99" s="5"/>
      <c r="OUM99" s="5"/>
      <c r="OUN99" s="5"/>
      <c r="OUO99" s="5"/>
      <c r="OUP99" s="5"/>
      <c r="OUQ99" s="5"/>
      <c r="OUR99" s="5"/>
      <c r="OUS99" s="5"/>
      <c r="OUT99" s="5"/>
      <c r="OUU99" s="5"/>
      <c r="OUV99" s="5"/>
      <c r="OUW99" s="5"/>
      <c r="OUX99" s="5"/>
      <c r="OUY99" s="5"/>
      <c r="OUZ99" s="5"/>
      <c r="OVA99" s="5"/>
      <c r="OVB99" s="5"/>
      <c r="OVC99" s="5"/>
      <c r="OVD99" s="5"/>
      <c r="OVE99" s="5"/>
      <c r="OVF99" s="5"/>
      <c r="OVG99" s="5"/>
      <c r="OVH99" s="5"/>
      <c r="OVI99" s="5"/>
      <c r="OVJ99" s="5"/>
      <c r="OVK99" s="5"/>
      <c r="OVL99" s="5"/>
      <c r="OVM99" s="5"/>
      <c r="OVN99" s="5"/>
      <c r="OVO99" s="5"/>
      <c r="OVP99" s="5"/>
      <c r="OVQ99" s="5"/>
      <c r="OVR99" s="5"/>
      <c r="OVS99" s="5"/>
      <c r="OVT99" s="5"/>
      <c r="OVU99" s="5"/>
      <c r="OVV99" s="5"/>
      <c r="OVW99" s="5"/>
      <c r="OVX99" s="5"/>
      <c r="OVY99" s="5"/>
      <c r="OVZ99" s="5"/>
      <c r="OWA99" s="5"/>
      <c r="OWB99" s="5"/>
      <c r="OWC99" s="5"/>
      <c r="OWD99" s="5"/>
      <c r="OWE99" s="5"/>
      <c r="OWF99" s="5"/>
      <c r="OWG99" s="5"/>
      <c r="OWH99" s="5"/>
      <c r="OWI99" s="5"/>
      <c r="OWJ99" s="5"/>
      <c r="OWK99" s="5"/>
      <c r="OWL99" s="5"/>
      <c r="OWM99" s="5"/>
      <c r="OWN99" s="5"/>
      <c r="OWO99" s="5"/>
      <c r="OWP99" s="5"/>
      <c r="OWQ99" s="5"/>
      <c r="OWR99" s="5"/>
      <c r="OWS99" s="5"/>
      <c r="OWT99" s="5"/>
      <c r="OWU99" s="5"/>
      <c r="OWV99" s="5"/>
      <c r="OWW99" s="5"/>
      <c r="OWX99" s="5"/>
      <c r="OWY99" s="5"/>
      <c r="OWZ99" s="5"/>
      <c r="OXA99" s="5"/>
      <c r="OXB99" s="5"/>
      <c r="OXC99" s="5"/>
      <c r="OXD99" s="5"/>
      <c r="OXE99" s="5"/>
      <c r="OXF99" s="5"/>
      <c r="OXG99" s="5"/>
      <c r="OXH99" s="5"/>
      <c r="OXI99" s="5"/>
      <c r="OXJ99" s="5"/>
      <c r="OXK99" s="5"/>
      <c r="OXL99" s="5"/>
      <c r="OXM99" s="5"/>
      <c r="OXN99" s="5"/>
      <c r="OXO99" s="5"/>
      <c r="OXP99" s="5"/>
      <c r="OXQ99" s="5"/>
      <c r="OXR99" s="5"/>
      <c r="OXS99" s="5"/>
      <c r="OXT99" s="5"/>
      <c r="OXU99" s="5"/>
      <c r="OXV99" s="5"/>
      <c r="OXW99" s="5"/>
      <c r="OXX99" s="5"/>
      <c r="OXY99" s="5"/>
      <c r="OXZ99" s="5"/>
      <c r="OYA99" s="5"/>
      <c r="OYB99" s="5"/>
      <c r="OYC99" s="5"/>
      <c r="OYD99" s="5"/>
      <c r="OYE99" s="5"/>
      <c r="OYF99" s="5"/>
      <c r="OYG99" s="5"/>
      <c r="OYH99" s="5"/>
      <c r="OYI99" s="5"/>
      <c r="OYJ99" s="5"/>
      <c r="OYK99" s="5"/>
      <c r="OYL99" s="5"/>
      <c r="OYM99" s="5"/>
      <c r="OYN99" s="5"/>
      <c r="OYO99" s="5"/>
      <c r="OYP99" s="5"/>
      <c r="OYQ99" s="5"/>
      <c r="OYR99" s="5"/>
      <c r="OYS99" s="5"/>
      <c r="OYT99" s="5"/>
      <c r="OYU99" s="5"/>
      <c r="OYV99" s="5"/>
      <c r="OYW99" s="5"/>
      <c r="OYX99" s="5"/>
      <c r="OYY99" s="5"/>
      <c r="OYZ99" s="5"/>
      <c r="OZA99" s="5"/>
      <c r="OZB99" s="5"/>
      <c r="OZC99" s="5"/>
      <c r="OZD99" s="5"/>
      <c r="OZE99" s="5"/>
      <c r="OZF99" s="5"/>
      <c r="OZG99" s="5"/>
      <c r="OZH99" s="5"/>
      <c r="OZI99" s="5"/>
      <c r="OZJ99" s="5"/>
      <c r="OZK99" s="5"/>
      <c r="OZL99" s="5"/>
      <c r="OZM99" s="5"/>
      <c r="OZN99" s="5"/>
      <c r="OZO99" s="5"/>
      <c r="OZP99" s="5"/>
      <c r="OZQ99" s="5"/>
      <c r="OZR99" s="5"/>
      <c r="OZS99" s="5"/>
      <c r="OZT99" s="5"/>
      <c r="OZU99" s="5"/>
      <c r="OZV99" s="5"/>
      <c r="OZW99" s="5"/>
      <c r="OZX99" s="5"/>
      <c r="OZY99" s="5"/>
      <c r="OZZ99" s="5"/>
      <c r="PAA99" s="5"/>
      <c r="PAB99" s="5"/>
      <c r="PAC99" s="5"/>
      <c r="PAD99" s="5"/>
      <c r="PAE99" s="5"/>
      <c r="PAF99" s="5"/>
      <c r="PAG99" s="5"/>
      <c r="PAH99" s="5"/>
      <c r="PAI99" s="5"/>
      <c r="PAJ99" s="5"/>
      <c r="PAK99" s="5"/>
      <c r="PAL99" s="5"/>
      <c r="PAM99" s="5"/>
      <c r="PAN99" s="5"/>
      <c r="PAO99" s="5"/>
      <c r="PAP99" s="5"/>
      <c r="PAQ99" s="5"/>
      <c r="PAR99" s="5"/>
      <c r="PAS99" s="5"/>
      <c r="PAT99" s="5"/>
      <c r="PAU99" s="5"/>
      <c r="PAV99" s="5"/>
      <c r="PAW99" s="5"/>
      <c r="PAX99" s="5"/>
      <c r="PAY99" s="5"/>
      <c r="PAZ99" s="5"/>
      <c r="PBA99" s="5"/>
      <c r="PBB99" s="5"/>
      <c r="PBC99" s="5"/>
      <c r="PBD99" s="5"/>
      <c r="PBE99" s="5"/>
      <c r="PBF99" s="5"/>
      <c r="PBG99" s="5"/>
      <c r="PBH99" s="5"/>
      <c r="PBI99" s="5"/>
      <c r="PBJ99" s="5"/>
      <c r="PBK99" s="5"/>
      <c r="PBL99" s="5"/>
      <c r="PBM99" s="5"/>
      <c r="PBN99" s="5"/>
      <c r="PBO99" s="5"/>
      <c r="PBP99" s="5"/>
      <c r="PBQ99" s="5"/>
      <c r="PBR99" s="5"/>
      <c r="PBS99" s="5"/>
      <c r="PBT99" s="5"/>
      <c r="PBU99" s="5"/>
      <c r="PBV99" s="5"/>
      <c r="PBW99" s="5"/>
      <c r="PBX99" s="5"/>
      <c r="PBY99" s="5"/>
      <c r="PBZ99" s="5"/>
      <c r="PCA99" s="5"/>
      <c r="PCB99" s="5"/>
      <c r="PCC99" s="5"/>
      <c r="PCD99" s="5"/>
      <c r="PCE99" s="5"/>
      <c r="PCF99" s="5"/>
      <c r="PCG99" s="5"/>
      <c r="PCH99" s="5"/>
      <c r="PCI99" s="5"/>
      <c r="PCJ99" s="5"/>
      <c r="PCK99" s="5"/>
      <c r="PCL99" s="5"/>
      <c r="PCM99" s="5"/>
      <c r="PCN99" s="5"/>
      <c r="PCO99" s="5"/>
      <c r="PCP99" s="5"/>
      <c r="PCQ99" s="5"/>
      <c r="PCR99" s="5"/>
      <c r="PCS99" s="5"/>
      <c r="PCT99" s="5"/>
      <c r="PCU99" s="5"/>
      <c r="PCV99" s="5"/>
      <c r="PCW99" s="5"/>
      <c r="PCX99" s="5"/>
      <c r="PCY99" s="5"/>
      <c r="PCZ99" s="5"/>
      <c r="PDA99" s="5"/>
      <c r="PDB99" s="5"/>
      <c r="PDC99" s="5"/>
      <c r="PDD99" s="5"/>
      <c r="PDE99" s="5"/>
      <c r="PDF99" s="5"/>
      <c r="PDG99" s="5"/>
      <c r="PDH99" s="5"/>
      <c r="PDI99" s="5"/>
      <c r="PDJ99" s="5"/>
      <c r="PDK99" s="5"/>
      <c r="PDL99" s="5"/>
      <c r="PDM99" s="5"/>
      <c r="PDN99" s="5"/>
      <c r="PDO99" s="5"/>
      <c r="PDP99" s="5"/>
      <c r="PDQ99" s="5"/>
      <c r="PDR99" s="5"/>
      <c r="PDS99" s="5"/>
      <c r="PDT99" s="5"/>
      <c r="PDU99" s="5"/>
      <c r="PDV99" s="5"/>
      <c r="PDW99" s="5"/>
      <c r="PDX99" s="5"/>
      <c r="PDY99" s="5"/>
      <c r="PDZ99" s="5"/>
      <c r="PEA99" s="5"/>
      <c r="PEB99" s="5"/>
      <c r="PEC99" s="5"/>
      <c r="PED99" s="5"/>
      <c r="PEE99" s="5"/>
      <c r="PEF99" s="5"/>
      <c r="PEG99" s="5"/>
      <c r="PEH99" s="5"/>
      <c r="PEI99" s="5"/>
      <c r="PEJ99" s="5"/>
      <c r="PEK99" s="5"/>
      <c r="PEL99" s="5"/>
      <c r="PEM99" s="5"/>
      <c r="PEN99" s="5"/>
      <c r="PEO99" s="5"/>
      <c r="PEP99" s="5"/>
      <c r="PEQ99" s="5"/>
      <c r="PER99" s="5"/>
      <c r="PES99" s="5"/>
      <c r="PET99" s="5"/>
      <c r="PEU99" s="5"/>
      <c r="PEV99" s="5"/>
      <c r="PEW99" s="5"/>
      <c r="PEX99" s="5"/>
      <c r="PEY99" s="5"/>
      <c r="PEZ99" s="5"/>
      <c r="PFA99" s="5"/>
      <c r="PFB99" s="5"/>
      <c r="PFC99" s="5"/>
      <c r="PFD99" s="5"/>
      <c r="PFE99" s="5"/>
      <c r="PFF99" s="5"/>
      <c r="PFG99" s="5"/>
      <c r="PFH99" s="5"/>
      <c r="PFI99" s="5"/>
      <c r="PFJ99" s="5"/>
      <c r="PFK99" s="5"/>
      <c r="PFL99" s="5"/>
      <c r="PFM99" s="5"/>
      <c r="PFN99" s="5"/>
      <c r="PFO99" s="5"/>
      <c r="PFP99" s="5"/>
      <c r="PFQ99" s="5"/>
      <c r="PFR99" s="5"/>
      <c r="PFS99" s="5"/>
      <c r="PFT99" s="5"/>
      <c r="PFU99" s="5"/>
      <c r="PFV99" s="5"/>
      <c r="PFW99" s="5"/>
      <c r="PFX99" s="5"/>
      <c r="PFY99" s="5"/>
      <c r="PFZ99" s="5"/>
      <c r="PGA99" s="5"/>
      <c r="PGB99" s="5"/>
      <c r="PGC99" s="5"/>
      <c r="PGD99" s="5"/>
      <c r="PGE99" s="5"/>
      <c r="PGF99" s="5"/>
      <c r="PGG99" s="5"/>
      <c r="PGH99" s="5"/>
      <c r="PGI99" s="5"/>
      <c r="PGJ99" s="5"/>
      <c r="PGK99" s="5"/>
      <c r="PGL99" s="5"/>
      <c r="PGM99" s="5"/>
      <c r="PGN99" s="5"/>
      <c r="PGO99" s="5"/>
      <c r="PGP99" s="5"/>
      <c r="PGQ99" s="5"/>
      <c r="PGR99" s="5"/>
      <c r="PGS99" s="5"/>
      <c r="PGT99" s="5"/>
      <c r="PGU99" s="5"/>
      <c r="PGV99" s="5"/>
      <c r="PGW99" s="5"/>
      <c r="PGX99" s="5"/>
      <c r="PGY99" s="5"/>
      <c r="PGZ99" s="5"/>
      <c r="PHA99" s="5"/>
      <c r="PHB99" s="5"/>
      <c r="PHC99" s="5"/>
      <c r="PHD99" s="5"/>
      <c r="PHE99" s="5"/>
      <c r="PHF99" s="5"/>
      <c r="PHG99" s="5"/>
      <c r="PHH99" s="5"/>
      <c r="PHI99" s="5"/>
      <c r="PHJ99" s="5"/>
      <c r="PHK99" s="5"/>
      <c r="PHL99" s="5"/>
      <c r="PHM99" s="5"/>
      <c r="PHN99" s="5"/>
      <c r="PHO99" s="5"/>
      <c r="PHP99" s="5"/>
      <c r="PHQ99" s="5"/>
      <c r="PHR99" s="5"/>
      <c r="PHS99" s="5"/>
      <c r="PHT99" s="5"/>
      <c r="PHU99" s="5"/>
      <c r="PHV99" s="5"/>
      <c r="PHW99" s="5"/>
      <c r="PHX99" s="5"/>
      <c r="PHY99" s="5"/>
      <c r="PHZ99" s="5"/>
      <c r="PIA99" s="5"/>
      <c r="PIB99" s="5"/>
      <c r="PIC99" s="5"/>
      <c r="PID99" s="5"/>
      <c r="PIE99" s="5"/>
      <c r="PIF99" s="5"/>
      <c r="PIG99" s="5"/>
      <c r="PIH99" s="5"/>
      <c r="PII99" s="5"/>
      <c r="PIJ99" s="5"/>
      <c r="PIK99" s="5"/>
      <c r="PIL99" s="5"/>
      <c r="PIM99" s="5"/>
      <c r="PIN99" s="5"/>
      <c r="PIO99" s="5"/>
      <c r="PIP99" s="5"/>
      <c r="PIQ99" s="5"/>
      <c r="PIR99" s="5"/>
      <c r="PIS99" s="5"/>
      <c r="PIT99" s="5"/>
      <c r="PIU99" s="5"/>
      <c r="PIV99" s="5"/>
      <c r="PIW99" s="5"/>
      <c r="PIX99" s="5"/>
      <c r="PIY99" s="5"/>
      <c r="PIZ99" s="5"/>
      <c r="PJA99" s="5"/>
      <c r="PJB99" s="5"/>
      <c r="PJC99" s="5"/>
      <c r="PJD99" s="5"/>
      <c r="PJE99" s="5"/>
      <c r="PJF99" s="5"/>
      <c r="PJG99" s="5"/>
      <c r="PJH99" s="5"/>
      <c r="PJI99" s="5"/>
      <c r="PJJ99" s="5"/>
      <c r="PJK99" s="5"/>
      <c r="PJL99" s="5"/>
      <c r="PJM99" s="5"/>
      <c r="PJN99" s="5"/>
      <c r="PJO99" s="5"/>
      <c r="PJP99" s="5"/>
      <c r="PJQ99" s="5"/>
      <c r="PJR99" s="5"/>
      <c r="PJS99" s="5"/>
      <c r="PJT99" s="5"/>
      <c r="PJU99" s="5"/>
      <c r="PJV99" s="5"/>
      <c r="PJW99" s="5"/>
      <c r="PJX99" s="5"/>
      <c r="PJY99" s="5"/>
      <c r="PJZ99" s="5"/>
      <c r="PKA99" s="5"/>
      <c r="PKB99" s="5"/>
      <c r="PKC99" s="5"/>
      <c r="PKD99" s="5"/>
      <c r="PKE99" s="5"/>
      <c r="PKF99" s="5"/>
      <c r="PKG99" s="5"/>
      <c r="PKH99" s="5"/>
      <c r="PKI99" s="5"/>
      <c r="PKJ99" s="5"/>
      <c r="PKK99" s="5"/>
      <c r="PKL99" s="5"/>
      <c r="PKM99" s="5"/>
      <c r="PKN99" s="5"/>
      <c r="PKO99" s="5"/>
      <c r="PKP99" s="5"/>
      <c r="PKQ99" s="5"/>
      <c r="PKR99" s="5"/>
      <c r="PKS99" s="5"/>
      <c r="PKT99" s="5"/>
      <c r="PKU99" s="5"/>
      <c r="PKV99" s="5"/>
      <c r="PKW99" s="5"/>
      <c r="PKX99" s="5"/>
      <c r="PKY99" s="5"/>
      <c r="PKZ99" s="5"/>
      <c r="PLA99" s="5"/>
      <c r="PLB99" s="5"/>
      <c r="PLC99" s="5"/>
      <c r="PLD99" s="5"/>
      <c r="PLE99" s="5"/>
      <c r="PLF99" s="5"/>
      <c r="PLG99" s="5"/>
      <c r="PLH99" s="5"/>
      <c r="PLI99" s="5"/>
      <c r="PLJ99" s="5"/>
      <c r="PLK99" s="5"/>
      <c r="PLL99" s="5"/>
      <c r="PLM99" s="5"/>
      <c r="PLN99" s="5"/>
      <c r="PLO99" s="5"/>
      <c r="PLP99" s="5"/>
      <c r="PLQ99" s="5"/>
      <c r="PLR99" s="5"/>
      <c r="PLS99" s="5"/>
      <c r="PLT99" s="5"/>
      <c r="PLU99" s="5"/>
      <c r="PLV99" s="5"/>
      <c r="PLW99" s="5"/>
      <c r="PLX99" s="5"/>
      <c r="PLY99" s="5"/>
      <c r="PLZ99" s="5"/>
      <c r="PMA99" s="5"/>
      <c r="PMB99" s="5"/>
      <c r="PMC99" s="5"/>
      <c r="PMD99" s="5"/>
      <c r="PME99" s="5"/>
      <c r="PMF99" s="5"/>
      <c r="PMG99" s="5"/>
      <c r="PMH99" s="5"/>
      <c r="PMI99" s="5"/>
      <c r="PMJ99" s="5"/>
      <c r="PMK99" s="5"/>
      <c r="PML99" s="5"/>
      <c r="PMM99" s="5"/>
      <c r="PMN99" s="5"/>
      <c r="PMO99" s="5"/>
      <c r="PMP99" s="5"/>
      <c r="PMQ99" s="5"/>
      <c r="PMR99" s="5"/>
      <c r="PMS99" s="5"/>
      <c r="PMT99" s="5"/>
      <c r="PMU99" s="5"/>
      <c r="PMV99" s="5"/>
      <c r="PMW99" s="5"/>
      <c r="PMX99" s="5"/>
      <c r="PMY99" s="5"/>
      <c r="PMZ99" s="5"/>
      <c r="PNA99" s="5"/>
      <c r="PNB99" s="5"/>
      <c r="PNC99" s="5"/>
      <c r="PND99" s="5"/>
      <c r="PNE99" s="5"/>
      <c r="PNF99" s="5"/>
      <c r="PNG99" s="5"/>
      <c r="PNH99" s="5"/>
      <c r="PNI99" s="5"/>
      <c r="PNJ99" s="5"/>
      <c r="PNK99" s="5"/>
      <c r="PNL99" s="5"/>
      <c r="PNM99" s="5"/>
      <c r="PNN99" s="5"/>
      <c r="PNO99" s="5"/>
      <c r="PNP99" s="5"/>
      <c r="PNQ99" s="5"/>
      <c r="PNR99" s="5"/>
      <c r="PNS99" s="5"/>
      <c r="PNT99" s="5"/>
      <c r="PNU99" s="5"/>
      <c r="PNV99" s="5"/>
      <c r="PNW99" s="5"/>
      <c r="PNX99" s="5"/>
      <c r="PNY99" s="5"/>
      <c r="PNZ99" s="5"/>
      <c r="POA99" s="5"/>
      <c r="POB99" s="5"/>
      <c r="POC99" s="5"/>
      <c r="POD99" s="5"/>
      <c r="POE99" s="5"/>
      <c r="POF99" s="5"/>
      <c r="POG99" s="5"/>
      <c r="POH99" s="5"/>
      <c r="POI99" s="5"/>
      <c r="POJ99" s="5"/>
      <c r="POK99" s="5"/>
      <c r="POL99" s="5"/>
      <c r="POM99" s="5"/>
      <c r="PON99" s="5"/>
      <c r="POO99" s="5"/>
      <c r="POP99" s="5"/>
      <c r="POQ99" s="5"/>
      <c r="POR99" s="5"/>
      <c r="POS99" s="5"/>
      <c r="POT99" s="5"/>
      <c r="POU99" s="5"/>
      <c r="POV99" s="5"/>
      <c r="POW99" s="5"/>
      <c r="POX99" s="5"/>
      <c r="POY99" s="5"/>
      <c r="POZ99" s="5"/>
      <c r="PPA99" s="5"/>
      <c r="PPB99" s="5"/>
      <c r="PPC99" s="5"/>
      <c r="PPD99" s="5"/>
      <c r="PPE99" s="5"/>
      <c r="PPF99" s="5"/>
      <c r="PPG99" s="5"/>
      <c r="PPH99" s="5"/>
      <c r="PPI99" s="5"/>
      <c r="PPJ99" s="5"/>
      <c r="PPK99" s="5"/>
      <c r="PPL99" s="5"/>
      <c r="PPM99" s="5"/>
      <c r="PPN99" s="5"/>
      <c r="PPO99" s="5"/>
      <c r="PPP99" s="5"/>
      <c r="PPQ99" s="5"/>
      <c r="PPR99" s="5"/>
      <c r="PPS99" s="5"/>
      <c r="PPT99" s="5"/>
      <c r="PPU99" s="5"/>
      <c r="PPV99" s="5"/>
      <c r="PPW99" s="5"/>
      <c r="PPX99" s="5"/>
      <c r="PPY99" s="5"/>
      <c r="PPZ99" s="5"/>
      <c r="PQA99" s="5"/>
      <c r="PQB99" s="5"/>
      <c r="PQC99" s="5"/>
      <c r="PQD99" s="5"/>
      <c r="PQE99" s="5"/>
      <c r="PQF99" s="5"/>
      <c r="PQG99" s="5"/>
      <c r="PQH99" s="5"/>
      <c r="PQI99" s="5"/>
      <c r="PQJ99" s="5"/>
      <c r="PQK99" s="5"/>
      <c r="PQL99" s="5"/>
      <c r="PQM99" s="5"/>
      <c r="PQN99" s="5"/>
      <c r="PQO99" s="5"/>
      <c r="PQP99" s="5"/>
      <c r="PQQ99" s="5"/>
      <c r="PQR99" s="5"/>
      <c r="PQS99" s="5"/>
      <c r="PQT99" s="5"/>
      <c r="PQU99" s="5"/>
      <c r="PQV99" s="5"/>
      <c r="PQW99" s="5"/>
      <c r="PQX99" s="5"/>
      <c r="PQY99" s="5"/>
      <c r="PQZ99" s="5"/>
      <c r="PRA99" s="5"/>
      <c r="PRB99" s="5"/>
      <c r="PRC99" s="5"/>
      <c r="PRD99" s="5"/>
      <c r="PRE99" s="5"/>
      <c r="PRF99" s="5"/>
      <c r="PRG99" s="5"/>
      <c r="PRH99" s="5"/>
      <c r="PRI99" s="5"/>
      <c r="PRJ99" s="5"/>
      <c r="PRK99" s="5"/>
      <c r="PRL99" s="5"/>
      <c r="PRM99" s="5"/>
      <c r="PRN99" s="5"/>
      <c r="PRO99" s="5"/>
      <c r="PRP99" s="5"/>
      <c r="PRQ99" s="5"/>
      <c r="PRR99" s="5"/>
      <c r="PRS99" s="5"/>
      <c r="PRT99" s="5"/>
      <c r="PRU99" s="5"/>
      <c r="PRV99" s="5"/>
      <c r="PRW99" s="5"/>
      <c r="PRX99" s="5"/>
      <c r="PRY99" s="5"/>
      <c r="PRZ99" s="5"/>
      <c r="PSA99" s="5"/>
      <c r="PSB99" s="5"/>
      <c r="PSC99" s="5"/>
      <c r="PSD99" s="5"/>
      <c r="PSE99" s="5"/>
      <c r="PSF99" s="5"/>
      <c r="PSG99" s="5"/>
      <c r="PSH99" s="5"/>
      <c r="PSI99" s="5"/>
      <c r="PSJ99" s="5"/>
      <c r="PSK99" s="5"/>
      <c r="PSL99" s="5"/>
      <c r="PSM99" s="5"/>
      <c r="PSN99" s="5"/>
      <c r="PSO99" s="5"/>
      <c r="PSP99" s="5"/>
      <c r="PSQ99" s="5"/>
      <c r="PSR99" s="5"/>
      <c r="PSS99" s="5"/>
      <c r="PST99" s="5"/>
      <c r="PSU99" s="5"/>
      <c r="PSV99" s="5"/>
      <c r="PSW99" s="5"/>
      <c r="PSX99" s="5"/>
      <c r="PSY99" s="5"/>
      <c r="PSZ99" s="5"/>
      <c r="PTA99" s="5"/>
      <c r="PTB99" s="5"/>
      <c r="PTC99" s="5"/>
      <c r="PTD99" s="5"/>
      <c r="PTE99" s="5"/>
      <c r="PTF99" s="5"/>
      <c r="PTG99" s="5"/>
      <c r="PTH99" s="5"/>
      <c r="PTI99" s="5"/>
      <c r="PTJ99" s="5"/>
      <c r="PTK99" s="5"/>
      <c r="PTL99" s="5"/>
      <c r="PTM99" s="5"/>
      <c r="PTN99" s="5"/>
      <c r="PTO99" s="5"/>
      <c r="PTP99" s="5"/>
      <c r="PTQ99" s="5"/>
      <c r="PTR99" s="5"/>
      <c r="PTS99" s="5"/>
      <c r="PTT99" s="5"/>
      <c r="PTU99" s="5"/>
      <c r="PTV99" s="5"/>
      <c r="PTW99" s="5"/>
      <c r="PTX99" s="5"/>
      <c r="PTY99" s="5"/>
      <c r="PTZ99" s="5"/>
      <c r="PUA99" s="5"/>
      <c r="PUB99" s="5"/>
      <c r="PUC99" s="5"/>
      <c r="PUD99" s="5"/>
      <c r="PUE99" s="5"/>
      <c r="PUF99" s="5"/>
      <c r="PUG99" s="5"/>
      <c r="PUH99" s="5"/>
      <c r="PUI99" s="5"/>
      <c r="PUJ99" s="5"/>
      <c r="PUK99" s="5"/>
      <c r="PUL99" s="5"/>
      <c r="PUM99" s="5"/>
      <c r="PUN99" s="5"/>
      <c r="PUO99" s="5"/>
      <c r="PUP99" s="5"/>
      <c r="PUQ99" s="5"/>
      <c r="PUR99" s="5"/>
      <c r="PUS99" s="5"/>
      <c r="PUT99" s="5"/>
      <c r="PUU99" s="5"/>
      <c r="PUV99" s="5"/>
      <c r="PUW99" s="5"/>
      <c r="PUX99" s="5"/>
      <c r="PUY99" s="5"/>
      <c r="PUZ99" s="5"/>
      <c r="PVA99" s="5"/>
      <c r="PVB99" s="5"/>
      <c r="PVC99" s="5"/>
      <c r="PVD99" s="5"/>
      <c r="PVE99" s="5"/>
      <c r="PVF99" s="5"/>
      <c r="PVG99" s="5"/>
      <c r="PVH99" s="5"/>
      <c r="PVI99" s="5"/>
      <c r="PVJ99" s="5"/>
      <c r="PVK99" s="5"/>
      <c r="PVL99" s="5"/>
      <c r="PVM99" s="5"/>
      <c r="PVN99" s="5"/>
      <c r="PVO99" s="5"/>
      <c r="PVP99" s="5"/>
      <c r="PVQ99" s="5"/>
      <c r="PVR99" s="5"/>
      <c r="PVS99" s="5"/>
      <c r="PVT99" s="5"/>
      <c r="PVU99" s="5"/>
      <c r="PVV99" s="5"/>
      <c r="PVW99" s="5"/>
      <c r="PVX99" s="5"/>
      <c r="PVY99" s="5"/>
      <c r="PVZ99" s="5"/>
      <c r="PWA99" s="5"/>
      <c r="PWB99" s="5"/>
      <c r="PWC99" s="5"/>
      <c r="PWD99" s="5"/>
      <c r="PWE99" s="5"/>
      <c r="PWF99" s="5"/>
      <c r="PWG99" s="5"/>
      <c r="PWH99" s="5"/>
      <c r="PWI99" s="5"/>
      <c r="PWJ99" s="5"/>
      <c r="PWK99" s="5"/>
      <c r="PWL99" s="5"/>
      <c r="PWM99" s="5"/>
      <c r="PWN99" s="5"/>
      <c r="PWO99" s="5"/>
      <c r="PWP99" s="5"/>
      <c r="PWQ99" s="5"/>
      <c r="PWR99" s="5"/>
      <c r="PWS99" s="5"/>
      <c r="PWT99" s="5"/>
      <c r="PWU99" s="5"/>
      <c r="PWV99" s="5"/>
      <c r="PWW99" s="5"/>
      <c r="PWX99" s="5"/>
      <c r="PWY99" s="5"/>
      <c r="PWZ99" s="5"/>
      <c r="PXA99" s="5"/>
      <c r="PXB99" s="5"/>
      <c r="PXC99" s="5"/>
      <c r="PXD99" s="5"/>
      <c r="PXE99" s="5"/>
      <c r="PXF99" s="5"/>
      <c r="PXG99" s="5"/>
      <c r="PXH99" s="5"/>
      <c r="PXI99" s="5"/>
      <c r="PXJ99" s="5"/>
      <c r="PXK99" s="5"/>
      <c r="PXL99" s="5"/>
      <c r="PXM99" s="5"/>
      <c r="PXN99" s="5"/>
      <c r="PXO99" s="5"/>
      <c r="PXP99" s="5"/>
      <c r="PXQ99" s="5"/>
      <c r="PXR99" s="5"/>
      <c r="PXS99" s="5"/>
      <c r="PXT99" s="5"/>
      <c r="PXU99" s="5"/>
      <c r="PXV99" s="5"/>
      <c r="PXW99" s="5"/>
      <c r="PXX99" s="5"/>
      <c r="PXY99" s="5"/>
      <c r="PXZ99" s="5"/>
      <c r="PYA99" s="5"/>
      <c r="PYB99" s="5"/>
      <c r="PYC99" s="5"/>
      <c r="PYD99" s="5"/>
      <c r="PYE99" s="5"/>
      <c r="PYF99" s="5"/>
      <c r="PYG99" s="5"/>
      <c r="PYH99" s="5"/>
      <c r="PYI99" s="5"/>
      <c r="PYJ99" s="5"/>
      <c r="PYK99" s="5"/>
      <c r="PYL99" s="5"/>
      <c r="PYM99" s="5"/>
      <c r="PYN99" s="5"/>
      <c r="PYO99" s="5"/>
      <c r="PYP99" s="5"/>
      <c r="PYQ99" s="5"/>
      <c r="PYR99" s="5"/>
      <c r="PYS99" s="5"/>
      <c r="PYT99" s="5"/>
      <c r="PYU99" s="5"/>
      <c r="PYV99" s="5"/>
      <c r="PYW99" s="5"/>
      <c r="PYX99" s="5"/>
      <c r="PYY99" s="5"/>
      <c r="PYZ99" s="5"/>
      <c r="PZA99" s="5"/>
      <c r="PZB99" s="5"/>
      <c r="PZC99" s="5"/>
      <c r="PZD99" s="5"/>
      <c r="PZE99" s="5"/>
      <c r="PZF99" s="5"/>
      <c r="PZG99" s="5"/>
      <c r="PZH99" s="5"/>
      <c r="PZI99" s="5"/>
      <c r="PZJ99" s="5"/>
      <c r="PZK99" s="5"/>
      <c r="PZL99" s="5"/>
      <c r="PZM99" s="5"/>
      <c r="PZN99" s="5"/>
      <c r="PZO99" s="5"/>
      <c r="PZP99" s="5"/>
      <c r="PZQ99" s="5"/>
      <c r="PZR99" s="5"/>
      <c r="PZS99" s="5"/>
      <c r="PZT99" s="5"/>
      <c r="PZU99" s="5"/>
      <c r="PZV99" s="5"/>
      <c r="PZW99" s="5"/>
      <c r="PZX99" s="5"/>
      <c r="PZY99" s="5"/>
      <c r="PZZ99" s="5"/>
      <c r="QAA99" s="5"/>
      <c r="QAB99" s="5"/>
      <c r="QAC99" s="5"/>
      <c r="QAD99" s="5"/>
      <c r="QAE99" s="5"/>
      <c r="QAF99" s="5"/>
      <c r="QAG99" s="5"/>
      <c r="QAH99" s="5"/>
      <c r="QAI99" s="5"/>
      <c r="QAJ99" s="5"/>
      <c r="QAK99" s="5"/>
      <c r="QAL99" s="5"/>
      <c r="QAM99" s="5"/>
      <c r="QAN99" s="5"/>
      <c r="QAO99" s="5"/>
      <c r="QAP99" s="5"/>
      <c r="QAQ99" s="5"/>
      <c r="QAR99" s="5"/>
      <c r="QAS99" s="5"/>
      <c r="QAT99" s="5"/>
      <c r="QAU99" s="5"/>
      <c r="QAV99" s="5"/>
      <c r="QAW99" s="5"/>
      <c r="QAX99" s="5"/>
      <c r="QAY99" s="5"/>
      <c r="QAZ99" s="5"/>
      <c r="QBA99" s="5"/>
      <c r="QBB99" s="5"/>
      <c r="QBC99" s="5"/>
      <c r="QBD99" s="5"/>
      <c r="QBE99" s="5"/>
      <c r="QBF99" s="5"/>
      <c r="QBG99" s="5"/>
      <c r="QBH99" s="5"/>
      <c r="QBI99" s="5"/>
      <c r="QBJ99" s="5"/>
      <c r="QBK99" s="5"/>
      <c r="QBL99" s="5"/>
      <c r="QBM99" s="5"/>
      <c r="QBN99" s="5"/>
      <c r="QBO99" s="5"/>
      <c r="QBP99" s="5"/>
      <c r="QBQ99" s="5"/>
      <c r="QBR99" s="5"/>
      <c r="QBS99" s="5"/>
      <c r="QBT99" s="5"/>
      <c r="QBU99" s="5"/>
      <c r="QBV99" s="5"/>
      <c r="QBW99" s="5"/>
      <c r="QBX99" s="5"/>
      <c r="QBY99" s="5"/>
      <c r="QBZ99" s="5"/>
      <c r="QCA99" s="5"/>
      <c r="QCB99" s="5"/>
      <c r="QCC99" s="5"/>
      <c r="QCD99" s="5"/>
      <c r="QCE99" s="5"/>
      <c r="QCF99" s="5"/>
      <c r="QCG99" s="5"/>
      <c r="QCH99" s="5"/>
      <c r="QCI99" s="5"/>
      <c r="QCJ99" s="5"/>
      <c r="QCK99" s="5"/>
      <c r="QCL99" s="5"/>
      <c r="QCM99" s="5"/>
      <c r="QCN99" s="5"/>
      <c r="QCO99" s="5"/>
      <c r="QCP99" s="5"/>
      <c r="QCQ99" s="5"/>
      <c r="QCR99" s="5"/>
      <c r="QCS99" s="5"/>
      <c r="QCT99" s="5"/>
      <c r="QCU99" s="5"/>
      <c r="QCV99" s="5"/>
      <c r="QCW99" s="5"/>
      <c r="QCX99" s="5"/>
      <c r="QCY99" s="5"/>
      <c r="QCZ99" s="5"/>
      <c r="QDA99" s="5"/>
      <c r="QDB99" s="5"/>
      <c r="QDC99" s="5"/>
      <c r="QDD99" s="5"/>
      <c r="QDE99" s="5"/>
      <c r="QDF99" s="5"/>
      <c r="QDG99" s="5"/>
      <c r="QDH99" s="5"/>
      <c r="QDI99" s="5"/>
      <c r="QDJ99" s="5"/>
      <c r="QDK99" s="5"/>
      <c r="QDL99" s="5"/>
      <c r="QDM99" s="5"/>
      <c r="QDN99" s="5"/>
      <c r="QDO99" s="5"/>
      <c r="QDP99" s="5"/>
      <c r="QDQ99" s="5"/>
      <c r="QDR99" s="5"/>
      <c r="QDS99" s="5"/>
      <c r="QDT99" s="5"/>
      <c r="QDU99" s="5"/>
      <c r="QDV99" s="5"/>
      <c r="QDW99" s="5"/>
      <c r="QDX99" s="5"/>
      <c r="QDY99" s="5"/>
      <c r="QDZ99" s="5"/>
      <c r="QEA99" s="5"/>
      <c r="QEB99" s="5"/>
      <c r="QEC99" s="5"/>
      <c r="QED99" s="5"/>
      <c r="QEE99" s="5"/>
      <c r="QEF99" s="5"/>
      <c r="QEG99" s="5"/>
      <c r="QEH99" s="5"/>
      <c r="QEI99" s="5"/>
      <c r="QEJ99" s="5"/>
      <c r="QEK99" s="5"/>
      <c r="QEL99" s="5"/>
      <c r="QEM99" s="5"/>
      <c r="QEN99" s="5"/>
      <c r="QEO99" s="5"/>
      <c r="QEP99" s="5"/>
      <c r="QEQ99" s="5"/>
      <c r="QER99" s="5"/>
      <c r="QES99" s="5"/>
      <c r="QET99" s="5"/>
      <c r="QEU99" s="5"/>
      <c r="QEV99" s="5"/>
      <c r="QEW99" s="5"/>
      <c r="QEX99" s="5"/>
      <c r="QEY99" s="5"/>
      <c r="QEZ99" s="5"/>
      <c r="QFA99" s="5"/>
      <c r="QFB99" s="5"/>
      <c r="QFC99" s="5"/>
      <c r="QFD99" s="5"/>
      <c r="QFE99" s="5"/>
      <c r="QFF99" s="5"/>
      <c r="QFG99" s="5"/>
      <c r="QFH99" s="5"/>
      <c r="QFI99" s="5"/>
      <c r="QFJ99" s="5"/>
      <c r="QFK99" s="5"/>
      <c r="QFL99" s="5"/>
      <c r="QFM99" s="5"/>
      <c r="QFN99" s="5"/>
      <c r="QFO99" s="5"/>
      <c r="QFP99" s="5"/>
      <c r="QFQ99" s="5"/>
      <c r="QFR99" s="5"/>
      <c r="QFS99" s="5"/>
      <c r="QFT99" s="5"/>
      <c r="QFU99" s="5"/>
      <c r="QFV99" s="5"/>
      <c r="QFW99" s="5"/>
      <c r="QFX99" s="5"/>
      <c r="QFY99" s="5"/>
      <c r="QFZ99" s="5"/>
      <c r="QGA99" s="5"/>
      <c r="QGB99" s="5"/>
      <c r="QGC99" s="5"/>
      <c r="QGD99" s="5"/>
      <c r="QGE99" s="5"/>
      <c r="QGF99" s="5"/>
      <c r="QGG99" s="5"/>
      <c r="QGH99" s="5"/>
      <c r="QGI99" s="5"/>
      <c r="QGJ99" s="5"/>
      <c r="QGK99" s="5"/>
      <c r="QGL99" s="5"/>
      <c r="QGM99" s="5"/>
      <c r="QGN99" s="5"/>
      <c r="QGO99" s="5"/>
      <c r="QGP99" s="5"/>
      <c r="QGQ99" s="5"/>
      <c r="QGR99" s="5"/>
      <c r="QGS99" s="5"/>
      <c r="QGT99" s="5"/>
      <c r="QGU99" s="5"/>
      <c r="QGV99" s="5"/>
      <c r="QGW99" s="5"/>
      <c r="QGX99" s="5"/>
      <c r="QGY99" s="5"/>
      <c r="QGZ99" s="5"/>
      <c r="QHA99" s="5"/>
      <c r="QHB99" s="5"/>
      <c r="QHC99" s="5"/>
      <c r="QHD99" s="5"/>
      <c r="QHE99" s="5"/>
      <c r="QHF99" s="5"/>
      <c r="QHG99" s="5"/>
      <c r="QHH99" s="5"/>
      <c r="QHI99" s="5"/>
      <c r="QHJ99" s="5"/>
      <c r="QHK99" s="5"/>
      <c r="QHL99" s="5"/>
      <c r="QHM99" s="5"/>
      <c r="QHN99" s="5"/>
      <c r="QHO99" s="5"/>
      <c r="QHP99" s="5"/>
      <c r="QHQ99" s="5"/>
      <c r="QHR99" s="5"/>
      <c r="QHS99" s="5"/>
      <c r="QHT99" s="5"/>
      <c r="QHU99" s="5"/>
      <c r="QHV99" s="5"/>
      <c r="QHW99" s="5"/>
      <c r="QHX99" s="5"/>
      <c r="QHY99" s="5"/>
      <c r="QHZ99" s="5"/>
      <c r="QIA99" s="5"/>
      <c r="QIB99" s="5"/>
      <c r="QIC99" s="5"/>
      <c r="QID99" s="5"/>
      <c r="QIE99" s="5"/>
      <c r="QIF99" s="5"/>
      <c r="QIG99" s="5"/>
      <c r="QIH99" s="5"/>
      <c r="QII99" s="5"/>
      <c r="QIJ99" s="5"/>
      <c r="QIK99" s="5"/>
      <c r="QIL99" s="5"/>
      <c r="QIM99" s="5"/>
      <c r="QIN99" s="5"/>
      <c r="QIO99" s="5"/>
      <c r="QIP99" s="5"/>
      <c r="QIQ99" s="5"/>
      <c r="QIR99" s="5"/>
      <c r="QIS99" s="5"/>
      <c r="QIT99" s="5"/>
      <c r="QIU99" s="5"/>
      <c r="QIV99" s="5"/>
      <c r="QIW99" s="5"/>
      <c r="QIX99" s="5"/>
      <c r="QIY99" s="5"/>
      <c r="QIZ99" s="5"/>
      <c r="QJA99" s="5"/>
      <c r="QJB99" s="5"/>
      <c r="QJC99" s="5"/>
      <c r="QJD99" s="5"/>
      <c r="QJE99" s="5"/>
      <c r="QJF99" s="5"/>
      <c r="QJG99" s="5"/>
      <c r="QJH99" s="5"/>
      <c r="QJI99" s="5"/>
      <c r="QJJ99" s="5"/>
      <c r="QJK99" s="5"/>
      <c r="QJL99" s="5"/>
      <c r="QJM99" s="5"/>
      <c r="QJN99" s="5"/>
      <c r="QJO99" s="5"/>
      <c r="QJP99" s="5"/>
      <c r="QJQ99" s="5"/>
      <c r="QJR99" s="5"/>
      <c r="QJS99" s="5"/>
      <c r="QJT99" s="5"/>
      <c r="QJU99" s="5"/>
      <c r="QJV99" s="5"/>
      <c r="QJW99" s="5"/>
      <c r="QJX99" s="5"/>
      <c r="QJY99" s="5"/>
      <c r="QJZ99" s="5"/>
      <c r="QKA99" s="5"/>
      <c r="QKB99" s="5"/>
      <c r="QKC99" s="5"/>
      <c r="QKD99" s="5"/>
      <c r="QKE99" s="5"/>
      <c r="QKF99" s="5"/>
      <c r="QKG99" s="5"/>
      <c r="QKH99" s="5"/>
      <c r="QKI99" s="5"/>
      <c r="QKJ99" s="5"/>
      <c r="QKK99" s="5"/>
      <c r="QKL99" s="5"/>
      <c r="QKM99" s="5"/>
      <c r="QKN99" s="5"/>
      <c r="QKO99" s="5"/>
      <c r="QKP99" s="5"/>
      <c r="QKQ99" s="5"/>
      <c r="QKR99" s="5"/>
      <c r="QKS99" s="5"/>
      <c r="QKT99" s="5"/>
      <c r="QKU99" s="5"/>
      <c r="QKV99" s="5"/>
      <c r="QKW99" s="5"/>
      <c r="QKX99" s="5"/>
      <c r="QKY99" s="5"/>
      <c r="QKZ99" s="5"/>
      <c r="QLA99" s="5"/>
      <c r="QLB99" s="5"/>
      <c r="QLC99" s="5"/>
      <c r="QLD99" s="5"/>
      <c r="QLE99" s="5"/>
      <c r="QLF99" s="5"/>
      <c r="QLG99" s="5"/>
      <c r="QLH99" s="5"/>
      <c r="QLI99" s="5"/>
      <c r="QLJ99" s="5"/>
      <c r="QLK99" s="5"/>
      <c r="QLL99" s="5"/>
      <c r="QLM99" s="5"/>
      <c r="QLN99" s="5"/>
      <c r="QLO99" s="5"/>
      <c r="QLP99" s="5"/>
      <c r="QLQ99" s="5"/>
      <c r="QLR99" s="5"/>
      <c r="QLS99" s="5"/>
      <c r="QLT99" s="5"/>
      <c r="QLU99" s="5"/>
      <c r="QLV99" s="5"/>
      <c r="QLW99" s="5"/>
      <c r="QLX99" s="5"/>
      <c r="QLY99" s="5"/>
      <c r="QLZ99" s="5"/>
      <c r="QMA99" s="5"/>
      <c r="QMB99" s="5"/>
      <c r="QMC99" s="5"/>
      <c r="QMD99" s="5"/>
      <c r="QME99" s="5"/>
      <c r="QMF99" s="5"/>
      <c r="QMG99" s="5"/>
      <c r="QMH99" s="5"/>
      <c r="QMI99" s="5"/>
      <c r="QMJ99" s="5"/>
      <c r="QMK99" s="5"/>
      <c r="QML99" s="5"/>
      <c r="QMM99" s="5"/>
      <c r="QMN99" s="5"/>
      <c r="QMO99" s="5"/>
      <c r="QMP99" s="5"/>
      <c r="QMQ99" s="5"/>
      <c r="QMR99" s="5"/>
      <c r="QMS99" s="5"/>
      <c r="QMT99" s="5"/>
      <c r="QMU99" s="5"/>
      <c r="QMV99" s="5"/>
      <c r="QMW99" s="5"/>
      <c r="QMX99" s="5"/>
      <c r="QMY99" s="5"/>
      <c r="QMZ99" s="5"/>
      <c r="QNA99" s="5"/>
      <c r="QNB99" s="5"/>
      <c r="QNC99" s="5"/>
      <c r="QND99" s="5"/>
      <c r="QNE99" s="5"/>
      <c r="QNF99" s="5"/>
      <c r="QNG99" s="5"/>
      <c r="QNH99" s="5"/>
      <c r="QNI99" s="5"/>
      <c r="QNJ99" s="5"/>
      <c r="QNK99" s="5"/>
      <c r="QNL99" s="5"/>
      <c r="QNM99" s="5"/>
      <c r="QNN99" s="5"/>
      <c r="QNO99" s="5"/>
      <c r="QNP99" s="5"/>
      <c r="QNQ99" s="5"/>
      <c r="QNR99" s="5"/>
      <c r="QNS99" s="5"/>
      <c r="QNT99" s="5"/>
      <c r="QNU99" s="5"/>
      <c r="QNV99" s="5"/>
      <c r="QNW99" s="5"/>
      <c r="QNX99" s="5"/>
      <c r="QNY99" s="5"/>
      <c r="QNZ99" s="5"/>
      <c r="QOA99" s="5"/>
      <c r="QOB99" s="5"/>
      <c r="QOC99" s="5"/>
      <c r="QOD99" s="5"/>
      <c r="QOE99" s="5"/>
      <c r="QOF99" s="5"/>
      <c r="QOG99" s="5"/>
      <c r="QOH99" s="5"/>
      <c r="QOI99" s="5"/>
      <c r="QOJ99" s="5"/>
      <c r="QOK99" s="5"/>
      <c r="QOL99" s="5"/>
      <c r="QOM99" s="5"/>
      <c r="QON99" s="5"/>
      <c r="QOO99" s="5"/>
      <c r="QOP99" s="5"/>
      <c r="QOQ99" s="5"/>
      <c r="QOR99" s="5"/>
      <c r="QOS99" s="5"/>
      <c r="QOT99" s="5"/>
      <c r="QOU99" s="5"/>
      <c r="QOV99" s="5"/>
      <c r="QOW99" s="5"/>
      <c r="QOX99" s="5"/>
      <c r="QOY99" s="5"/>
      <c r="QOZ99" s="5"/>
      <c r="QPA99" s="5"/>
      <c r="QPB99" s="5"/>
      <c r="QPC99" s="5"/>
      <c r="QPD99" s="5"/>
      <c r="QPE99" s="5"/>
      <c r="QPF99" s="5"/>
      <c r="QPG99" s="5"/>
      <c r="QPH99" s="5"/>
      <c r="QPI99" s="5"/>
      <c r="QPJ99" s="5"/>
      <c r="QPK99" s="5"/>
      <c r="QPL99" s="5"/>
      <c r="QPM99" s="5"/>
      <c r="QPN99" s="5"/>
      <c r="QPO99" s="5"/>
      <c r="QPP99" s="5"/>
      <c r="QPQ99" s="5"/>
      <c r="QPR99" s="5"/>
      <c r="QPS99" s="5"/>
      <c r="QPT99" s="5"/>
      <c r="QPU99" s="5"/>
      <c r="QPV99" s="5"/>
      <c r="QPW99" s="5"/>
      <c r="QPX99" s="5"/>
      <c r="QPY99" s="5"/>
      <c r="QPZ99" s="5"/>
      <c r="QQA99" s="5"/>
      <c r="QQB99" s="5"/>
      <c r="QQC99" s="5"/>
      <c r="QQD99" s="5"/>
      <c r="QQE99" s="5"/>
      <c r="QQF99" s="5"/>
      <c r="QQG99" s="5"/>
      <c r="QQH99" s="5"/>
      <c r="QQI99" s="5"/>
      <c r="QQJ99" s="5"/>
      <c r="QQK99" s="5"/>
      <c r="QQL99" s="5"/>
      <c r="QQM99" s="5"/>
      <c r="QQN99" s="5"/>
      <c r="QQO99" s="5"/>
      <c r="QQP99" s="5"/>
      <c r="QQQ99" s="5"/>
      <c r="QQR99" s="5"/>
      <c r="QQS99" s="5"/>
      <c r="QQT99" s="5"/>
      <c r="QQU99" s="5"/>
      <c r="QQV99" s="5"/>
      <c r="QQW99" s="5"/>
      <c r="QQX99" s="5"/>
      <c r="QQY99" s="5"/>
      <c r="QQZ99" s="5"/>
      <c r="QRA99" s="5"/>
      <c r="QRB99" s="5"/>
      <c r="QRC99" s="5"/>
      <c r="QRD99" s="5"/>
      <c r="QRE99" s="5"/>
      <c r="QRF99" s="5"/>
      <c r="QRG99" s="5"/>
      <c r="QRH99" s="5"/>
      <c r="QRI99" s="5"/>
      <c r="QRJ99" s="5"/>
      <c r="QRK99" s="5"/>
      <c r="QRL99" s="5"/>
      <c r="QRM99" s="5"/>
      <c r="QRN99" s="5"/>
      <c r="QRO99" s="5"/>
      <c r="QRP99" s="5"/>
      <c r="QRQ99" s="5"/>
      <c r="QRR99" s="5"/>
      <c r="QRS99" s="5"/>
      <c r="QRT99" s="5"/>
      <c r="QRU99" s="5"/>
      <c r="QRV99" s="5"/>
      <c r="QRW99" s="5"/>
      <c r="QRX99" s="5"/>
      <c r="QRY99" s="5"/>
      <c r="QRZ99" s="5"/>
      <c r="QSA99" s="5"/>
      <c r="QSB99" s="5"/>
      <c r="QSC99" s="5"/>
      <c r="QSD99" s="5"/>
      <c r="QSE99" s="5"/>
      <c r="QSF99" s="5"/>
      <c r="QSG99" s="5"/>
      <c r="QSH99" s="5"/>
      <c r="QSI99" s="5"/>
      <c r="QSJ99" s="5"/>
      <c r="QSK99" s="5"/>
      <c r="QSL99" s="5"/>
      <c r="QSM99" s="5"/>
      <c r="QSN99" s="5"/>
      <c r="QSO99" s="5"/>
      <c r="QSP99" s="5"/>
      <c r="QSQ99" s="5"/>
      <c r="QSR99" s="5"/>
      <c r="QSS99" s="5"/>
      <c r="QST99" s="5"/>
      <c r="QSU99" s="5"/>
      <c r="QSV99" s="5"/>
      <c r="QSW99" s="5"/>
      <c r="QSX99" s="5"/>
      <c r="QSY99" s="5"/>
      <c r="QSZ99" s="5"/>
      <c r="QTA99" s="5"/>
      <c r="QTB99" s="5"/>
      <c r="QTC99" s="5"/>
      <c r="QTD99" s="5"/>
      <c r="QTE99" s="5"/>
      <c r="QTF99" s="5"/>
      <c r="QTG99" s="5"/>
      <c r="QTH99" s="5"/>
      <c r="QTI99" s="5"/>
      <c r="QTJ99" s="5"/>
      <c r="QTK99" s="5"/>
      <c r="QTL99" s="5"/>
      <c r="QTM99" s="5"/>
      <c r="QTN99" s="5"/>
      <c r="QTO99" s="5"/>
      <c r="QTP99" s="5"/>
      <c r="QTQ99" s="5"/>
      <c r="QTR99" s="5"/>
      <c r="QTS99" s="5"/>
      <c r="QTT99" s="5"/>
      <c r="QTU99" s="5"/>
      <c r="QTV99" s="5"/>
      <c r="QTW99" s="5"/>
      <c r="QTX99" s="5"/>
      <c r="QTY99" s="5"/>
      <c r="QTZ99" s="5"/>
      <c r="QUA99" s="5"/>
      <c r="QUB99" s="5"/>
      <c r="QUC99" s="5"/>
      <c r="QUD99" s="5"/>
      <c r="QUE99" s="5"/>
      <c r="QUF99" s="5"/>
      <c r="QUG99" s="5"/>
      <c r="QUH99" s="5"/>
      <c r="QUI99" s="5"/>
      <c r="QUJ99" s="5"/>
      <c r="QUK99" s="5"/>
      <c r="QUL99" s="5"/>
      <c r="QUM99" s="5"/>
      <c r="QUN99" s="5"/>
      <c r="QUO99" s="5"/>
      <c r="QUP99" s="5"/>
      <c r="QUQ99" s="5"/>
      <c r="QUR99" s="5"/>
      <c r="QUS99" s="5"/>
      <c r="QUT99" s="5"/>
      <c r="QUU99" s="5"/>
      <c r="QUV99" s="5"/>
      <c r="QUW99" s="5"/>
      <c r="QUX99" s="5"/>
      <c r="QUY99" s="5"/>
      <c r="QUZ99" s="5"/>
      <c r="QVA99" s="5"/>
      <c r="QVB99" s="5"/>
      <c r="QVC99" s="5"/>
      <c r="QVD99" s="5"/>
      <c r="QVE99" s="5"/>
      <c r="QVF99" s="5"/>
      <c r="QVG99" s="5"/>
      <c r="QVH99" s="5"/>
      <c r="QVI99" s="5"/>
      <c r="QVJ99" s="5"/>
      <c r="QVK99" s="5"/>
      <c r="QVL99" s="5"/>
      <c r="QVM99" s="5"/>
      <c r="QVN99" s="5"/>
      <c r="QVO99" s="5"/>
      <c r="QVP99" s="5"/>
      <c r="QVQ99" s="5"/>
      <c r="QVR99" s="5"/>
      <c r="QVS99" s="5"/>
      <c r="QVT99" s="5"/>
      <c r="QVU99" s="5"/>
      <c r="QVV99" s="5"/>
      <c r="QVW99" s="5"/>
      <c r="QVX99" s="5"/>
      <c r="QVY99" s="5"/>
      <c r="QVZ99" s="5"/>
      <c r="QWA99" s="5"/>
      <c r="QWB99" s="5"/>
      <c r="QWC99" s="5"/>
      <c r="QWD99" s="5"/>
      <c r="QWE99" s="5"/>
      <c r="QWF99" s="5"/>
      <c r="QWG99" s="5"/>
      <c r="QWH99" s="5"/>
      <c r="QWI99" s="5"/>
      <c r="QWJ99" s="5"/>
      <c r="QWK99" s="5"/>
      <c r="QWL99" s="5"/>
      <c r="QWM99" s="5"/>
      <c r="QWN99" s="5"/>
      <c r="QWO99" s="5"/>
      <c r="QWP99" s="5"/>
      <c r="QWQ99" s="5"/>
      <c r="QWR99" s="5"/>
      <c r="QWS99" s="5"/>
      <c r="QWT99" s="5"/>
      <c r="QWU99" s="5"/>
      <c r="QWV99" s="5"/>
      <c r="QWW99" s="5"/>
      <c r="QWX99" s="5"/>
      <c r="QWY99" s="5"/>
      <c r="QWZ99" s="5"/>
      <c r="QXA99" s="5"/>
      <c r="QXB99" s="5"/>
      <c r="QXC99" s="5"/>
      <c r="QXD99" s="5"/>
      <c r="QXE99" s="5"/>
      <c r="QXF99" s="5"/>
      <c r="QXG99" s="5"/>
      <c r="QXH99" s="5"/>
      <c r="QXI99" s="5"/>
      <c r="QXJ99" s="5"/>
      <c r="QXK99" s="5"/>
      <c r="QXL99" s="5"/>
      <c r="QXM99" s="5"/>
      <c r="QXN99" s="5"/>
      <c r="QXO99" s="5"/>
      <c r="QXP99" s="5"/>
      <c r="QXQ99" s="5"/>
      <c r="QXR99" s="5"/>
      <c r="QXS99" s="5"/>
      <c r="QXT99" s="5"/>
      <c r="QXU99" s="5"/>
      <c r="QXV99" s="5"/>
      <c r="QXW99" s="5"/>
      <c r="QXX99" s="5"/>
      <c r="QXY99" s="5"/>
      <c r="QXZ99" s="5"/>
      <c r="QYA99" s="5"/>
      <c r="QYB99" s="5"/>
      <c r="QYC99" s="5"/>
      <c r="QYD99" s="5"/>
      <c r="QYE99" s="5"/>
      <c r="QYF99" s="5"/>
      <c r="QYG99" s="5"/>
      <c r="QYH99" s="5"/>
      <c r="QYI99" s="5"/>
      <c r="QYJ99" s="5"/>
      <c r="QYK99" s="5"/>
      <c r="QYL99" s="5"/>
      <c r="QYM99" s="5"/>
      <c r="QYN99" s="5"/>
      <c r="QYO99" s="5"/>
      <c r="QYP99" s="5"/>
      <c r="QYQ99" s="5"/>
      <c r="QYR99" s="5"/>
      <c r="QYS99" s="5"/>
      <c r="QYT99" s="5"/>
      <c r="QYU99" s="5"/>
      <c r="QYV99" s="5"/>
      <c r="QYW99" s="5"/>
      <c r="QYX99" s="5"/>
      <c r="QYY99" s="5"/>
      <c r="QYZ99" s="5"/>
      <c r="QZA99" s="5"/>
      <c r="QZB99" s="5"/>
      <c r="QZC99" s="5"/>
      <c r="QZD99" s="5"/>
      <c r="QZE99" s="5"/>
      <c r="QZF99" s="5"/>
      <c r="QZG99" s="5"/>
      <c r="QZH99" s="5"/>
      <c r="QZI99" s="5"/>
      <c r="QZJ99" s="5"/>
      <c r="QZK99" s="5"/>
      <c r="QZL99" s="5"/>
      <c r="QZM99" s="5"/>
      <c r="QZN99" s="5"/>
      <c r="QZO99" s="5"/>
      <c r="QZP99" s="5"/>
      <c r="QZQ99" s="5"/>
      <c r="QZR99" s="5"/>
      <c r="QZS99" s="5"/>
      <c r="QZT99" s="5"/>
      <c r="QZU99" s="5"/>
      <c r="QZV99" s="5"/>
      <c r="QZW99" s="5"/>
      <c r="QZX99" s="5"/>
      <c r="QZY99" s="5"/>
      <c r="QZZ99" s="5"/>
      <c r="RAA99" s="5"/>
      <c r="RAB99" s="5"/>
      <c r="RAC99" s="5"/>
      <c r="RAD99" s="5"/>
      <c r="RAE99" s="5"/>
      <c r="RAF99" s="5"/>
      <c r="RAG99" s="5"/>
      <c r="RAH99" s="5"/>
      <c r="RAI99" s="5"/>
      <c r="RAJ99" s="5"/>
      <c r="RAK99" s="5"/>
      <c r="RAL99" s="5"/>
      <c r="RAM99" s="5"/>
      <c r="RAN99" s="5"/>
      <c r="RAO99" s="5"/>
      <c r="RAP99" s="5"/>
      <c r="RAQ99" s="5"/>
      <c r="RAR99" s="5"/>
      <c r="RAS99" s="5"/>
      <c r="RAT99" s="5"/>
      <c r="RAU99" s="5"/>
      <c r="RAV99" s="5"/>
      <c r="RAW99" s="5"/>
      <c r="RAX99" s="5"/>
      <c r="RAY99" s="5"/>
      <c r="RAZ99" s="5"/>
      <c r="RBA99" s="5"/>
      <c r="RBB99" s="5"/>
      <c r="RBC99" s="5"/>
      <c r="RBD99" s="5"/>
      <c r="RBE99" s="5"/>
      <c r="RBF99" s="5"/>
      <c r="RBG99" s="5"/>
      <c r="RBH99" s="5"/>
      <c r="RBI99" s="5"/>
      <c r="RBJ99" s="5"/>
      <c r="RBK99" s="5"/>
      <c r="RBL99" s="5"/>
      <c r="RBM99" s="5"/>
      <c r="RBN99" s="5"/>
      <c r="RBO99" s="5"/>
      <c r="RBP99" s="5"/>
      <c r="RBQ99" s="5"/>
      <c r="RBR99" s="5"/>
      <c r="RBS99" s="5"/>
      <c r="RBT99" s="5"/>
      <c r="RBU99" s="5"/>
      <c r="RBV99" s="5"/>
      <c r="RBW99" s="5"/>
      <c r="RBX99" s="5"/>
      <c r="RBY99" s="5"/>
      <c r="RBZ99" s="5"/>
      <c r="RCA99" s="5"/>
      <c r="RCB99" s="5"/>
      <c r="RCC99" s="5"/>
      <c r="RCD99" s="5"/>
      <c r="RCE99" s="5"/>
      <c r="RCF99" s="5"/>
      <c r="RCG99" s="5"/>
      <c r="RCH99" s="5"/>
      <c r="RCI99" s="5"/>
      <c r="RCJ99" s="5"/>
      <c r="RCK99" s="5"/>
      <c r="RCL99" s="5"/>
      <c r="RCM99" s="5"/>
      <c r="RCN99" s="5"/>
      <c r="RCO99" s="5"/>
      <c r="RCP99" s="5"/>
      <c r="RCQ99" s="5"/>
      <c r="RCR99" s="5"/>
      <c r="RCS99" s="5"/>
      <c r="RCT99" s="5"/>
      <c r="RCU99" s="5"/>
      <c r="RCV99" s="5"/>
      <c r="RCW99" s="5"/>
      <c r="RCX99" s="5"/>
      <c r="RCY99" s="5"/>
      <c r="RCZ99" s="5"/>
      <c r="RDA99" s="5"/>
      <c r="RDB99" s="5"/>
      <c r="RDC99" s="5"/>
      <c r="RDD99" s="5"/>
      <c r="RDE99" s="5"/>
      <c r="RDF99" s="5"/>
      <c r="RDG99" s="5"/>
      <c r="RDH99" s="5"/>
      <c r="RDI99" s="5"/>
      <c r="RDJ99" s="5"/>
      <c r="RDK99" s="5"/>
      <c r="RDL99" s="5"/>
      <c r="RDM99" s="5"/>
      <c r="RDN99" s="5"/>
      <c r="RDO99" s="5"/>
      <c r="RDP99" s="5"/>
      <c r="RDQ99" s="5"/>
      <c r="RDR99" s="5"/>
      <c r="RDS99" s="5"/>
      <c r="RDT99" s="5"/>
      <c r="RDU99" s="5"/>
      <c r="RDV99" s="5"/>
      <c r="RDW99" s="5"/>
      <c r="RDX99" s="5"/>
      <c r="RDY99" s="5"/>
      <c r="RDZ99" s="5"/>
      <c r="REA99" s="5"/>
      <c r="REB99" s="5"/>
      <c r="REC99" s="5"/>
      <c r="RED99" s="5"/>
      <c r="REE99" s="5"/>
      <c r="REF99" s="5"/>
      <c r="REG99" s="5"/>
      <c r="REH99" s="5"/>
      <c r="REI99" s="5"/>
      <c r="REJ99" s="5"/>
      <c r="REK99" s="5"/>
      <c r="REL99" s="5"/>
      <c r="REM99" s="5"/>
      <c r="REN99" s="5"/>
      <c r="REO99" s="5"/>
      <c r="REP99" s="5"/>
      <c r="REQ99" s="5"/>
      <c r="RER99" s="5"/>
      <c r="RES99" s="5"/>
      <c r="RET99" s="5"/>
      <c r="REU99" s="5"/>
      <c r="REV99" s="5"/>
      <c r="REW99" s="5"/>
      <c r="REX99" s="5"/>
      <c r="REY99" s="5"/>
      <c r="REZ99" s="5"/>
      <c r="RFA99" s="5"/>
      <c r="RFB99" s="5"/>
      <c r="RFC99" s="5"/>
      <c r="RFD99" s="5"/>
      <c r="RFE99" s="5"/>
      <c r="RFF99" s="5"/>
      <c r="RFG99" s="5"/>
      <c r="RFH99" s="5"/>
      <c r="RFI99" s="5"/>
      <c r="RFJ99" s="5"/>
      <c r="RFK99" s="5"/>
      <c r="RFL99" s="5"/>
      <c r="RFM99" s="5"/>
      <c r="RFN99" s="5"/>
      <c r="RFO99" s="5"/>
      <c r="RFP99" s="5"/>
      <c r="RFQ99" s="5"/>
      <c r="RFR99" s="5"/>
      <c r="RFS99" s="5"/>
      <c r="RFT99" s="5"/>
      <c r="RFU99" s="5"/>
      <c r="RFV99" s="5"/>
      <c r="RFW99" s="5"/>
      <c r="RFX99" s="5"/>
      <c r="RFY99" s="5"/>
      <c r="RFZ99" s="5"/>
      <c r="RGA99" s="5"/>
      <c r="RGB99" s="5"/>
      <c r="RGC99" s="5"/>
      <c r="RGD99" s="5"/>
      <c r="RGE99" s="5"/>
      <c r="RGF99" s="5"/>
      <c r="RGG99" s="5"/>
      <c r="RGH99" s="5"/>
      <c r="RGI99" s="5"/>
      <c r="RGJ99" s="5"/>
      <c r="RGK99" s="5"/>
      <c r="RGL99" s="5"/>
      <c r="RGM99" s="5"/>
      <c r="RGN99" s="5"/>
      <c r="RGO99" s="5"/>
      <c r="RGP99" s="5"/>
      <c r="RGQ99" s="5"/>
      <c r="RGR99" s="5"/>
      <c r="RGS99" s="5"/>
      <c r="RGT99" s="5"/>
      <c r="RGU99" s="5"/>
      <c r="RGV99" s="5"/>
      <c r="RGW99" s="5"/>
      <c r="RGX99" s="5"/>
      <c r="RGY99" s="5"/>
      <c r="RGZ99" s="5"/>
      <c r="RHA99" s="5"/>
      <c r="RHB99" s="5"/>
      <c r="RHC99" s="5"/>
      <c r="RHD99" s="5"/>
      <c r="RHE99" s="5"/>
      <c r="RHF99" s="5"/>
      <c r="RHG99" s="5"/>
      <c r="RHH99" s="5"/>
      <c r="RHI99" s="5"/>
      <c r="RHJ99" s="5"/>
      <c r="RHK99" s="5"/>
      <c r="RHL99" s="5"/>
      <c r="RHM99" s="5"/>
      <c r="RHN99" s="5"/>
      <c r="RHO99" s="5"/>
      <c r="RHP99" s="5"/>
      <c r="RHQ99" s="5"/>
      <c r="RHR99" s="5"/>
      <c r="RHS99" s="5"/>
      <c r="RHT99" s="5"/>
      <c r="RHU99" s="5"/>
      <c r="RHV99" s="5"/>
      <c r="RHW99" s="5"/>
      <c r="RHX99" s="5"/>
      <c r="RHY99" s="5"/>
      <c r="RHZ99" s="5"/>
      <c r="RIA99" s="5"/>
      <c r="RIB99" s="5"/>
      <c r="RIC99" s="5"/>
      <c r="RID99" s="5"/>
      <c r="RIE99" s="5"/>
      <c r="RIF99" s="5"/>
      <c r="RIG99" s="5"/>
      <c r="RIH99" s="5"/>
      <c r="RII99" s="5"/>
      <c r="RIJ99" s="5"/>
      <c r="RIK99" s="5"/>
      <c r="RIL99" s="5"/>
      <c r="RIM99" s="5"/>
      <c r="RIN99" s="5"/>
      <c r="RIO99" s="5"/>
      <c r="RIP99" s="5"/>
      <c r="RIQ99" s="5"/>
      <c r="RIR99" s="5"/>
      <c r="RIS99" s="5"/>
      <c r="RIT99" s="5"/>
      <c r="RIU99" s="5"/>
      <c r="RIV99" s="5"/>
      <c r="RIW99" s="5"/>
      <c r="RIX99" s="5"/>
      <c r="RIY99" s="5"/>
      <c r="RIZ99" s="5"/>
      <c r="RJA99" s="5"/>
      <c r="RJB99" s="5"/>
      <c r="RJC99" s="5"/>
      <c r="RJD99" s="5"/>
      <c r="RJE99" s="5"/>
      <c r="RJF99" s="5"/>
      <c r="RJG99" s="5"/>
      <c r="RJH99" s="5"/>
      <c r="RJI99" s="5"/>
      <c r="RJJ99" s="5"/>
      <c r="RJK99" s="5"/>
      <c r="RJL99" s="5"/>
      <c r="RJM99" s="5"/>
      <c r="RJN99" s="5"/>
      <c r="RJO99" s="5"/>
      <c r="RJP99" s="5"/>
      <c r="RJQ99" s="5"/>
      <c r="RJR99" s="5"/>
      <c r="RJS99" s="5"/>
      <c r="RJT99" s="5"/>
      <c r="RJU99" s="5"/>
      <c r="RJV99" s="5"/>
      <c r="RJW99" s="5"/>
      <c r="RJX99" s="5"/>
      <c r="RJY99" s="5"/>
      <c r="RJZ99" s="5"/>
      <c r="RKA99" s="5"/>
      <c r="RKB99" s="5"/>
      <c r="RKC99" s="5"/>
      <c r="RKD99" s="5"/>
      <c r="RKE99" s="5"/>
      <c r="RKF99" s="5"/>
      <c r="RKG99" s="5"/>
      <c r="RKH99" s="5"/>
      <c r="RKI99" s="5"/>
      <c r="RKJ99" s="5"/>
      <c r="RKK99" s="5"/>
      <c r="RKL99" s="5"/>
      <c r="RKM99" s="5"/>
      <c r="RKN99" s="5"/>
      <c r="RKO99" s="5"/>
      <c r="RKP99" s="5"/>
      <c r="RKQ99" s="5"/>
      <c r="RKR99" s="5"/>
      <c r="RKS99" s="5"/>
      <c r="RKT99" s="5"/>
      <c r="RKU99" s="5"/>
      <c r="RKV99" s="5"/>
      <c r="RKW99" s="5"/>
      <c r="RKX99" s="5"/>
      <c r="RKY99" s="5"/>
      <c r="RKZ99" s="5"/>
      <c r="RLA99" s="5"/>
      <c r="RLB99" s="5"/>
      <c r="RLC99" s="5"/>
      <c r="RLD99" s="5"/>
      <c r="RLE99" s="5"/>
      <c r="RLF99" s="5"/>
      <c r="RLG99" s="5"/>
      <c r="RLH99" s="5"/>
      <c r="RLI99" s="5"/>
      <c r="RLJ99" s="5"/>
      <c r="RLK99" s="5"/>
      <c r="RLL99" s="5"/>
      <c r="RLM99" s="5"/>
      <c r="RLN99" s="5"/>
      <c r="RLO99" s="5"/>
      <c r="RLP99" s="5"/>
      <c r="RLQ99" s="5"/>
      <c r="RLR99" s="5"/>
      <c r="RLS99" s="5"/>
      <c r="RLT99" s="5"/>
      <c r="RLU99" s="5"/>
      <c r="RLV99" s="5"/>
      <c r="RLW99" s="5"/>
      <c r="RLX99" s="5"/>
      <c r="RLY99" s="5"/>
      <c r="RLZ99" s="5"/>
      <c r="RMA99" s="5"/>
      <c r="RMB99" s="5"/>
      <c r="RMC99" s="5"/>
      <c r="RMD99" s="5"/>
      <c r="RME99" s="5"/>
      <c r="RMF99" s="5"/>
      <c r="RMG99" s="5"/>
      <c r="RMH99" s="5"/>
      <c r="RMI99" s="5"/>
      <c r="RMJ99" s="5"/>
      <c r="RMK99" s="5"/>
      <c r="RML99" s="5"/>
      <c r="RMM99" s="5"/>
      <c r="RMN99" s="5"/>
      <c r="RMO99" s="5"/>
      <c r="RMP99" s="5"/>
      <c r="RMQ99" s="5"/>
      <c r="RMR99" s="5"/>
      <c r="RMS99" s="5"/>
      <c r="RMT99" s="5"/>
      <c r="RMU99" s="5"/>
      <c r="RMV99" s="5"/>
      <c r="RMW99" s="5"/>
      <c r="RMX99" s="5"/>
      <c r="RMY99" s="5"/>
      <c r="RMZ99" s="5"/>
      <c r="RNA99" s="5"/>
      <c r="RNB99" s="5"/>
      <c r="RNC99" s="5"/>
      <c r="RND99" s="5"/>
      <c r="RNE99" s="5"/>
      <c r="RNF99" s="5"/>
      <c r="RNG99" s="5"/>
      <c r="RNH99" s="5"/>
      <c r="RNI99" s="5"/>
      <c r="RNJ99" s="5"/>
      <c r="RNK99" s="5"/>
      <c r="RNL99" s="5"/>
      <c r="RNM99" s="5"/>
      <c r="RNN99" s="5"/>
      <c r="RNO99" s="5"/>
      <c r="RNP99" s="5"/>
      <c r="RNQ99" s="5"/>
      <c r="RNR99" s="5"/>
      <c r="RNS99" s="5"/>
      <c r="RNT99" s="5"/>
      <c r="RNU99" s="5"/>
      <c r="RNV99" s="5"/>
      <c r="RNW99" s="5"/>
      <c r="RNX99" s="5"/>
      <c r="RNY99" s="5"/>
      <c r="RNZ99" s="5"/>
      <c r="ROA99" s="5"/>
      <c r="ROB99" s="5"/>
      <c r="ROC99" s="5"/>
      <c r="ROD99" s="5"/>
      <c r="ROE99" s="5"/>
      <c r="ROF99" s="5"/>
      <c r="ROG99" s="5"/>
      <c r="ROH99" s="5"/>
      <c r="ROI99" s="5"/>
      <c r="ROJ99" s="5"/>
      <c r="ROK99" s="5"/>
      <c r="ROL99" s="5"/>
      <c r="ROM99" s="5"/>
      <c r="RON99" s="5"/>
      <c r="ROO99" s="5"/>
      <c r="ROP99" s="5"/>
      <c r="ROQ99" s="5"/>
      <c r="ROR99" s="5"/>
      <c r="ROS99" s="5"/>
      <c r="ROT99" s="5"/>
      <c r="ROU99" s="5"/>
      <c r="ROV99" s="5"/>
      <c r="ROW99" s="5"/>
      <c r="ROX99" s="5"/>
      <c r="ROY99" s="5"/>
      <c r="ROZ99" s="5"/>
      <c r="RPA99" s="5"/>
      <c r="RPB99" s="5"/>
      <c r="RPC99" s="5"/>
      <c r="RPD99" s="5"/>
      <c r="RPE99" s="5"/>
      <c r="RPF99" s="5"/>
      <c r="RPG99" s="5"/>
      <c r="RPH99" s="5"/>
      <c r="RPI99" s="5"/>
      <c r="RPJ99" s="5"/>
      <c r="RPK99" s="5"/>
      <c r="RPL99" s="5"/>
      <c r="RPM99" s="5"/>
      <c r="RPN99" s="5"/>
      <c r="RPO99" s="5"/>
      <c r="RPP99" s="5"/>
      <c r="RPQ99" s="5"/>
      <c r="RPR99" s="5"/>
      <c r="RPS99" s="5"/>
      <c r="RPT99" s="5"/>
      <c r="RPU99" s="5"/>
      <c r="RPV99" s="5"/>
      <c r="RPW99" s="5"/>
      <c r="RPX99" s="5"/>
      <c r="RPY99" s="5"/>
      <c r="RPZ99" s="5"/>
      <c r="RQA99" s="5"/>
      <c r="RQB99" s="5"/>
      <c r="RQC99" s="5"/>
      <c r="RQD99" s="5"/>
      <c r="RQE99" s="5"/>
      <c r="RQF99" s="5"/>
      <c r="RQG99" s="5"/>
      <c r="RQH99" s="5"/>
      <c r="RQI99" s="5"/>
      <c r="RQJ99" s="5"/>
      <c r="RQK99" s="5"/>
      <c r="RQL99" s="5"/>
      <c r="RQM99" s="5"/>
      <c r="RQN99" s="5"/>
      <c r="RQO99" s="5"/>
      <c r="RQP99" s="5"/>
      <c r="RQQ99" s="5"/>
      <c r="RQR99" s="5"/>
      <c r="RQS99" s="5"/>
      <c r="RQT99" s="5"/>
      <c r="RQU99" s="5"/>
      <c r="RQV99" s="5"/>
      <c r="RQW99" s="5"/>
      <c r="RQX99" s="5"/>
      <c r="RQY99" s="5"/>
      <c r="RQZ99" s="5"/>
      <c r="RRA99" s="5"/>
      <c r="RRB99" s="5"/>
      <c r="RRC99" s="5"/>
      <c r="RRD99" s="5"/>
      <c r="RRE99" s="5"/>
      <c r="RRF99" s="5"/>
      <c r="RRG99" s="5"/>
      <c r="RRH99" s="5"/>
      <c r="RRI99" s="5"/>
      <c r="RRJ99" s="5"/>
      <c r="RRK99" s="5"/>
      <c r="RRL99" s="5"/>
      <c r="RRM99" s="5"/>
      <c r="RRN99" s="5"/>
      <c r="RRO99" s="5"/>
      <c r="RRP99" s="5"/>
      <c r="RRQ99" s="5"/>
      <c r="RRR99" s="5"/>
      <c r="RRS99" s="5"/>
      <c r="RRT99" s="5"/>
      <c r="RRU99" s="5"/>
      <c r="RRV99" s="5"/>
      <c r="RRW99" s="5"/>
      <c r="RRX99" s="5"/>
      <c r="RRY99" s="5"/>
      <c r="RRZ99" s="5"/>
      <c r="RSA99" s="5"/>
      <c r="RSB99" s="5"/>
      <c r="RSC99" s="5"/>
      <c r="RSD99" s="5"/>
      <c r="RSE99" s="5"/>
      <c r="RSF99" s="5"/>
      <c r="RSG99" s="5"/>
      <c r="RSH99" s="5"/>
      <c r="RSI99" s="5"/>
      <c r="RSJ99" s="5"/>
      <c r="RSK99" s="5"/>
      <c r="RSL99" s="5"/>
      <c r="RSM99" s="5"/>
      <c r="RSN99" s="5"/>
      <c r="RSO99" s="5"/>
      <c r="RSP99" s="5"/>
      <c r="RSQ99" s="5"/>
      <c r="RSR99" s="5"/>
      <c r="RSS99" s="5"/>
      <c r="RST99" s="5"/>
      <c r="RSU99" s="5"/>
      <c r="RSV99" s="5"/>
      <c r="RSW99" s="5"/>
      <c r="RSX99" s="5"/>
      <c r="RSY99" s="5"/>
      <c r="RSZ99" s="5"/>
      <c r="RTA99" s="5"/>
      <c r="RTB99" s="5"/>
      <c r="RTC99" s="5"/>
      <c r="RTD99" s="5"/>
      <c r="RTE99" s="5"/>
      <c r="RTF99" s="5"/>
      <c r="RTG99" s="5"/>
      <c r="RTH99" s="5"/>
      <c r="RTI99" s="5"/>
      <c r="RTJ99" s="5"/>
      <c r="RTK99" s="5"/>
      <c r="RTL99" s="5"/>
      <c r="RTM99" s="5"/>
      <c r="RTN99" s="5"/>
      <c r="RTO99" s="5"/>
      <c r="RTP99" s="5"/>
      <c r="RTQ99" s="5"/>
      <c r="RTR99" s="5"/>
      <c r="RTS99" s="5"/>
      <c r="RTT99" s="5"/>
      <c r="RTU99" s="5"/>
      <c r="RTV99" s="5"/>
      <c r="RTW99" s="5"/>
      <c r="RTX99" s="5"/>
      <c r="RTY99" s="5"/>
      <c r="RTZ99" s="5"/>
      <c r="RUA99" s="5"/>
      <c r="RUB99" s="5"/>
      <c r="RUC99" s="5"/>
      <c r="RUD99" s="5"/>
      <c r="RUE99" s="5"/>
      <c r="RUF99" s="5"/>
      <c r="RUG99" s="5"/>
      <c r="RUH99" s="5"/>
      <c r="RUI99" s="5"/>
      <c r="RUJ99" s="5"/>
      <c r="RUK99" s="5"/>
      <c r="RUL99" s="5"/>
      <c r="RUM99" s="5"/>
      <c r="RUN99" s="5"/>
      <c r="RUO99" s="5"/>
      <c r="RUP99" s="5"/>
      <c r="RUQ99" s="5"/>
      <c r="RUR99" s="5"/>
      <c r="RUS99" s="5"/>
      <c r="RUT99" s="5"/>
      <c r="RUU99" s="5"/>
      <c r="RUV99" s="5"/>
      <c r="RUW99" s="5"/>
      <c r="RUX99" s="5"/>
      <c r="RUY99" s="5"/>
      <c r="RUZ99" s="5"/>
      <c r="RVA99" s="5"/>
      <c r="RVB99" s="5"/>
      <c r="RVC99" s="5"/>
      <c r="RVD99" s="5"/>
      <c r="RVE99" s="5"/>
      <c r="RVF99" s="5"/>
      <c r="RVG99" s="5"/>
      <c r="RVH99" s="5"/>
      <c r="RVI99" s="5"/>
      <c r="RVJ99" s="5"/>
      <c r="RVK99" s="5"/>
      <c r="RVL99" s="5"/>
      <c r="RVM99" s="5"/>
      <c r="RVN99" s="5"/>
      <c r="RVO99" s="5"/>
      <c r="RVP99" s="5"/>
      <c r="RVQ99" s="5"/>
      <c r="RVR99" s="5"/>
      <c r="RVS99" s="5"/>
      <c r="RVT99" s="5"/>
      <c r="RVU99" s="5"/>
      <c r="RVV99" s="5"/>
      <c r="RVW99" s="5"/>
      <c r="RVX99" s="5"/>
      <c r="RVY99" s="5"/>
      <c r="RVZ99" s="5"/>
      <c r="RWA99" s="5"/>
      <c r="RWB99" s="5"/>
      <c r="RWC99" s="5"/>
      <c r="RWD99" s="5"/>
      <c r="RWE99" s="5"/>
      <c r="RWF99" s="5"/>
      <c r="RWG99" s="5"/>
      <c r="RWH99" s="5"/>
      <c r="RWI99" s="5"/>
      <c r="RWJ99" s="5"/>
      <c r="RWK99" s="5"/>
      <c r="RWL99" s="5"/>
      <c r="RWM99" s="5"/>
      <c r="RWN99" s="5"/>
      <c r="RWO99" s="5"/>
      <c r="RWP99" s="5"/>
      <c r="RWQ99" s="5"/>
      <c r="RWR99" s="5"/>
      <c r="RWS99" s="5"/>
      <c r="RWT99" s="5"/>
      <c r="RWU99" s="5"/>
      <c r="RWV99" s="5"/>
      <c r="RWW99" s="5"/>
      <c r="RWX99" s="5"/>
      <c r="RWY99" s="5"/>
      <c r="RWZ99" s="5"/>
      <c r="RXA99" s="5"/>
      <c r="RXB99" s="5"/>
      <c r="RXC99" s="5"/>
      <c r="RXD99" s="5"/>
      <c r="RXE99" s="5"/>
      <c r="RXF99" s="5"/>
      <c r="RXG99" s="5"/>
      <c r="RXH99" s="5"/>
      <c r="RXI99" s="5"/>
      <c r="RXJ99" s="5"/>
      <c r="RXK99" s="5"/>
      <c r="RXL99" s="5"/>
      <c r="RXM99" s="5"/>
      <c r="RXN99" s="5"/>
      <c r="RXO99" s="5"/>
      <c r="RXP99" s="5"/>
      <c r="RXQ99" s="5"/>
      <c r="RXR99" s="5"/>
      <c r="RXS99" s="5"/>
      <c r="RXT99" s="5"/>
      <c r="RXU99" s="5"/>
      <c r="RXV99" s="5"/>
      <c r="RXW99" s="5"/>
      <c r="RXX99" s="5"/>
      <c r="RXY99" s="5"/>
      <c r="RXZ99" s="5"/>
      <c r="RYA99" s="5"/>
      <c r="RYB99" s="5"/>
      <c r="RYC99" s="5"/>
      <c r="RYD99" s="5"/>
      <c r="RYE99" s="5"/>
      <c r="RYF99" s="5"/>
      <c r="RYG99" s="5"/>
      <c r="RYH99" s="5"/>
      <c r="RYI99" s="5"/>
      <c r="RYJ99" s="5"/>
      <c r="RYK99" s="5"/>
      <c r="RYL99" s="5"/>
      <c r="RYM99" s="5"/>
      <c r="RYN99" s="5"/>
      <c r="RYO99" s="5"/>
      <c r="RYP99" s="5"/>
      <c r="RYQ99" s="5"/>
      <c r="RYR99" s="5"/>
      <c r="RYS99" s="5"/>
      <c r="RYT99" s="5"/>
      <c r="RYU99" s="5"/>
      <c r="RYV99" s="5"/>
      <c r="RYW99" s="5"/>
      <c r="RYX99" s="5"/>
      <c r="RYY99" s="5"/>
      <c r="RYZ99" s="5"/>
      <c r="RZA99" s="5"/>
      <c r="RZB99" s="5"/>
      <c r="RZC99" s="5"/>
      <c r="RZD99" s="5"/>
      <c r="RZE99" s="5"/>
      <c r="RZF99" s="5"/>
      <c r="RZG99" s="5"/>
      <c r="RZH99" s="5"/>
      <c r="RZI99" s="5"/>
      <c r="RZJ99" s="5"/>
      <c r="RZK99" s="5"/>
      <c r="RZL99" s="5"/>
      <c r="RZM99" s="5"/>
      <c r="RZN99" s="5"/>
      <c r="RZO99" s="5"/>
      <c r="RZP99" s="5"/>
      <c r="RZQ99" s="5"/>
      <c r="RZR99" s="5"/>
      <c r="RZS99" s="5"/>
      <c r="RZT99" s="5"/>
      <c r="RZU99" s="5"/>
      <c r="RZV99" s="5"/>
      <c r="RZW99" s="5"/>
      <c r="RZX99" s="5"/>
      <c r="RZY99" s="5"/>
      <c r="RZZ99" s="5"/>
      <c r="SAA99" s="5"/>
      <c r="SAB99" s="5"/>
      <c r="SAC99" s="5"/>
      <c r="SAD99" s="5"/>
      <c r="SAE99" s="5"/>
      <c r="SAF99" s="5"/>
      <c r="SAG99" s="5"/>
      <c r="SAH99" s="5"/>
      <c r="SAI99" s="5"/>
      <c r="SAJ99" s="5"/>
      <c r="SAK99" s="5"/>
      <c r="SAL99" s="5"/>
      <c r="SAM99" s="5"/>
      <c r="SAN99" s="5"/>
      <c r="SAO99" s="5"/>
      <c r="SAP99" s="5"/>
      <c r="SAQ99" s="5"/>
      <c r="SAR99" s="5"/>
      <c r="SAS99" s="5"/>
      <c r="SAT99" s="5"/>
      <c r="SAU99" s="5"/>
      <c r="SAV99" s="5"/>
      <c r="SAW99" s="5"/>
      <c r="SAX99" s="5"/>
      <c r="SAY99" s="5"/>
      <c r="SAZ99" s="5"/>
      <c r="SBA99" s="5"/>
      <c r="SBB99" s="5"/>
      <c r="SBC99" s="5"/>
      <c r="SBD99" s="5"/>
      <c r="SBE99" s="5"/>
      <c r="SBF99" s="5"/>
      <c r="SBG99" s="5"/>
      <c r="SBH99" s="5"/>
      <c r="SBI99" s="5"/>
      <c r="SBJ99" s="5"/>
      <c r="SBK99" s="5"/>
      <c r="SBL99" s="5"/>
      <c r="SBM99" s="5"/>
      <c r="SBN99" s="5"/>
      <c r="SBO99" s="5"/>
      <c r="SBP99" s="5"/>
      <c r="SBQ99" s="5"/>
      <c r="SBR99" s="5"/>
      <c r="SBS99" s="5"/>
      <c r="SBT99" s="5"/>
      <c r="SBU99" s="5"/>
      <c r="SBV99" s="5"/>
      <c r="SBW99" s="5"/>
      <c r="SBX99" s="5"/>
      <c r="SBY99" s="5"/>
      <c r="SBZ99" s="5"/>
      <c r="SCA99" s="5"/>
      <c r="SCB99" s="5"/>
      <c r="SCC99" s="5"/>
      <c r="SCD99" s="5"/>
      <c r="SCE99" s="5"/>
      <c r="SCF99" s="5"/>
      <c r="SCG99" s="5"/>
      <c r="SCH99" s="5"/>
      <c r="SCI99" s="5"/>
      <c r="SCJ99" s="5"/>
      <c r="SCK99" s="5"/>
      <c r="SCL99" s="5"/>
      <c r="SCM99" s="5"/>
      <c r="SCN99" s="5"/>
      <c r="SCO99" s="5"/>
      <c r="SCP99" s="5"/>
      <c r="SCQ99" s="5"/>
      <c r="SCR99" s="5"/>
      <c r="SCS99" s="5"/>
      <c r="SCT99" s="5"/>
      <c r="SCU99" s="5"/>
      <c r="SCV99" s="5"/>
      <c r="SCW99" s="5"/>
      <c r="SCX99" s="5"/>
      <c r="SCY99" s="5"/>
      <c r="SCZ99" s="5"/>
      <c r="SDA99" s="5"/>
      <c r="SDB99" s="5"/>
      <c r="SDC99" s="5"/>
      <c r="SDD99" s="5"/>
      <c r="SDE99" s="5"/>
      <c r="SDF99" s="5"/>
      <c r="SDG99" s="5"/>
      <c r="SDH99" s="5"/>
      <c r="SDI99" s="5"/>
      <c r="SDJ99" s="5"/>
      <c r="SDK99" s="5"/>
      <c r="SDL99" s="5"/>
      <c r="SDM99" s="5"/>
      <c r="SDN99" s="5"/>
      <c r="SDO99" s="5"/>
      <c r="SDP99" s="5"/>
      <c r="SDQ99" s="5"/>
      <c r="SDR99" s="5"/>
      <c r="SDS99" s="5"/>
      <c r="SDT99" s="5"/>
      <c r="SDU99" s="5"/>
      <c r="SDV99" s="5"/>
      <c r="SDW99" s="5"/>
      <c r="SDX99" s="5"/>
      <c r="SDY99" s="5"/>
      <c r="SDZ99" s="5"/>
      <c r="SEA99" s="5"/>
      <c r="SEB99" s="5"/>
      <c r="SEC99" s="5"/>
      <c r="SED99" s="5"/>
      <c r="SEE99" s="5"/>
      <c r="SEF99" s="5"/>
      <c r="SEG99" s="5"/>
      <c r="SEH99" s="5"/>
      <c r="SEI99" s="5"/>
      <c r="SEJ99" s="5"/>
      <c r="SEK99" s="5"/>
      <c r="SEL99" s="5"/>
      <c r="SEM99" s="5"/>
      <c r="SEN99" s="5"/>
      <c r="SEO99" s="5"/>
      <c r="SEP99" s="5"/>
      <c r="SEQ99" s="5"/>
      <c r="SER99" s="5"/>
      <c r="SES99" s="5"/>
      <c r="SET99" s="5"/>
      <c r="SEU99" s="5"/>
      <c r="SEV99" s="5"/>
      <c r="SEW99" s="5"/>
      <c r="SEX99" s="5"/>
      <c r="SEY99" s="5"/>
      <c r="SEZ99" s="5"/>
      <c r="SFA99" s="5"/>
      <c r="SFB99" s="5"/>
      <c r="SFC99" s="5"/>
      <c r="SFD99" s="5"/>
      <c r="SFE99" s="5"/>
      <c r="SFF99" s="5"/>
      <c r="SFG99" s="5"/>
      <c r="SFH99" s="5"/>
      <c r="SFI99" s="5"/>
      <c r="SFJ99" s="5"/>
      <c r="SFK99" s="5"/>
      <c r="SFL99" s="5"/>
      <c r="SFM99" s="5"/>
      <c r="SFN99" s="5"/>
      <c r="SFO99" s="5"/>
      <c r="SFP99" s="5"/>
      <c r="SFQ99" s="5"/>
      <c r="SFR99" s="5"/>
      <c r="SFS99" s="5"/>
      <c r="SFT99" s="5"/>
      <c r="SFU99" s="5"/>
      <c r="SFV99" s="5"/>
      <c r="SFW99" s="5"/>
      <c r="SFX99" s="5"/>
      <c r="SFY99" s="5"/>
      <c r="SFZ99" s="5"/>
      <c r="SGA99" s="5"/>
      <c r="SGB99" s="5"/>
      <c r="SGC99" s="5"/>
      <c r="SGD99" s="5"/>
      <c r="SGE99" s="5"/>
      <c r="SGF99" s="5"/>
      <c r="SGG99" s="5"/>
      <c r="SGH99" s="5"/>
      <c r="SGI99" s="5"/>
      <c r="SGJ99" s="5"/>
      <c r="SGK99" s="5"/>
      <c r="SGL99" s="5"/>
      <c r="SGM99" s="5"/>
      <c r="SGN99" s="5"/>
      <c r="SGO99" s="5"/>
      <c r="SGP99" s="5"/>
      <c r="SGQ99" s="5"/>
      <c r="SGR99" s="5"/>
      <c r="SGS99" s="5"/>
      <c r="SGT99" s="5"/>
      <c r="SGU99" s="5"/>
      <c r="SGV99" s="5"/>
      <c r="SGW99" s="5"/>
      <c r="SGX99" s="5"/>
      <c r="SGY99" s="5"/>
      <c r="SGZ99" s="5"/>
      <c r="SHA99" s="5"/>
      <c r="SHB99" s="5"/>
      <c r="SHC99" s="5"/>
      <c r="SHD99" s="5"/>
      <c r="SHE99" s="5"/>
      <c r="SHF99" s="5"/>
      <c r="SHG99" s="5"/>
      <c r="SHH99" s="5"/>
      <c r="SHI99" s="5"/>
      <c r="SHJ99" s="5"/>
      <c r="SHK99" s="5"/>
      <c r="SHL99" s="5"/>
      <c r="SHM99" s="5"/>
      <c r="SHN99" s="5"/>
      <c r="SHO99" s="5"/>
      <c r="SHP99" s="5"/>
      <c r="SHQ99" s="5"/>
      <c r="SHR99" s="5"/>
      <c r="SHS99" s="5"/>
      <c r="SHT99" s="5"/>
      <c r="SHU99" s="5"/>
      <c r="SHV99" s="5"/>
      <c r="SHW99" s="5"/>
      <c r="SHX99" s="5"/>
      <c r="SHY99" s="5"/>
      <c r="SHZ99" s="5"/>
      <c r="SIA99" s="5"/>
      <c r="SIB99" s="5"/>
      <c r="SIC99" s="5"/>
      <c r="SID99" s="5"/>
      <c r="SIE99" s="5"/>
      <c r="SIF99" s="5"/>
      <c r="SIG99" s="5"/>
      <c r="SIH99" s="5"/>
      <c r="SII99" s="5"/>
      <c r="SIJ99" s="5"/>
      <c r="SIK99" s="5"/>
      <c r="SIL99" s="5"/>
      <c r="SIM99" s="5"/>
      <c r="SIN99" s="5"/>
      <c r="SIO99" s="5"/>
      <c r="SIP99" s="5"/>
      <c r="SIQ99" s="5"/>
      <c r="SIR99" s="5"/>
      <c r="SIS99" s="5"/>
      <c r="SIT99" s="5"/>
      <c r="SIU99" s="5"/>
      <c r="SIV99" s="5"/>
      <c r="SIW99" s="5"/>
      <c r="SIX99" s="5"/>
      <c r="SIY99" s="5"/>
      <c r="SIZ99" s="5"/>
      <c r="SJA99" s="5"/>
      <c r="SJB99" s="5"/>
      <c r="SJC99" s="5"/>
      <c r="SJD99" s="5"/>
      <c r="SJE99" s="5"/>
      <c r="SJF99" s="5"/>
      <c r="SJG99" s="5"/>
      <c r="SJH99" s="5"/>
      <c r="SJI99" s="5"/>
      <c r="SJJ99" s="5"/>
      <c r="SJK99" s="5"/>
      <c r="SJL99" s="5"/>
      <c r="SJM99" s="5"/>
      <c r="SJN99" s="5"/>
      <c r="SJO99" s="5"/>
      <c r="SJP99" s="5"/>
      <c r="SJQ99" s="5"/>
      <c r="SJR99" s="5"/>
      <c r="SJS99" s="5"/>
      <c r="SJT99" s="5"/>
      <c r="SJU99" s="5"/>
      <c r="SJV99" s="5"/>
      <c r="SJW99" s="5"/>
      <c r="SJX99" s="5"/>
      <c r="SJY99" s="5"/>
      <c r="SJZ99" s="5"/>
      <c r="SKA99" s="5"/>
      <c r="SKB99" s="5"/>
      <c r="SKC99" s="5"/>
      <c r="SKD99" s="5"/>
      <c r="SKE99" s="5"/>
      <c r="SKF99" s="5"/>
      <c r="SKG99" s="5"/>
      <c r="SKH99" s="5"/>
      <c r="SKI99" s="5"/>
      <c r="SKJ99" s="5"/>
      <c r="SKK99" s="5"/>
      <c r="SKL99" s="5"/>
      <c r="SKM99" s="5"/>
      <c r="SKN99" s="5"/>
      <c r="SKO99" s="5"/>
      <c r="SKP99" s="5"/>
      <c r="SKQ99" s="5"/>
      <c r="SKR99" s="5"/>
      <c r="SKS99" s="5"/>
      <c r="SKT99" s="5"/>
      <c r="SKU99" s="5"/>
      <c r="SKV99" s="5"/>
      <c r="SKW99" s="5"/>
      <c r="SKX99" s="5"/>
      <c r="SKY99" s="5"/>
      <c r="SKZ99" s="5"/>
      <c r="SLA99" s="5"/>
      <c r="SLB99" s="5"/>
      <c r="SLC99" s="5"/>
      <c r="SLD99" s="5"/>
      <c r="SLE99" s="5"/>
      <c r="SLF99" s="5"/>
      <c r="SLG99" s="5"/>
      <c r="SLH99" s="5"/>
      <c r="SLI99" s="5"/>
      <c r="SLJ99" s="5"/>
      <c r="SLK99" s="5"/>
      <c r="SLL99" s="5"/>
      <c r="SLM99" s="5"/>
      <c r="SLN99" s="5"/>
      <c r="SLO99" s="5"/>
      <c r="SLP99" s="5"/>
      <c r="SLQ99" s="5"/>
      <c r="SLR99" s="5"/>
      <c r="SLS99" s="5"/>
      <c r="SLT99" s="5"/>
      <c r="SLU99" s="5"/>
      <c r="SLV99" s="5"/>
      <c r="SLW99" s="5"/>
      <c r="SLX99" s="5"/>
      <c r="SLY99" s="5"/>
      <c r="SLZ99" s="5"/>
      <c r="SMA99" s="5"/>
      <c r="SMB99" s="5"/>
      <c r="SMC99" s="5"/>
      <c r="SMD99" s="5"/>
      <c r="SME99" s="5"/>
      <c r="SMF99" s="5"/>
      <c r="SMG99" s="5"/>
      <c r="SMH99" s="5"/>
      <c r="SMI99" s="5"/>
      <c r="SMJ99" s="5"/>
      <c r="SMK99" s="5"/>
      <c r="SML99" s="5"/>
      <c r="SMM99" s="5"/>
      <c r="SMN99" s="5"/>
      <c r="SMO99" s="5"/>
      <c r="SMP99" s="5"/>
      <c r="SMQ99" s="5"/>
      <c r="SMR99" s="5"/>
      <c r="SMS99" s="5"/>
      <c r="SMT99" s="5"/>
      <c r="SMU99" s="5"/>
      <c r="SMV99" s="5"/>
      <c r="SMW99" s="5"/>
      <c r="SMX99" s="5"/>
      <c r="SMY99" s="5"/>
      <c r="SMZ99" s="5"/>
      <c r="SNA99" s="5"/>
      <c r="SNB99" s="5"/>
      <c r="SNC99" s="5"/>
      <c r="SND99" s="5"/>
      <c r="SNE99" s="5"/>
      <c r="SNF99" s="5"/>
      <c r="SNG99" s="5"/>
      <c r="SNH99" s="5"/>
      <c r="SNI99" s="5"/>
      <c r="SNJ99" s="5"/>
      <c r="SNK99" s="5"/>
      <c r="SNL99" s="5"/>
      <c r="SNM99" s="5"/>
      <c r="SNN99" s="5"/>
      <c r="SNO99" s="5"/>
      <c r="SNP99" s="5"/>
      <c r="SNQ99" s="5"/>
      <c r="SNR99" s="5"/>
      <c r="SNS99" s="5"/>
      <c r="SNT99" s="5"/>
      <c r="SNU99" s="5"/>
      <c r="SNV99" s="5"/>
      <c r="SNW99" s="5"/>
      <c r="SNX99" s="5"/>
      <c r="SNY99" s="5"/>
      <c r="SNZ99" s="5"/>
      <c r="SOA99" s="5"/>
      <c r="SOB99" s="5"/>
      <c r="SOC99" s="5"/>
      <c r="SOD99" s="5"/>
      <c r="SOE99" s="5"/>
      <c r="SOF99" s="5"/>
      <c r="SOG99" s="5"/>
      <c r="SOH99" s="5"/>
      <c r="SOI99" s="5"/>
      <c r="SOJ99" s="5"/>
      <c r="SOK99" s="5"/>
      <c r="SOL99" s="5"/>
      <c r="SOM99" s="5"/>
      <c r="SON99" s="5"/>
      <c r="SOO99" s="5"/>
      <c r="SOP99" s="5"/>
      <c r="SOQ99" s="5"/>
      <c r="SOR99" s="5"/>
      <c r="SOS99" s="5"/>
      <c r="SOT99" s="5"/>
      <c r="SOU99" s="5"/>
      <c r="SOV99" s="5"/>
      <c r="SOW99" s="5"/>
      <c r="SOX99" s="5"/>
      <c r="SOY99" s="5"/>
      <c r="SOZ99" s="5"/>
      <c r="SPA99" s="5"/>
      <c r="SPB99" s="5"/>
      <c r="SPC99" s="5"/>
      <c r="SPD99" s="5"/>
      <c r="SPE99" s="5"/>
      <c r="SPF99" s="5"/>
      <c r="SPG99" s="5"/>
      <c r="SPH99" s="5"/>
      <c r="SPI99" s="5"/>
      <c r="SPJ99" s="5"/>
      <c r="SPK99" s="5"/>
      <c r="SPL99" s="5"/>
      <c r="SPM99" s="5"/>
      <c r="SPN99" s="5"/>
      <c r="SPO99" s="5"/>
      <c r="SPP99" s="5"/>
      <c r="SPQ99" s="5"/>
      <c r="SPR99" s="5"/>
      <c r="SPS99" s="5"/>
      <c r="SPT99" s="5"/>
      <c r="SPU99" s="5"/>
      <c r="SPV99" s="5"/>
      <c r="SPW99" s="5"/>
      <c r="SPX99" s="5"/>
      <c r="SPY99" s="5"/>
      <c r="SPZ99" s="5"/>
      <c r="SQA99" s="5"/>
      <c r="SQB99" s="5"/>
      <c r="SQC99" s="5"/>
      <c r="SQD99" s="5"/>
      <c r="SQE99" s="5"/>
      <c r="SQF99" s="5"/>
      <c r="SQG99" s="5"/>
      <c r="SQH99" s="5"/>
      <c r="SQI99" s="5"/>
      <c r="SQJ99" s="5"/>
      <c r="SQK99" s="5"/>
      <c r="SQL99" s="5"/>
      <c r="SQM99" s="5"/>
      <c r="SQN99" s="5"/>
      <c r="SQO99" s="5"/>
      <c r="SQP99" s="5"/>
      <c r="SQQ99" s="5"/>
      <c r="SQR99" s="5"/>
      <c r="SQS99" s="5"/>
      <c r="SQT99" s="5"/>
      <c r="SQU99" s="5"/>
      <c r="SQV99" s="5"/>
      <c r="SQW99" s="5"/>
      <c r="SQX99" s="5"/>
      <c r="SQY99" s="5"/>
      <c r="SQZ99" s="5"/>
      <c r="SRA99" s="5"/>
      <c r="SRB99" s="5"/>
      <c r="SRC99" s="5"/>
      <c r="SRD99" s="5"/>
      <c r="SRE99" s="5"/>
      <c r="SRF99" s="5"/>
      <c r="SRG99" s="5"/>
      <c r="SRH99" s="5"/>
      <c r="SRI99" s="5"/>
      <c r="SRJ99" s="5"/>
      <c r="SRK99" s="5"/>
      <c r="SRL99" s="5"/>
      <c r="SRM99" s="5"/>
      <c r="SRN99" s="5"/>
      <c r="SRO99" s="5"/>
      <c r="SRP99" s="5"/>
      <c r="SRQ99" s="5"/>
      <c r="SRR99" s="5"/>
      <c r="SRS99" s="5"/>
      <c r="SRT99" s="5"/>
      <c r="SRU99" s="5"/>
      <c r="SRV99" s="5"/>
      <c r="SRW99" s="5"/>
      <c r="SRX99" s="5"/>
      <c r="SRY99" s="5"/>
      <c r="SRZ99" s="5"/>
      <c r="SSA99" s="5"/>
      <c r="SSB99" s="5"/>
      <c r="SSC99" s="5"/>
      <c r="SSD99" s="5"/>
      <c r="SSE99" s="5"/>
      <c r="SSF99" s="5"/>
      <c r="SSG99" s="5"/>
      <c r="SSH99" s="5"/>
      <c r="SSI99" s="5"/>
      <c r="SSJ99" s="5"/>
      <c r="SSK99" s="5"/>
      <c r="SSL99" s="5"/>
      <c r="SSM99" s="5"/>
      <c r="SSN99" s="5"/>
      <c r="SSO99" s="5"/>
      <c r="SSP99" s="5"/>
      <c r="SSQ99" s="5"/>
      <c r="SSR99" s="5"/>
      <c r="SSS99" s="5"/>
      <c r="SST99" s="5"/>
      <c r="SSU99" s="5"/>
      <c r="SSV99" s="5"/>
      <c r="SSW99" s="5"/>
      <c r="SSX99" s="5"/>
      <c r="SSY99" s="5"/>
      <c r="SSZ99" s="5"/>
      <c r="STA99" s="5"/>
      <c r="STB99" s="5"/>
      <c r="STC99" s="5"/>
      <c r="STD99" s="5"/>
      <c r="STE99" s="5"/>
      <c r="STF99" s="5"/>
      <c r="STG99" s="5"/>
      <c r="STH99" s="5"/>
      <c r="STI99" s="5"/>
      <c r="STJ99" s="5"/>
      <c r="STK99" s="5"/>
      <c r="STL99" s="5"/>
      <c r="STM99" s="5"/>
      <c r="STN99" s="5"/>
      <c r="STO99" s="5"/>
      <c r="STP99" s="5"/>
      <c r="STQ99" s="5"/>
      <c r="STR99" s="5"/>
      <c r="STS99" s="5"/>
      <c r="STT99" s="5"/>
      <c r="STU99" s="5"/>
      <c r="STV99" s="5"/>
      <c r="STW99" s="5"/>
      <c r="STX99" s="5"/>
      <c r="STY99" s="5"/>
      <c r="STZ99" s="5"/>
      <c r="SUA99" s="5"/>
      <c r="SUB99" s="5"/>
      <c r="SUC99" s="5"/>
      <c r="SUD99" s="5"/>
      <c r="SUE99" s="5"/>
      <c r="SUF99" s="5"/>
      <c r="SUG99" s="5"/>
      <c r="SUH99" s="5"/>
      <c r="SUI99" s="5"/>
      <c r="SUJ99" s="5"/>
      <c r="SUK99" s="5"/>
      <c r="SUL99" s="5"/>
      <c r="SUM99" s="5"/>
      <c r="SUN99" s="5"/>
      <c r="SUO99" s="5"/>
      <c r="SUP99" s="5"/>
      <c r="SUQ99" s="5"/>
      <c r="SUR99" s="5"/>
      <c r="SUS99" s="5"/>
      <c r="SUT99" s="5"/>
      <c r="SUU99" s="5"/>
      <c r="SUV99" s="5"/>
      <c r="SUW99" s="5"/>
      <c r="SUX99" s="5"/>
      <c r="SUY99" s="5"/>
      <c r="SUZ99" s="5"/>
      <c r="SVA99" s="5"/>
      <c r="SVB99" s="5"/>
      <c r="SVC99" s="5"/>
      <c r="SVD99" s="5"/>
      <c r="SVE99" s="5"/>
      <c r="SVF99" s="5"/>
      <c r="SVG99" s="5"/>
      <c r="SVH99" s="5"/>
      <c r="SVI99" s="5"/>
      <c r="SVJ99" s="5"/>
      <c r="SVK99" s="5"/>
      <c r="SVL99" s="5"/>
      <c r="SVM99" s="5"/>
      <c r="SVN99" s="5"/>
      <c r="SVO99" s="5"/>
      <c r="SVP99" s="5"/>
      <c r="SVQ99" s="5"/>
      <c r="SVR99" s="5"/>
      <c r="SVS99" s="5"/>
      <c r="SVT99" s="5"/>
      <c r="SVU99" s="5"/>
      <c r="SVV99" s="5"/>
      <c r="SVW99" s="5"/>
      <c r="SVX99" s="5"/>
      <c r="SVY99" s="5"/>
      <c r="SVZ99" s="5"/>
      <c r="SWA99" s="5"/>
      <c r="SWB99" s="5"/>
      <c r="SWC99" s="5"/>
      <c r="SWD99" s="5"/>
      <c r="SWE99" s="5"/>
      <c r="SWF99" s="5"/>
      <c r="SWG99" s="5"/>
      <c r="SWH99" s="5"/>
      <c r="SWI99" s="5"/>
      <c r="SWJ99" s="5"/>
      <c r="SWK99" s="5"/>
      <c r="SWL99" s="5"/>
      <c r="SWM99" s="5"/>
      <c r="SWN99" s="5"/>
      <c r="SWO99" s="5"/>
      <c r="SWP99" s="5"/>
      <c r="SWQ99" s="5"/>
      <c r="SWR99" s="5"/>
      <c r="SWS99" s="5"/>
      <c r="SWT99" s="5"/>
      <c r="SWU99" s="5"/>
      <c r="SWV99" s="5"/>
      <c r="SWW99" s="5"/>
      <c r="SWX99" s="5"/>
      <c r="SWY99" s="5"/>
      <c r="SWZ99" s="5"/>
      <c r="SXA99" s="5"/>
      <c r="SXB99" s="5"/>
      <c r="SXC99" s="5"/>
      <c r="SXD99" s="5"/>
      <c r="SXE99" s="5"/>
      <c r="SXF99" s="5"/>
      <c r="SXG99" s="5"/>
      <c r="SXH99" s="5"/>
      <c r="SXI99" s="5"/>
      <c r="SXJ99" s="5"/>
      <c r="SXK99" s="5"/>
      <c r="SXL99" s="5"/>
      <c r="SXM99" s="5"/>
      <c r="SXN99" s="5"/>
      <c r="SXO99" s="5"/>
      <c r="SXP99" s="5"/>
      <c r="SXQ99" s="5"/>
      <c r="SXR99" s="5"/>
      <c r="SXS99" s="5"/>
      <c r="SXT99" s="5"/>
      <c r="SXU99" s="5"/>
      <c r="SXV99" s="5"/>
      <c r="SXW99" s="5"/>
      <c r="SXX99" s="5"/>
      <c r="SXY99" s="5"/>
      <c r="SXZ99" s="5"/>
      <c r="SYA99" s="5"/>
      <c r="SYB99" s="5"/>
      <c r="SYC99" s="5"/>
      <c r="SYD99" s="5"/>
      <c r="SYE99" s="5"/>
      <c r="SYF99" s="5"/>
      <c r="SYG99" s="5"/>
      <c r="SYH99" s="5"/>
      <c r="SYI99" s="5"/>
      <c r="SYJ99" s="5"/>
      <c r="SYK99" s="5"/>
      <c r="SYL99" s="5"/>
      <c r="SYM99" s="5"/>
      <c r="SYN99" s="5"/>
      <c r="SYO99" s="5"/>
      <c r="SYP99" s="5"/>
      <c r="SYQ99" s="5"/>
      <c r="SYR99" s="5"/>
      <c r="SYS99" s="5"/>
      <c r="SYT99" s="5"/>
      <c r="SYU99" s="5"/>
      <c r="SYV99" s="5"/>
      <c r="SYW99" s="5"/>
      <c r="SYX99" s="5"/>
      <c r="SYY99" s="5"/>
      <c r="SYZ99" s="5"/>
      <c r="SZA99" s="5"/>
      <c r="SZB99" s="5"/>
      <c r="SZC99" s="5"/>
      <c r="SZD99" s="5"/>
      <c r="SZE99" s="5"/>
      <c r="SZF99" s="5"/>
      <c r="SZG99" s="5"/>
      <c r="SZH99" s="5"/>
      <c r="SZI99" s="5"/>
      <c r="SZJ99" s="5"/>
      <c r="SZK99" s="5"/>
      <c r="SZL99" s="5"/>
      <c r="SZM99" s="5"/>
      <c r="SZN99" s="5"/>
      <c r="SZO99" s="5"/>
      <c r="SZP99" s="5"/>
      <c r="SZQ99" s="5"/>
      <c r="SZR99" s="5"/>
      <c r="SZS99" s="5"/>
      <c r="SZT99" s="5"/>
      <c r="SZU99" s="5"/>
      <c r="SZV99" s="5"/>
      <c r="SZW99" s="5"/>
      <c r="SZX99" s="5"/>
      <c r="SZY99" s="5"/>
      <c r="SZZ99" s="5"/>
      <c r="TAA99" s="5"/>
      <c r="TAB99" s="5"/>
      <c r="TAC99" s="5"/>
      <c r="TAD99" s="5"/>
      <c r="TAE99" s="5"/>
      <c r="TAF99" s="5"/>
      <c r="TAG99" s="5"/>
      <c r="TAH99" s="5"/>
      <c r="TAI99" s="5"/>
      <c r="TAJ99" s="5"/>
      <c r="TAK99" s="5"/>
      <c r="TAL99" s="5"/>
      <c r="TAM99" s="5"/>
      <c r="TAN99" s="5"/>
      <c r="TAO99" s="5"/>
      <c r="TAP99" s="5"/>
      <c r="TAQ99" s="5"/>
      <c r="TAR99" s="5"/>
      <c r="TAS99" s="5"/>
      <c r="TAT99" s="5"/>
      <c r="TAU99" s="5"/>
      <c r="TAV99" s="5"/>
      <c r="TAW99" s="5"/>
      <c r="TAX99" s="5"/>
      <c r="TAY99" s="5"/>
      <c r="TAZ99" s="5"/>
      <c r="TBA99" s="5"/>
      <c r="TBB99" s="5"/>
      <c r="TBC99" s="5"/>
      <c r="TBD99" s="5"/>
      <c r="TBE99" s="5"/>
      <c r="TBF99" s="5"/>
      <c r="TBG99" s="5"/>
      <c r="TBH99" s="5"/>
      <c r="TBI99" s="5"/>
      <c r="TBJ99" s="5"/>
      <c r="TBK99" s="5"/>
      <c r="TBL99" s="5"/>
      <c r="TBM99" s="5"/>
      <c r="TBN99" s="5"/>
      <c r="TBO99" s="5"/>
      <c r="TBP99" s="5"/>
      <c r="TBQ99" s="5"/>
      <c r="TBR99" s="5"/>
      <c r="TBS99" s="5"/>
      <c r="TBT99" s="5"/>
      <c r="TBU99" s="5"/>
      <c r="TBV99" s="5"/>
      <c r="TBW99" s="5"/>
      <c r="TBX99" s="5"/>
      <c r="TBY99" s="5"/>
      <c r="TBZ99" s="5"/>
      <c r="TCA99" s="5"/>
      <c r="TCB99" s="5"/>
      <c r="TCC99" s="5"/>
      <c r="TCD99" s="5"/>
      <c r="TCE99" s="5"/>
      <c r="TCF99" s="5"/>
      <c r="TCG99" s="5"/>
      <c r="TCH99" s="5"/>
      <c r="TCI99" s="5"/>
      <c r="TCJ99" s="5"/>
      <c r="TCK99" s="5"/>
      <c r="TCL99" s="5"/>
      <c r="TCM99" s="5"/>
      <c r="TCN99" s="5"/>
      <c r="TCO99" s="5"/>
      <c r="TCP99" s="5"/>
      <c r="TCQ99" s="5"/>
      <c r="TCR99" s="5"/>
      <c r="TCS99" s="5"/>
      <c r="TCT99" s="5"/>
      <c r="TCU99" s="5"/>
      <c r="TCV99" s="5"/>
      <c r="TCW99" s="5"/>
      <c r="TCX99" s="5"/>
      <c r="TCY99" s="5"/>
      <c r="TCZ99" s="5"/>
      <c r="TDA99" s="5"/>
      <c r="TDB99" s="5"/>
      <c r="TDC99" s="5"/>
      <c r="TDD99" s="5"/>
      <c r="TDE99" s="5"/>
      <c r="TDF99" s="5"/>
      <c r="TDG99" s="5"/>
      <c r="TDH99" s="5"/>
      <c r="TDI99" s="5"/>
      <c r="TDJ99" s="5"/>
      <c r="TDK99" s="5"/>
      <c r="TDL99" s="5"/>
      <c r="TDM99" s="5"/>
      <c r="TDN99" s="5"/>
      <c r="TDO99" s="5"/>
      <c r="TDP99" s="5"/>
      <c r="TDQ99" s="5"/>
      <c r="TDR99" s="5"/>
      <c r="TDS99" s="5"/>
      <c r="TDT99" s="5"/>
      <c r="TDU99" s="5"/>
      <c r="TDV99" s="5"/>
      <c r="TDW99" s="5"/>
      <c r="TDX99" s="5"/>
      <c r="TDY99" s="5"/>
      <c r="TDZ99" s="5"/>
      <c r="TEA99" s="5"/>
      <c r="TEB99" s="5"/>
      <c r="TEC99" s="5"/>
      <c r="TED99" s="5"/>
      <c r="TEE99" s="5"/>
      <c r="TEF99" s="5"/>
      <c r="TEG99" s="5"/>
      <c r="TEH99" s="5"/>
      <c r="TEI99" s="5"/>
      <c r="TEJ99" s="5"/>
      <c r="TEK99" s="5"/>
      <c r="TEL99" s="5"/>
      <c r="TEM99" s="5"/>
      <c r="TEN99" s="5"/>
      <c r="TEO99" s="5"/>
      <c r="TEP99" s="5"/>
      <c r="TEQ99" s="5"/>
      <c r="TER99" s="5"/>
      <c r="TES99" s="5"/>
      <c r="TET99" s="5"/>
      <c r="TEU99" s="5"/>
      <c r="TEV99" s="5"/>
      <c r="TEW99" s="5"/>
      <c r="TEX99" s="5"/>
      <c r="TEY99" s="5"/>
      <c r="TEZ99" s="5"/>
      <c r="TFA99" s="5"/>
      <c r="TFB99" s="5"/>
      <c r="TFC99" s="5"/>
      <c r="TFD99" s="5"/>
      <c r="TFE99" s="5"/>
      <c r="TFF99" s="5"/>
      <c r="TFG99" s="5"/>
      <c r="TFH99" s="5"/>
      <c r="TFI99" s="5"/>
      <c r="TFJ99" s="5"/>
      <c r="TFK99" s="5"/>
      <c r="TFL99" s="5"/>
      <c r="TFM99" s="5"/>
      <c r="TFN99" s="5"/>
      <c r="TFO99" s="5"/>
      <c r="TFP99" s="5"/>
      <c r="TFQ99" s="5"/>
      <c r="TFR99" s="5"/>
      <c r="TFS99" s="5"/>
      <c r="TFT99" s="5"/>
      <c r="TFU99" s="5"/>
      <c r="TFV99" s="5"/>
      <c r="TFW99" s="5"/>
      <c r="TFX99" s="5"/>
      <c r="TFY99" s="5"/>
      <c r="TFZ99" s="5"/>
      <c r="TGA99" s="5"/>
      <c r="TGB99" s="5"/>
      <c r="TGC99" s="5"/>
      <c r="TGD99" s="5"/>
      <c r="TGE99" s="5"/>
      <c r="TGF99" s="5"/>
      <c r="TGG99" s="5"/>
      <c r="TGH99" s="5"/>
      <c r="TGI99" s="5"/>
      <c r="TGJ99" s="5"/>
      <c r="TGK99" s="5"/>
      <c r="TGL99" s="5"/>
      <c r="TGM99" s="5"/>
      <c r="TGN99" s="5"/>
      <c r="TGO99" s="5"/>
      <c r="TGP99" s="5"/>
      <c r="TGQ99" s="5"/>
      <c r="TGR99" s="5"/>
      <c r="TGS99" s="5"/>
      <c r="TGT99" s="5"/>
      <c r="TGU99" s="5"/>
      <c r="TGV99" s="5"/>
      <c r="TGW99" s="5"/>
      <c r="TGX99" s="5"/>
      <c r="TGY99" s="5"/>
      <c r="TGZ99" s="5"/>
      <c r="THA99" s="5"/>
      <c r="THB99" s="5"/>
      <c r="THC99" s="5"/>
      <c r="THD99" s="5"/>
      <c r="THE99" s="5"/>
      <c r="THF99" s="5"/>
      <c r="THG99" s="5"/>
      <c r="THH99" s="5"/>
      <c r="THI99" s="5"/>
      <c r="THJ99" s="5"/>
      <c r="THK99" s="5"/>
      <c r="THL99" s="5"/>
      <c r="THM99" s="5"/>
      <c r="THN99" s="5"/>
      <c r="THO99" s="5"/>
      <c r="THP99" s="5"/>
      <c r="THQ99" s="5"/>
      <c r="THR99" s="5"/>
      <c r="THS99" s="5"/>
      <c r="THT99" s="5"/>
      <c r="THU99" s="5"/>
      <c r="THV99" s="5"/>
      <c r="THW99" s="5"/>
      <c r="THX99" s="5"/>
      <c r="THY99" s="5"/>
      <c r="THZ99" s="5"/>
      <c r="TIA99" s="5"/>
      <c r="TIB99" s="5"/>
      <c r="TIC99" s="5"/>
      <c r="TID99" s="5"/>
      <c r="TIE99" s="5"/>
      <c r="TIF99" s="5"/>
      <c r="TIG99" s="5"/>
      <c r="TIH99" s="5"/>
      <c r="TII99" s="5"/>
      <c r="TIJ99" s="5"/>
      <c r="TIK99" s="5"/>
      <c r="TIL99" s="5"/>
      <c r="TIM99" s="5"/>
      <c r="TIN99" s="5"/>
      <c r="TIO99" s="5"/>
      <c r="TIP99" s="5"/>
      <c r="TIQ99" s="5"/>
      <c r="TIR99" s="5"/>
      <c r="TIS99" s="5"/>
      <c r="TIT99" s="5"/>
      <c r="TIU99" s="5"/>
      <c r="TIV99" s="5"/>
      <c r="TIW99" s="5"/>
      <c r="TIX99" s="5"/>
      <c r="TIY99" s="5"/>
      <c r="TIZ99" s="5"/>
      <c r="TJA99" s="5"/>
      <c r="TJB99" s="5"/>
      <c r="TJC99" s="5"/>
      <c r="TJD99" s="5"/>
      <c r="TJE99" s="5"/>
      <c r="TJF99" s="5"/>
      <c r="TJG99" s="5"/>
      <c r="TJH99" s="5"/>
      <c r="TJI99" s="5"/>
      <c r="TJJ99" s="5"/>
      <c r="TJK99" s="5"/>
      <c r="TJL99" s="5"/>
      <c r="TJM99" s="5"/>
      <c r="TJN99" s="5"/>
      <c r="TJO99" s="5"/>
      <c r="TJP99" s="5"/>
      <c r="TJQ99" s="5"/>
      <c r="TJR99" s="5"/>
      <c r="TJS99" s="5"/>
      <c r="TJT99" s="5"/>
      <c r="TJU99" s="5"/>
      <c r="TJV99" s="5"/>
      <c r="TJW99" s="5"/>
      <c r="TJX99" s="5"/>
      <c r="TJY99" s="5"/>
      <c r="TJZ99" s="5"/>
      <c r="TKA99" s="5"/>
      <c r="TKB99" s="5"/>
      <c r="TKC99" s="5"/>
      <c r="TKD99" s="5"/>
      <c r="TKE99" s="5"/>
      <c r="TKF99" s="5"/>
      <c r="TKG99" s="5"/>
      <c r="TKH99" s="5"/>
      <c r="TKI99" s="5"/>
      <c r="TKJ99" s="5"/>
      <c r="TKK99" s="5"/>
      <c r="TKL99" s="5"/>
      <c r="TKM99" s="5"/>
      <c r="TKN99" s="5"/>
      <c r="TKO99" s="5"/>
      <c r="TKP99" s="5"/>
      <c r="TKQ99" s="5"/>
      <c r="TKR99" s="5"/>
      <c r="TKS99" s="5"/>
      <c r="TKT99" s="5"/>
      <c r="TKU99" s="5"/>
      <c r="TKV99" s="5"/>
      <c r="TKW99" s="5"/>
      <c r="TKX99" s="5"/>
      <c r="TKY99" s="5"/>
      <c r="TKZ99" s="5"/>
      <c r="TLA99" s="5"/>
      <c r="TLB99" s="5"/>
      <c r="TLC99" s="5"/>
      <c r="TLD99" s="5"/>
      <c r="TLE99" s="5"/>
      <c r="TLF99" s="5"/>
      <c r="TLG99" s="5"/>
      <c r="TLH99" s="5"/>
      <c r="TLI99" s="5"/>
      <c r="TLJ99" s="5"/>
      <c r="TLK99" s="5"/>
      <c r="TLL99" s="5"/>
      <c r="TLM99" s="5"/>
      <c r="TLN99" s="5"/>
      <c r="TLO99" s="5"/>
      <c r="TLP99" s="5"/>
      <c r="TLQ99" s="5"/>
      <c r="TLR99" s="5"/>
      <c r="TLS99" s="5"/>
      <c r="TLT99" s="5"/>
      <c r="TLU99" s="5"/>
      <c r="TLV99" s="5"/>
      <c r="TLW99" s="5"/>
      <c r="TLX99" s="5"/>
      <c r="TLY99" s="5"/>
      <c r="TLZ99" s="5"/>
      <c r="TMA99" s="5"/>
      <c r="TMB99" s="5"/>
      <c r="TMC99" s="5"/>
      <c r="TMD99" s="5"/>
      <c r="TME99" s="5"/>
      <c r="TMF99" s="5"/>
      <c r="TMG99" s="5"/>
      <c r="TMH99" s="5"/>
      <c r="TMI99" s="5"/>
      <c r="TMJ99" s="5"/>
      <c r="TMK99" s="5"/>
      <c r="TML99" s="5"/>
      <c r="TMM99" s="5"/>
      <c r="TMN99" s="5"/>
      <c r="TMO99" s="5"/>
      <c r="TMP99" s="5"/>
      <c r="TMQ99" s="5"/>
      <c r="TMR99" s="5"/>
      <c r="TMS99" s="5"/>
      <c r="TMT99" s="5"/>
      <c r="TMU99" s="5"/>
      <c r="TMV99" s="5"/>
      <c r="TMW99" s="5"/>
      <c r="TMX99" s="5"/>
      <c r="TMY99" s="5"/>
      <c r="TMZ99" s="5"/>
      <c r="TNA99" s="5"/>
      <c r="TNB99" s="5"/>
      <c r="TNC99" s="5"/>
      <c r="TND99" s="5"/>
      <c r="TNE99" s="5"/>
      <c r="TNF99" s="5"/>
      <c r="TNG99" s="5"/>
      <c r="TNH99" s="5"/>
      <c r="TNI99" s="5"/>
      <c r="TNJ99" s="5"/>
      <c r="TNK99" s="5"/>
      <c r="TNL99" s="5"/>
      <c r="TNM99" s="5"/>
      <c r="TNN99" s="5"/>
      <c r="TNO99" s="5"/>
      <c r="TNP99" s="5"/>
      <c r="TNQ99" s="5"/>
      <c r="TNR99" s="5"/>
      <c r="TNS99" s="5"/>
      <c r="TNT99" s="5"/>
      <c r="TNU99" s="5"/>
      <c r="TNV99" s="5"/>
      <c r="TNW99" s="5"/>
      <c r="TNX99" s="5"/>
      <c r="TNY99" s="5"/>
      <c r="TNZ99" s="5"/>
      <c r="TOA99" s="5"/>
      <c r="TOB99" s="5"/>
      <c r="TOC99" s="5"/>
      <c r="TOD99" s="5"/>
      <c r="TOE99" s="5"/>
      <c r="TOF99" s="5"/>
      <c r="TOG99" s="5"/>
      <c r="TOH99" s="5"/>
      <c r="TOI99" s="5"/>
      <c r="TOJ99" s="5"/>
      <c r="TOK99" s="5"/>
      <c r="TOL99" s="5"/>
      <c r="TOM99" s="5"/>
      <c r="TON99" s="5"/>
      <c r="TOO99" s="5"/>
      <c r="TOP99" s="5"/>
      <c r="TOQ99" s="5"/>
      <c r="TOR99" s="5"/>
      <c r="TOS99" s="5"/>
      <c r="TOT99" s="5"/>
      <c r="TOU99" s="5"/>
      <c r="TOV99" s="5"/>
      <c r="TOW99" s="5"/>
      <c r="TOX99" s="5"/>
      <c r="TOY99" s="5"/>
      <c r="TOZ99" s="5"/>
      <c r="TPA99" s="5"/>
      <c r="TPB99" s="5"/>
      <c r="TPC99" s="5"/>
      <c r="TPD99" s="5"/>
      <c r="TPE99" s="5"/>
      <c r="TPF99" s="5"/>
      <c r="TPG99" s="5"/>
      <c r="TPH99" s="5"/>
      <c r="TPI99" s="5"/>
      <c r="TPJ99" s="5"/>
      <c r="TPK99" s="5"/>
      <c r="TPL99" s="5"/>
      <c r="TPM99" s="5"/>
      <c r="TPN99" s="5"/>
      <c r="TPO99" s="5"/>
      <c r="TPP99" s="5"/>
      <c r="TPQ99" s="5"/>
      <c r="TPR99" s="5"/>
      <c r="TPS99" s="5"/>
      <c r="TPT99" s="5"/>
      <c r="TPU99" s="5"/>
      <c r="TPV99" s="5"/>
      <c r="TPW99" s="5"/>
      <c r="TPX99" s="5"/>
      <c r="TPY99" s="5"/>
      <c r="TPZ99" s="5"/>
      <c r="TQA99" s="5"/>
      <c r="TQB99" s="5"/>
      <c r="TQC99" s="5"/>
      <c r="TQD99" s="5"/>
      <c r="TQE99" s="5"/>
      <c r="TQF99" s="5"/>
      <c r="TQG99" s="5"/>
      <c r="TQH99" s="5"/>
      <c r="TQI99" s="5"/>
      <c r="TQJ99" s="5"/>
      <c r="TQK99" s="5"/>
      <c r="TQL99" s="5"/>
      <c r="TQM99" s="5"/>
      <c r="TQN99" s="5"/>
      <c r="TQO99" s="5"/>
      <c r="TQP99" s="5"/>
      <c r="TQQ99" s="5"/>
      <c r="TQR99" s="5"/>
      <c r="TQS99" s="5"/>
      <c r="TQT99" s="5"/>
      <c r="TQU99" s="5"/>
      <c r="TQV99" s="5"/>
      <c r="TQW99" s="5"/>
      <c r="TQX99" s="5"/>
      <c r="TQY99" s="5"/>
      <c r="TQZ99" s="5"/>
      <c r="TRA99" s="5"/>
      <c r="TRB99" s="5"/>
      <c r="TRC99" s="5"/>
      <c r="TRD99" s="5"/>
      <c r="TRE99" s="5"/>
      <c r="TRF99" s="5"/>
      <c r="TRG99" s="5"/>
      <c r="TRH99" s="5"/>
      <c r="TRI99" s="5"/>
      <c r="TRJ99" s="5"/>
      <c r="TRK99" s="5"/>
      <c r="TRL99" s="5"/>
      <c r="TRM99" s="5"/>
      <c r="TRN99" s="5"/>
      <c r="TRO99" s="5"/>
      <c r="TRP99" s="5"/>
      <c r="TRQ99" s="5"/>
      <c r="TRR99" s="5"/>
      <c r="TRS99" s="5"/>
      <c r="TRT99" s="5"/>
      <c r="TRU99" s="5"/>
      <c r="TRV99" s="5"/>
      <c r="TRW99" s="5"/>
      <c r="TRX99" s="5"/>
      <c r="TRY99" s="5"/>
      <c r="TRZ99" s="5"/>
      <c r="TSA99" s="5"/>
      <c r="TSB99" s="5"/>
      <c r="TSC99" s="5"/>
      <c r="TSD99" s="5"/>
      <c r="TSE99" s="5"/>
      <c r="TSF99" s="5"/>
      <c r="TSG99" s="5"/>
      <c r="TSH99" s="5"/>
      <c r="TSI99" s="5"/>
      <c r="TSJ99" s="5"/>
      <c r="TSK99" s="5"/>
      <c r="TSL99" s="5"/>
      <c r="TSM99" s="5"/>
      <c r="TSN99" s="5"/>
      <c r="TSO99" s="5"/>
      <c r="TSP99" s="5"/>
      <c r="TSQ99" s="5"/>
      <c r="TSR99" s="5"/>
      <c r="TSS99" s="5"/>
      <c r="TST99" s="5"/>
      <c r="TSU99" s="5"/>
      <c r="TSV99" s="5"/>
      <c r="TSW99" s="5"/>
      <c r="TSX99" s="5"/>
      <c r="TSY99" s="5"/>
      <c r="TSZ99" s="5"/>
      <c r="TTA99" s="5"/>
      <c r="TTB99" s="5"/>
      <c r="TTC99" s="5"/>
      <c r="TTD99" s="5"/>
      <c r="TTE99" s="5"/>
      <c r="TTF99" s="5"/>
      <c r="TTG99" s="5"/>
      <c r="TTH99" s="5"/>
      <c r="TTI99" s="5"/>
      <c r="TTJ99" s="5"/>
      <c r="TTK99" s="5"/>
      <c r="TTL99" s="5"/>
      <c r="TTM99" s="5"/>
      <c r="TTN99" s="5"/>
      <c r="TTO99" s="5"/>
      <c r="TTP99" s="5"/>
      <c r="TTQ99" s="5"/>
      <c r="TTR99" s="5"/>
      <c r="TTS99" s="5"/>
      <c r="TTT99" s="5"/>
      <c r="TTU99" s="5"/>
      <c r="TTV99" s="5"/>
      <c r="TTW99" s="5"/>
      <c r="TTX99" s="5"/>
      <c r="TTY99" s="5"/>
      <c r="TTZ99" s="5"/>
      <c r="TUA99" s="5"/>
      <c r="TUB99" s="5"/>
      <c r="TUC99" s="5"/>
      <c r="TUD99" s="5"/>
      <c r="TUE99" s="5"/>
      <c r="TUF99" s="5"/>
      <c r="TUG99" s="5"/>
      <c r="TUH99" s="5"/>
      <c r="TUI99" s="5"/>
      <c r="TUJ99" s="5"/>
      <c r="TUK99" s="5"/>
      <c r="TUL99" s="5"/>
      <c r="TUM99" s="5"/>
      <c r="TUN99" s="5"/>
      <c r="TUO99" s="5"/>
      <c r="TUP99" s="5"/>
      <c r="TUQ99" s="5"/>
      <c r="TUR99" s="5"/>
      <c r="TUS99" s="5"/>
      <c r="TUT99" s="5"/>
      <c r="TUU99" s="5"/>
      <c r="TUV99" s="5"/>
      <c r="TUW99" s="5"/>
      <c r="TUX99" s="5"/>
      <c r="TUY99" s="5"/>
      <c r="TUZ99" s="5"/>
      <c r="TVA99" s="5"/>
      <c r="TVB99" s="5"/>
      <c r="TVC99" s="5"/>
      <c r="TVD99" s="5"/>
      <c r="TVE99" s="5"/>
      <c r="TVF99" s="5"/>
      <c r="TVG99" s="5"/>
      <c r="TVH99" s="5"/>
      <c r="TVI99" s="5"/>
      <c r="TVJ99" s="5"/>
      <c r="TVK99" s="5"/>
      <c r="TVL99" s="5"/>
      <c r="TVM99" s="5"/>
      <c r="TVN99" s="5"/>
      <c r="TVO99" s="5"/>
      <c r="TVP99" s="5"/>
      <c r="TVQ99" s="5"/>
      <c r="TVR99" s="5"/>
      <c r="TVS99" s="5"/>
      <c r="TVT99" s="5"/>
      <c r="TVU99" s="5"/>
      <c r="TVV99" s="5"/>
      <c r="TVW99" s="5"/>
      <c r="TVX99" s="5"/>
      <c r="TVY99" s="5"/>
      <c r="TVZ99" s="5"/>
      <c r="TWA99" s="5"/>
      <c r="TWB99" s="5"/>
      <c r="TWC99" s="5"/>
      <c r="TWD99" s="5"/>
      <c r="TWE99" s="5"/>
      <c r="TWF99" s="5"/>
      <c r="TWG99" s="5"/>
      <c r="TWH99" s="5"/>
      <c r="TWI99" s="5"/>
      <c r="TWJ99" s="5"/>
      <c r="TWK99" s="5"/>
      <c r="TWL99" s="5"/>
      <c r="TWM99" s="5"/>
      <c r="TWN99" s="5"/>
      <c r="TWO99" s="5"/>
      <c r="TWP99" s="5"/>
      <c r="TWQ99" s="5"/>
      <c r="TWR99" s="5"/>
      <c r="TWS99" s="5"/>
      <c r="TWT99" s="5"/>
      <c r="TWU99" s="5"/>
      <c r="TWV99" s="5"/>
      <c r="TWW99" s="5"/>
      <c r="TWX99" s="5"/>
      <c r="TWY99" s="5"/>
      <c r="TWZ99" s="5"/>
      <c r="TXA99" s="5"/>
      <c r="TXB99" s="5"/>
      <c r="TXC99" s="5"/>
      <c r="TXD99" s="5"/>
      <c r="TXE99" s="5"/>
      <c r="TXF99" s="5"/>
      <c r="TXG99" s="5"/>
      <c r="TXH99" s="5"/>
      <c r="TXI99" s="5"/>
      <c r="TXJ99" s="5"/>
      <c r="TXK99" s="5"/>
      <c r="TXL99" s="5"/>
      <c r="TXM99" s="5"/>
      <c r="TXN99" s="5"/>
      <c r="TXO99" s="5"/>
      <c r="TXP99" s="5"/>
      <c r="TXQ99" s="5"/>
      <c r="TXR99" s="5"/>
      <c r="TXS99" s="5"/>
      <c r="TXT99" s="5"/>
      <c r="TXU99" s="5"/>
      <c r="TXV99" s="5"/>
      <c r="TXW99" s="5"/>
      <c r="TXX99" s="5"/>
      <c r="TXY99" s="5"/>
      <c r="TXZ99" s="5"/>
      <c r="TYA99" s="5"/>
      <c r="TYB99" s="5"/>
      <c r="TYC99" s="5"/>
      <c r="TYD99" s="5"/>
      <c r="TYE99" s="5"/>
      <c r="TYF99" s="5"/>
      <c r="TYG99" s="5"/>
      <c r="TYH99" s="5"/>
      <c r="TYI99" s="5"/>
      <c r="TYJ99" s="5"/>
      <c r="TYK99" s="5"/>
      <c r="TYL99" s="5"/>
      <c r="TYM99" s="5"/>
      <c r="TYN99" s="5"/>
      <c r="TYO99" s="5"/>
      <c r="TYP99" s="5"/>
      <c r="TYQ99" s="5"/>
      <c r="TYR99" s="5"/>
      <c r="TYS99" s="5"/>
      <c r="TYT99" s="5"/>
      <c r="TYU99" s="5"/>
      <c r="TYV99" s="5"/>
      <c r="TYW99" s="5"/>
      <c r="TYX99" s="5"/>
      <c r="TYY99" s="5"/>
      <c r="TYZ99" s="5"/>
      <c r="TZA99" s="5"/>
      <c r="TZB99" s="5"/>
      <c r="TZC99" s="5"/>
      <c r="TZD99" s="5"/>
      <c r="TZE99" s="5"/>
      <c r="TZF99" s="5"/>
      <c r="TZG99" s="5"/>
      <c r="TZH99" s="5"/>
      <c r="TZI99" s="5"/>
      <c r="TZJ99" s="5"/>
      <c r="TZK99" s="5"/>
      <c r="TZL99" s="5"/>
      <c r="TZM99" s="5"/>
      <c r="TZN99" s="5"/>
      <c r="TZO99" s="5"/>
      <c r="TZP99" s="5"/>
      <c r="TZQ99" s="5"/>
      <c r="TZR99" s="5"/>
      <c r="TZS99" s="5"/>
      <c r="TZT99" s="5"/>
      <c r="TZU99" s="5"/>
      <c r="TZV99" s="5"/>
      <c r="TZW99" s="5"/>
      <c r="TZX99" s="5"/>
      <c r="TZY99" s="5"/>
      <c r="TZZ99" s="5"/>
      <c r="UAA99" s="5"/>
      <c r="UAB99" s="5"/>
      <c r="UAC99" s="5"/>
      <c r="UAD99" s="5"/>
      <c r="UAE99" s="5"/>
      <c r="UAF99" s="5"/>
      <c r="UAG99" s="5"/>
      <c r="UAH99" s="5"/>
      <c r="UAI99" s="5"/>
      <c r="UAJ99" s="5"/>
      <c r="UAK99" s="5"/>
      <c r="UAL99" s="5"/>
      <c r="UAM99" s="5"/>
      <c r="UAN99" s="5"/>
      <c r="UAO99" s="5"/>
      <c r="UAP99" s="5"/>
      <c r="UAQ99" s="5"/>
      <c r="UAR99" s="5"/>
      <c r="UAS99" s="5"/>
      <c r="UAT99" s="5"/>
      <c r="UAU99" s="5"/>
      <c r="UAV99" s="5"/>
      <c r="UAW99" s="5"/>
      <c r="UAX99" s="5"/>
      <c r="UAY99" s="5"/>
      <c r="UAZ99" s="5"/>
      <c r="UBA99" s="5"/>
      <c r="UBB99" s="5"/>
      <c r="UBC99" s="5"/>
      <c r="UBD99" s="5"/>
      <c r="UBE99" s="5"/>
      <c r="UBF99" s="5"/>
      <c r="UBG99" s="5"/>
      <c r="UBH99" s="5"/>
      <c r="UBI99" s="5"/>
      <c r="UBJ99" s="5"/>
      <c r="UBK99" s="5"/>
      <c r="UBL99" s="5"/>
      <c r="UBM99" s="5"/>
      <c r="UBN99" s="5"/>
      <c r="UBO99" s="5"/>
      <c r="UBP99" s="5"/>
      <c r="UBQ99" s="5"/>
      <c r="UBR99" s="5"/>
      <c r="UBS99" s="5"/>
      <c r="UBT99" s="5"/>
      <c r="UBU99" s="5"/>
      <c r="UBV99" s="5"/>
      <c r="UBW99" s="5"/>
      <c r="UBX99" s="5"/>
      <c r="UBY99" s="5"/>
      <c r="UBZ99" s="5"/>
      <c r="UCA99" s="5"/>
      <c r="UCB99" s="5"/>
      <c r="UCC99" s="5"/>
      <c r="UCD99" s="5"/>
      <c r="UCE99" s="5"/>
      <c r="UCF99" s="5"/>
      <c r="UCG99" s="5"/>
      <c r="UCH99" s="5"/>
      <c r="UCI99" s="5"/>
      <c r="UCJ99" s="5"/>
      <c r="UCK99" s="5"/>
      <c r="UCL99" s="5"/>
      <c r="UCM99" s="5"/>
      <c r="UCN99" s="5"/>
      <c r="UCO99" s="5"/>
      <c r="UCP99" s="5"/>
      <c r="UCQ99" s="5"/>
      <c r="UCR99" s="5"/>
      <c r="UCS99" s="5"/>
      <c r="UCT99" s="5"/>
      <c r="UCU99" s="5"/>
      <c r="UCV99" s="5"/>
      <c r="UCW99" s="5"/>
      <c r="UCX99" s="5"/>
      <c r="UCY99" s="5"/>
      <c r="UCZ99" s="5"/>
      <c r="UDA99" s="5"/>
      <c r="UDB99" s="5"/>
      <c r="UDC99" s="5"/>
      <c r="UDD99" s="5"/>
      <c r="UDE99" s="5"/>
      <c r="UDF99" s="5"/>
      <c r="UDG99" s="5"/>
      <c r="UDH99" s="5"/>
      <c r="UDI99" s="5"/>
      <c r="UDJ99" s="5"/>
      <c r="UDK99" s="5"/>
      <c r="UDL99" s="5"/>
      <c r="UDM99" s="5"/>
      <c r="UDN99" s="5"/>
      <c r="UDO99" s="5"/>
      <c r="UDP99" s="5"/>
      <c r="UDQ99" s="5"/>
      <c r="UDR99" s="5"/>
      <c r="UDS99" s="5"/>
      <c r="UDT99" s="5"/>
      <c r="UDU99" s="5"/>
      <c r="UDV99" s="5"/>
      <c r="UDW99" s="5"/>
      <c r="UDX99" s="5"/>
      <c r="UDY99" s="5"/>
      <c r="UDZ99" s="5"/>
      <c r="UEA99" s="5"/>
      <c r="UEB99" s="5"/>
      <c r="UEC99" s="5"/>
      <c r="UED99" s="5"/>
      <c r="UEE99" s="5"/>
      <c r="UEF99" s="5"/>
      <c r="UEG99" s="5"/>
      <c r="UEH99" s="5"/>
      <c r="UEI99" s="5"/>
      <c r="UEJ99" s="5"/>
      <c r="UEK99" s="5"/>
      <c r="UEL99" s="5"/>
      <c r="UEM99" s="5"/>
      <c r="UEN99" s="5"/>
      <c r="UEO99" s="5"/>
      <c r="UEP99" s="5"/>
      <c r="UEQ99" s="5"/>
      <c r="UER99" s="5"/>
      <c r="UES99" s="5"/>
      <c r="UET99" s="5"/>
      <c r="UEU99" s="5"/>
      <c r="UEV99" s="5"/>
      <c r="UEW99" s="5"/>
      <c r="UEX99" s="5"/>
      <c r="UEY99" s="5"/>
      <c r="UEZ99" s="5"/>
      <c r="UFA99" s="5"/>
      <c r="UFB99" s="5"/>
      <c r="UFC99" s="5"/>
      <c r="UFD99" s="5"/>
      <c r="UFE99" s="5"/>
      <c r="UFF99" s="5"/>
      <c r="UFG99" s="5"/>
      <c r="UFH99" s="5"/>
      <c r="UFI99" s="5"/>
      <c r="UFJ99" s="5"/>
      <c r="UFK99" s="5"/>
      <c r="UFL99" s="5"/>
      <c r="UFM99" s="5"/>
      <c r="UFN99" s="5"/>
      <c r="UFO99" s="5"/>
      <c r="UFP99" s="5"/>
      <c r="UFQ99" s="5"/>
      <c r="UFR99" s="5"/>
      <c r="UFS99" s="5"/>
      <c r="UFT99" s="5"/>
      <c r="UFU99" s="5"/>
      <c r="UFV99" s="5"/>
      <c r="UFW99" s="5"/>
      <c r="UFX99" s="5"/>
      <c r="UFY99" s="5"/>
      <c r="UFZ99" s="5"/>
      <c r="UGA99" s="5"/>
      <c r="UGB99" s="5"/>
      <c r="UGC99" s="5"/>
      <c r="UGD99" s="5"/>
      <c r="UGE99" s="5"/>
      <c r="UGF99" s="5"/>
      <c r="UGG99" s="5"/>
      <c r="UGH99" s="5"/>
      <c r="UGI99" s="5"/>
      <c r="UGJ99" s="5"/>
      <c r="UGK99" s="5"/>
      <c r="UGL99" s="5"/>
      <c r="UGM99" s="5"/>
      <c r="UGN99" s="5"/>
      <c r="UGO99" s="5"/>
      <c r="UGP99" s="5"/>
      <c r="UGQ99" s="5"/>
      <c r="UGR99" s="5"/>
      <c r="UGS99" s="5"/>
      <c r="UGT99" s="5"/>
      <c r="UGU99" s="5"/>
      <c r="UGV99" s="5"/>
      <c r="UGW99" s="5"/>
      <c r="UGX99" s="5"/>
      <c r="UGY99" s="5"/>
      <c r="UGZ99" s="5"/>
      <c r="UHA99" s="5"/>
      <c r="UHB99" s="5"/>
      <c r="UHC99" s="5"/>
      <c r="UHD99" s="5"/>
      <c r="UHE99" s="5"/>
      <c r="UHF99" s="5"/>
      <c r="UHG99" s="5"/>
      <c r="UHH99" s="5"/>
      <c r="UHI99" s="5"/>
      <c r="UHJ99" s="5"/>
      <c r="UHK99" s="5"/>
      <c r="UHL99" s="5"/>
      <c r="UHM99" s="5"/>
      <c r="UHN99" s="5"/>
      <c r="UHO99" s="5"/>
      <c r="UHP99" s="5"/>
      <c r="UHQ99" s="5"/>
      <c r="UHR99" s="5"/>
      <c r="UHS99" s="5"/>
      <c r="UHT99" s="5"/>
      <c r="UHU99" s="5"/>
      <c r="UHV99" s="5"/>
      <c r="UHW99" s="5"/>
      <c r="UHX99" s="5"/>
      <c r="UHY99" s="5"/>
      <c r="UHZ99" s="5"/>
      <c r="UIA99" s="5"/>
      <c r="UIB99" s="5"/>
      <c r="UIC99" s="5"/>
      <c r="UID99" s="5"/>
      <c r="UIE99" s="5"/>
      <c r="UIF99" s="5"/>
      <c r="UIG99" s="5"/>
      <c r="UIH99" s="5"/>
      <c r="UII99" s="5"/>
      <c r="UIJ99" s="5"/>
      <c r="UIK99" s="5"/>
      <c r="UIL99" s="5"/>
      <c r="UIM99" s="5"/>
      <c r="UIN99" s="5"/>
      <c r="UIO99" s="5"/>
      <c r="UIP99" s="5"/>
      <c r="UIQ99" s="5"/>
      <c r="UIR99" s="5"/>
      <c r="UIS99" s="5"/>
      <c r="UIT99" s="5"/>
      <c r="UIU99" s="5"/>
      <c r="UIV99" s="5"/>
      <c r="UIW99" s="5"/>
      <c r="UIX99" s="5"/>
      <c r="UIY99" s="5"/>
      <c r="UIZ99" s="5"/>
      <c r="UJA99" s="5"/>
      <c r="UJB99" s="5"/>
      <c r="UJC99" s="5"/>
      <c r="UJD99" s="5"/>
      <c r="UJE99" s="5"/>
      <c r="UJF99" s="5"/>
      <c r="UJG99" s="5"/>
      <c r="UJH99" s="5"/>
      <c r="UJI99" s="5"/>
      <c r="UJJ99" s="5"/>
      <c r="UJK99" s="5"/>
      <c r="UJL99" s="5"/>
      <c r="UJM99" s="5"/>
      <c r="UJN99" s="5"/>
      <c r="UJO99" s="5"/>
      <c r="UJP99" s="5"/>
      <c r="UJQ99" s="5"/>
      <c r="UJR99" s="5"/>
      <c r="UJS99" s="5"/>
      <c r="UJT99" s="5"/>
      <c r="UJU99" s="5"/>
      <c r="UJV99" s="5"/>
      <c r="UJW99" s="5"/>
      <c r="UJX99" s="5"/>
      <c r="UJY99" s="5"/>
      <c r="UJZ99" s="5"/>
      <c r="UKA99" s="5"/>
      <c r="UKB99" s="5"/>
      <c r="UKC99" s="5"/>
      <c r="UKD99" s="5"/>
      <c r="UKE99" s="5"/>
      <c r="UKF99" s="5"/>
      <c r="UKG99" s="5"/>
      <c r="UKH99" s="5"/>
      <c r="UKI99" s="5"/>
      <c r="UKJ99" s="5"/>
      <c r="UKK99" s="5"/>
      <c r="UKL99" s="5"/>
      <c r="UKM99" s="5"/>
      <c r="UKN99" s="5"/>
      <c r="UKO99" s="5"/>
      <c r="UKP99" s="5"/>
      <c r="UKQ99" s="5"/>
      <c r="UKR99" s="5"/>
      <c r="UKS99" s="5"/>
      <c r="UKT99" s="5"/>
      <c r="UKU99" s="5"/>
      <c r="UKV99" s="5"/>
      <c r="UKW99" s="5"/>
      <c r="UKX99" s="5"/>
      <c r="UKY99" s="5"/>
      <c r="UKZ99" s="5"/>
      <c r="ULA99" s="5"/>
      <c r="ULB99" s="5"/>
      <c r="ULC99" s="5"/>
      <c r="ULD99" s="5"/>
      <c r="ULE99" s="5"/>
      <c r="ULF99" s="5"/>
      <c r="ULG99" s="5"/>
      <c r="ULH99" s="5"/>
      <c r="ULI99" s="5"/>
      <c r="ULJ99" s="5"/>
      <c r="ULK99" s="5"/>
      <c r="ULL99" s="5"/>
      <c r="ULM99" s="5"/>
      <c r="ULN99" s="5"/>
      <c r="ULO99" s="5"/>
      <c r="ULP99" s="5"/>
      <c r="ULQ99" s="5"/>
      <c r="ULR99" s="5"/>
      <c r="ULS99" s="5"/>
      <c r="ULT99" s="5"/>
      <c r="ULU99" s="5"/>
      <c r="ULV99" s="5"/>
      <c r="ULW99" s="5"/>
      <c r="ULX99" s="5"/>
      <c r="ULY99" s="5"/>
      <c r="ULZ99" s="5"/>
      <c r="UMA99" s="5"/>
      <c r="UMB99" s="5"/>
      <c r="UMC99" s="5"/>
      <c r="UMD99" s="5"/>
      <c r="UME99" s="5"/>
      <c r="UMF99" s="5"/>
      <c r="UMG99" s="5"/>
      <c r="UMH99" s="5"/>
      <c r="UMI99" s="5"/>
      <c r="UMJ99" s="5"/>
      <c r="UMK99" s="5"/>
      <c r="UML99" s="5"/>
      <c r="UMM99" s="5"/>
      <c r="UMN99" s="5"/>
      <c r="UMO99" s="5"/>
      <c r="UMP99" s="5"/>
      <c r="UMQ99" s="5"/>
      <c r="UMR99" s="5"/>
      <c r="UMS99" s="5"/>
      <c r="UMT99" s="5"/>
      <c r="UMU99" s="5"/>
      <c r="UMV99" s="5"/>
      <c r="UMW99" s="5"/>
      <c r="UMX99" s="5"/>
      <c r="UMY99" s="5"/>
      <c r="UMZ99" s="5"/>
      <c r="UNA99" s="5"/>
      <c r="UNB99" s="5"/>
      <c r="UNC99" s="5"/>
      <c r="UND99" s="5"/>
      <c r="UNE99" s="5"/>
      <c r="UNF99" s="5"/>
      <c r="UNG99" s="5"/>
      <c r="UNH99" s="5"/>
      <c r="UNI99" s="5"/>
      <c r="UNJ99" s="5"/>
      <c r="UNK99" s="5"/>
      <c r="UNL99" s="5"/>
      <c r="UNM99" s="5"/>
      <c r="UNN99" s="5"/>
      <c r="UNO99" s="5"/>
      <c r="UNP99" s="5"/>
      <c r="UNQ99" s="5"/>
      <c r="UNR99" s="5"/>
      <c r="UNS99" s="5"/>
      <c r="UNT99" s="5"/>
      <c r="UNU99" s="5"/>
      <c r="UNV99" s="5"/>
      <c r="UNW99" s="5"/>
      <c r="UNX99" s="5"/>
      <c r="UNY99" s="5"/>
      <c r="UNZ99" s="5"/>
      <c r="UOA99" s="5"/>
      <c r="UOB99" s="5"/>
      <c r="UOC99" s="5"/>
      <c r="UOD99" s="5"/>
      <c r="UOE99" s="5"/>
      <c r="UOF99" s="5"/>
      <c r="UOG99" s="5"/>
      <c r="UOH99" s="5"/>
      <c r="UOI99" s="5"/>
      <c r="UOJ99" s="5"/>
      <c r="UOK99" s="5"/>
      <c r="UOL99" s="5"/>
      <c r="UOM99" s="5"/>
      <c r="UON99" s="5"/>
      <c r="UOO99" s="5"/>
      <c r="UOP99" s="5"/>
      <c r="UOQ99" s="5"/>
      <c r="UOR99" s="5"/>
      <c r="UOS99" s="5"/>
      <c r="UOT99" s="5"/>
      <c r="UOU99" s="5"/>
      <c r="UOV99" s="5"/>
      <c r="UOW99" s="5"/>
      <c r="UOX99" s="5"/>
      <c r="UOY99" s="5"/>
      <c r="UOZ99" s="5"/>
      <c r="UPA99" s="5"/>
      <c r="UPB99" s="5"/>
      <c r="UPC99" s="5"/>
      <c r="UPD99" s="5"/>
      <c r="UPE99" s="5"/>
      <c r="UPF99" s="5"/>
      <c r="UPG99" s="5"/>
      <c r="UPH99" s="5"/>
      <c r="UPI99" s="5"/>
      <c r="UPJ99" s="5"/>
      <c r="UPK99" s="5"/>
      <c r="UPL99" s="5"/>
      <c r="UPM99" s="5"/>
      <c r="UPN99" s="5"/>
      <c r="UPO99" s="5"/>
      <c r="UPP99" s="5"/>
      <c r="UPQ99" s="5"/>
      <c r="UPR99" s="5"/>
      <c r="UPS99" s="5"/>
      <c r="UPT99" s="5"/>
      <c r="UPU99" s="5"/>
      <c r="UPV99" s="5"/>
      <c r="UPW99" s="5"/>
      <c r="UPX99" s="5"/>
      <c r="UPY99" s="5"/>
      <c r="UPZ99" s="5"/>
      <c r="UQA99" s="5"/>
      <c r="UQB99" s="5"/>
      <c r="UQC99" s="5"/>
      <c r="UQD99" s="5"/>
      <c r="UQE99" s="5"/>
      <c r="UQF99" s="5"/>
      <c r="UQG99" s="5"/>
      <c r="UQH99" s="5"/>
      <c r="UQI99" s="5"/>
      <c r="UQJ99" s="5"/>
      <c r="UQK99" s="5"/>
      <c r="UQL99" s="5"/>
      <c r="UQM99" s="5"/>
      <c r="UQN99" s="5"/>
      <c r="UQO99" s="5"/>
      <c r="UQP99" s="5"/>
      <c r="UQQ99" s="5"/>
      <c r="UQR99" s="5"/>
      <c r="UQS99" s="5"/>
      <c r="UQT99" s="5"/>
      <c r="UQU99" s="5"/>
      <c r="UQV99" s="5"/>
      <c r="UQW99" s="5"/>
      <c r="UQX99" s="5"/>
      <c r="UQY99" s="5"/>
      <c r="UQZ99" s="5"/>
      <c r="URA99" s="5"/>
      <c r="URB99" s="5"/>
      <c r="URC99" s="5"/>
      <c r="URD99" s="5"/>
      <c r="URE99" s="5"/>
      <c r="URF99" s="5"/>
      <c r="URG99" s="5"/>
      <c r="URH99" s="5"/>
      <c r="URI99" s="5"/>
      <c r="URJ99" s="5"/>
      <c r="URK99" s="5"/>
      <c r="URL99" s="5"/>
      <c r="URM99" s="5"/>
      <c r="URN99" s="5"/>
      <c r="URO99" s="5"/>
      <c r="URP99" s="5"/>
      <c r="URQ99" s="5"/>
      <c r="URR99" s="5"/>
      <c r="URS99" s="5"/>
      <c r="URT99" s="5"/>
      <c r="URU99" s="5"/>
      <c r="URV99" s="5"/>
      <c r="URW99" s="5"/>
      <c r="URX99" s="5"/>
      <c r="URY99" s="5"/>
      <c r="URZ99" s="5"/>
      <c r="USA99" s="5"/>
      <c r="USB99" s="5"/>
      <c r="USC99" s="5"/>
      <c r="USD99" s="5"/>
      <c r="USE99" s="5"/>
      <c r="USF99" s="5"/>
      <c r="USG99" s="5"/>
      <c r="USH99" s="5"/>
      <c r="USI99" s="5"/>
      <c r="USJ99" s="5"/>
      <c r="USK99" s="5"/>
      <c r="USL99" s="5"/>
      <c r="USM99" s="5"/>
      <c r="USN99" s="5"/>
      <c r="USO99" s="5"/>
      <c r="USP99" s="5"/>
      <c r="USQ99" s="5"/>
      <c r="USR99" s="5"/>
      <c r="USS99" s="5"/>
      <c r="UST99" s="5"/>
      <c r="USU99" s="5"/>
      <c r="USV99" s="5"/>
      <c r="USW99" s="5"/>
      <c r="USX99" s="5"/>
      <c r="USY99" s="5"/>
      <c r="USZ99" s="5"/>
      <c r="UTA99" s="5"/>
      <c r="UTB99" s="5"/>
      <c r="UTC99" s="5"/>
      <c r="UTD99" s="5"/>
      <c r="UTE99" s="5"/>
      <c r="UTF99" s="5"/>
      <c r="UTG99" s="5"/>
      <c r="UTH99" s="5"/>
      <c r="UTI99" s="5"/>
      <c r="UTJ99" s="5"/>
      <c r="UTK99" s="5"/>
      <c r="UTL99" s="5"/>
      <c r="UTM99" s="5"/>
      <c r="UTN99" s="5"/>
      <c r="UTO99" s="5"/>
      <c r="UTP99" s="5"/>
      <c r="UTQ99" s="5"/>
      <c r="UTR99" s="5"/>
      <c r="UTS99" s="5"/>
      <c r="UTT99" s="5"/>
      <c r="UTU99" s="5"/>
      <c r="UTV99" s="5"/>
      <c r="UTW99" s="5"/>
      <c r="UTX99" s="5"/>
      <c r="UTY99" s="5"/>
      <c r="UTZ99" s="5"/>
      <c r="UUA99" s="5"/>
      <c r="UUB99" s="5"/>
      <c r="UUC99" s="5"/>
      <c r="UUD99" s="5"/>
      <c r="UUE99" s="5"/>
      <c r="UUF99" s="5"/>
      <c r="UUG99" s="5"/>
      <c r="UUH99" s="5"/>
      <c r="UUI99" s="5"/>
      <c r="UUJ99" s="5"/>
      <c r="UUK99" s="5"/>
      <c r="UUL99" s="5"/>
      <c r="UUM99" s="5"/>
      <c r="UUN99" s="5"/>
      <c r="UUO99" s="5"/>
      <c r="UUP99" s="5"/>
      <c r="UUQ99" s="5"/>
      <c r="UUR99" s="5"/>
      <c r="UUS99" s="5"/>
      <c r="UUT99" s="5"/>
      <c r="UUU99" s="5"/>
      <c r="UUV99" s="5"/>
      <c r="UUW99" s="5"/>
      <c r="UUX99" s="5"/>
      <c r="UUY99" s="5"/>
      <c r="UUZ99" s="5"/>
      <c r="UVA99" s="5"/>
      <c r="UVB99" s="5"/>
      <c r="UVC99" s="5"/>
      <c r="UVD99" s="5"/>
      <c r="UVE99" s="5"/>
      <c r="UVF99" s="5"/>
      <c r="UVG99" s="5"/>
      <c r="UVH99" s="5"/>
      <c r="UVI99" s="5"/>
      <c r="UVJ99" s="5"/>
      <c r="UVK99" s="5"/>
      <c r="UVL99" s="5"/>
      <c r="UVM99" s="5"/>
      <c r="UVN99" s="5"/>
      <c r="UVO99" s="5"/>
      <c r="UVP99" s="5"/>
      <c r="UVQ99" s="5"/>
      <c r="UVR99" s="5"/>
      <c r="UVS99" s="5"/>
      <c r="UVT99" s="5"/>
      <c r="UVU99" s="5"/>
      <c r="UVV99" s="5"/>
      <c r="UVW99" s="5"/>
      <c r="UVX99" s="5"/>
      <c r="UVY99" s="5"/>
      <c r="UVZ99" s="5"/>
      <c r="UWA99" s="5"/>
      <c r="UWB99" s="5"/>
      <c r="UWC99" s="5"/>
      <c r="UWD99" s="5"/>
      <c r="UWE99" s="5"/>
      <c r="UWF99" s="5"/>
      <c r="UWG99" s="5"/>
      <c r="UWH99" s="5"/>
      <c r="UWI99" s="5"/>
      <c r="UWJ99" s="5"/>
      <c r="UWK99" s="5"/>
      <c r="UWL99" s="5"/>
      <c r="UWM99" s="5"/>
      <c r="UWN99" s="5"/>
      <c r="UWO99" s="5"/>
      <c r="UWP99" s="5"/>
      <c r="UWQ99" s="5"/>
      <c r="UWR99" s="5"/>
      <c r="UWS99" s="5"/>
      <c r="UWT99" s="5"/>
      <c r="UWU99" s="5"/>
      <c r="UWV99" s="5"/>
      <c r="UWW99" s="5"/>
      <c r="UWX99" s="5"/>
      <c r="UWY99" s="5"/>
      <c r="UWZ99" s="5"/>
      <c r="UXA99" s="5"/>
      <c r="UXB99" s="5"/>
      <c r="UXC99" s="5"/>
      <c r="UXD99" s="5"/>
      <c r="UXE99" s="5"/>
      <c r="UXF99" s="5"/>
      <c r="UXG99" s="5"/>
      <c r="UXH99" s="5"/>
      <c r="UXI99" s="5"/>
      <c r="UXJ99" s="5"/>
      <c r="UXK99" s="5"/>
      <c r="UXL99" s="5"/>
      <c r="UXM99" s="5"/>
      <c r="UXN99" s="5"/>
      <c r="UXO99" s="5"/>
      <c r="UXP99" s="5"/>
      <c r="UXQ99" s="5"/>
      <c r="UXR99" s="5"/>
      <c r="UXS99" s="5"/>
      <c r="UXT99" s="5"/>
      <c r="UXU99" s="5"/>
      <c r="UXV99" s="5"/>
      <c r="UXW99" s="5"/>
      <c r="UXX99" s="5"/>
      <c r="UXY99" s="5"/>
      <c r="UXZ99" s="5"/>
      <c r="UYA99" s="5"/>
      <c r="UYB99" s="5"/>
      <c r="UYC99" s="5"/>
      <c r="UYD99" s="5"/>
      <c r="UYE99" s="5"/>
      <c r="UYF99" s="5"/>
      <c r="UYG99" s="5"/>
      <c r="UYH99" s="5"/>
      <c r="UYI99" s="5"/>
      <c r="UYJ99" s="5"/>
      <c r="UYK99" s="5"/>
      <c r="UYL99" s="5"/>
      <c r="UYM99" s="5"/>
      <c r="UYN99" s="5"/>
      <c r="UYO99" s="5"/>
      <c r="UYP99" s="5"/>
      <c r="UYQ99" s="5"/>
      <c r="UYR99" s="5"/>
      <c r="UYS99" s="5"/>
      <c r="UYT99" s="5"/>
      <c r="UYU99" s="5"/>
      <c r="UYV99" s="5"/>
      <c r="UYW99" s="5"/>
      <c r="UYX99" s="5"/>
      <c r="UYY99" s="5"/>
      <c r="UYZ99" s="5"/>
      <c r="UZA99" s="5"/>
      <c r="UZB99" s="5"/>
      <c r="UZC99" s="5"/>
      <c r="UZD99" s="5"/>
      <c r="UZE99" s="5"/>
      <c r="UZF99" s="5"/>
      <c r="UZG99" s="5"/>
      <c r="UZH99" s="5"/>
      <c r="UZI99" s="5"/>
      <c r="UZJ99" s="5"/>
      <c r="UZK99" s="5"/>
      <c r="UZL99" s="5"/>
      <c r="UZM99" s="5"/>
      <c r="UZN99" s="5"/>
      <c r="UZO99" s="5"/>
      <c r="UZP99" s="5"/>
      <c r="UZQ99" s="5"/>
      <c r="UZR99" s="5"/>
      <c r="UZS99" s="5"/>
      <c r="UZT99" s="5"/>
      <c r="UZU99" s="5"/>
      <c r="UZV99" s="5"/>
      <c r="UZW99" s="5"/>
      <c r="UZX99" s="5"/>
      <c r="UZY99" s="5"/>
      <c r="UZZ99" s="5"/>
      <c r="VAA99" s="5"/>
      <c r="VAB99" s="5"/>
      <c r="VAC99" s="5"/>
      <c r="VAD99" s="5"/>
      <c r="VAE99" s="5"/>
      <c r="VAF99" s="5"/>
      <c r="VAG99" s="5"/>
      <c r="VAH99" s="5"/>
      <c r="VAI99" s="5"/>
      <c r="VAJ99" s="5"/>
      <c r="VAK99" s="5"/>
      <c r="VAL99" s="5"/>
      <c r="VAM99" s="5"/>
      <c r="VAN99" s="5"/>
      <c r="VAO99" s="5"/>
      <c r="VAP99" s="5"/>
      <c r="VAQ99" s="5"/>
      <c r="VAR99" s="5"/>
      <c r="VAS99" s="5"/>
      <c r="VAT99" s="5"/>
      <c r="VAU99" s="5"/>
      <c r="VAV99" s="5"/>
      <c r="VAW99" s="5"/>
      <c r="VAX99" s="5"/>
      <c r="VAY99" s="5"/>
      <c r="VAZ99" s="5"/>
      <c r="VBA99" s="5"/>
      <c r="VBB99" s="5"/>
      <c r="VBC99" s="5"/>
      <c r="VBD99" s="5"/>
      <c r="VBE99" s="5"/>
      <c r="VBF99" s="5"/>
      <c r="VBG99" s="5"/>
      <c r="VBH99" s="5"/>
      <c r="VBI99" s="5"/>
      <c r="VBJ99" s="5"/>
      <c r="VBK99" s="5"/>
      <c r="VBL99" s="5"/>
      <c r="VBM99" s="5"/>
      <c r="VBN99" s="5"/>
      <c r="VBO99" s="5"/>
      <c r="VBP99" s="5"/>
      <c r="VBQ99" s="5"/>
      <c r="VBR99" s="5"/>
      <c r="VBS99" s="5"/>
      <c r="VBT99" s="5"/>
      <c r="VBU99" s="5"/>
      <c r="VBV99" s="5"/>
      <c r="VBW99" s="5"/>
      <c r="VBX99" s="5"/>
      <c r="VBY99" s="5"/>
      <c r="VBZ99" s="5"/>
      <c r="VCA99" s="5"/>
      <c r="VCB99" s="5"/>
      <c r="VCC99" s="5"/>
      <c r="VCD99" s="5"/>
      <c r="VCE99" s="5"/>
      <c r="VCF99" s="5"/>
      <c r="VCG99" s="5"/>
      <c r="VCH99" s="5"/>
      <c r="VCI99" s="5"/>
      <c r="VCJ99" s="5"/>
      <c r="VCK99" s="5"/>
      <c r="VCL99" s="5"/>
      <c r="VCM99" s="5"/>
      <c r="VCN99" s="5"/>
      <c r="VCO99" s="5"/>
      <c r="VCP99" s="5"/>
      <c r="VCQ99" s="5"/>
      <c r="VCR99" s="5"/>
      <c r="VCS99" s="5"/>
      <c r="VCT99" s="5"/>
      <c r="VCU99" s="5"/>
      <c r="VCV99" s="5"/>
      <c r="VCW99" s="5"/>
      <c r="VCX99" s="5"/>
      <c r="VCY99" s="5"/>
      <c r="VCZ99" s="5"/>
      <c r="VDA99" s="5"/>
      <c r="VDB99" s="5"/>
      <c r="VDC99" s="5"/>
      <c r="VDD99" s="5"/>
      <c r="VDE99" s="5"/>
      <c r="VDF99" s="5"/>
      <c r="VDG99" s="5"/>
      <c r="VDH99" s="5"/>
      <c r="VDI99" s="5"/>
      <c r="VDJ99" s="5"/>
      <c r="VDK99" s="5"/>
      <c r="VDL99" s="5"/>
      <c r="VDM99" s="5"/>
      <c r="VDN99" s="5"/>
      <c r="VDO99" s="5"/>
      <c r="VDP99" s="5"/>
      <c r="VDQ99" s="5"/>
      <c r="VDR99" s="5"/>
      <c r="VDS99" s="5"/>
      <c r="VDT99" s="5"/>
      <c r="VDU99" s="5"/>
      <c r="VDV99" s="5"/>
      <c r="VDW99" s="5"/>
      <c r="VDX99" s="5"/>
      <c r="VDY99" s="5"/>
      <c r="VDZ99" s="5"/>
      <c r="VEA99" s="5"/>
      <c r="VEB99" s="5"/>
      <c r="VEC99" s="5"/>
      <c r="VED99" s="5"/>
      <c r="VEE99" s="5"/>
      <c r="VEF99" s="5"/>
      <c r="VEG99" s="5"/>
      <c r="VEH99" s="5"/>
      <c r="VEI99" s="5"/>
      <c r="VEJ99" s="5"/>
      <c r="VEK99" s="5"/>
      <c r="VEL99" s="5"/>
      <c r="VEM99" s="5"/>
      <c r="VEN99" s="5"/>
      <c r="VEO99" s="5"/>
      <c r="VEP99" s="5"/>
      <c r="VEQ99" s="5"/>
      <c r="VER99" s="5"/>
      <c r="VES99" s="5"/>
      <c r="VET99" s="5"/>
      <c r="VEU99" s="5"/>
      <c r="VEV99" s="5"/>
      <c r="VEW99" s="5"/>
      <c r="VEX99" s="5"/>
      <c r="VEY99" s="5"/>
      <c r="VEZ99" s="5"/>
      <c r="VFA99" s="5"/>
      <c r="VFB99" s="5"/>
      <c r="VFC99" s="5"/>
      <c r="VFD99" s="5"/>
      <c r="VFE99" s="5"/>
      <c r="VFF99" s="5"/>
      <c r="VFG99" s="5"/>
      <c r="VFH99" s="5"/>
      <c r="VFI99" s="5"/>
      <c r="VFJ99" s="5"/>
      <c r="VFK99" s="5"/>
      <c r="VFL99" s="5"/>
      <c r="VFM99" s="5"/>
      <c r="VFN99" s="5"/>
      <c r="VFO99" s="5"/>
      <c r="VFP99" s="5"/>
      <c r="VFQ99" s="5"/>
      <c r="VFR99" s="5"/>
      <c r="VFS99" s="5"/>
      <c r="VFT99" s="5"/>
      <c r="VFU99" s="5"/>
      <c r="VFV99" s="5"/>
      <c r="VFW99" s="5"/>
      <c r="VFX99" s="5"/>
      <c r="VFY99" s="5"/>
      <c r="VFZ99" s="5"/>
      <c r="VGA99" s="5"/>
      <c r="VGB99" s="5"/>
      <c r="VGC99" s="5"/>
      <c r="VGD99" s="5"/>
      <c r="VGE99" s="5"/>
      <c r="VGF99" s="5"/>
      <c r="VGG99" s="5"/>
      <c r="VGH99" s="5"/>
      <c r="VGI99" s="5"/>
      <c r="VGJ99" s="5"/>
      <c r="VGK99" s="5"/>
      <c r="VGL99" s="5"/>
      <c r="VGM99" s="5"/>
      <c r="VGN99" s="5"/>
      <c r="VGO99" s="5"/>
      <c r="VGP99" s="5"/>
      <c r="VGQ99" s="5"/>
      <c r="VGR99" s="5"/>
      <c r="VGS99" s="5"/>
      <c r="VGT99" s="5"/>
      <c r="VGU99" s="5"/>
      <c r="VGV99" s="5"/>
      <c r="VGW99" s="5"/>
      <c r="VGX99" s="5"/>
      <c r="VGY99" s="5"/>
      <c r="VGZ99" s="5"/>
      <c r="VHA99" s="5"/>
      <c r="VHB99" s="5"/>
      <c r="VHC99" s="5"/>
      <c r="VHD99" s="5"/>
      <c r="VHE99" s="5"/>
      <c r="VHF99" s="5"/>
      <c r="VHG99" s="5"/>
      <c r="VHH99" s="5"/>
      <c r="VHI99" s="5"/>
      <c r="VHJ99" s="5"/>
      <c r="VHK99" s="5"/>
      <c r="VHL99" s="5"/>
      <c r="VHM99" s="5"/>
      <c r="VHN99" s="5"/>
      <c r="VHO99" s="5"/>
      <c r="VHP99" s="5"/>
      <c r="VHQ99" s="5"/>
      <c r="VHR99" s="5"/>
      <c r="VHS99" s="5"/>
      <c r="VHT99" s="5"/>
      <c r="VHU99" s="5"/>
      <c r="VHV99" s="5"/>
      <c r="VHW99" s="5"/>
      <c r="VHX99" s="5"/>
      <c r="VHY99" s="5"/>
      <c r="VHZ99" s="5"/>
      <c r="VIA99" s="5"/>
      <c r="VIB99" s="5"/>
      <c r="VIC99" s="5"/>
      <c r="VID99" s="5"/>
      <c r="VIE99" s="5"/>
      <c r="VIF99" s="5"/>
      <c r="VIG99" s="5"/>
      <c r="VIH99" s="5"/>
      <c r="VII99" s="5"/>
      <c r="VIJ99" s="5"/>
      <c r="VIK99" s="5"/>
      <c r="VIL99" s="5"/>
      <c r="VIM99" s="5"/>
      <c r="VIN99" s="5"/>
      <c r="VIO99" s="5"/>
      <c r="VIP99" s="5"/>
      <c r="VIQ99" s="5"/>
      <c r="VIR99" s="5"/>
      <c r="VIS99" s="5"/>
      <c r="VIT99" s="5"/>
      <c r="VIU99" s="5"/>
      <c r="VIV99" s="5"/>
      <c r="VIW99" s="5"/>
      <c r="VIX99" s="5"/>
      <c r="VIY99" s="5"/>
      <c r="VIZ99" s="5"/>
      <c r="VJA99" s="5"/>
      <c r="VJB99" s="5"/>
      <c r="VJC99" s="5"/>
      <c r="VJD99" s="5"/>
      <c r="VJE99" s="5"/>
      <c r="VJF99" s="5"/>
      <c r="VJG99" s="5"/>
      <c r="VJH99" s="5"/>
      <c r="VJI99" s="5"/>
      <c r="VJJ99" s="5"/>
      <c r="VJK99" s="5"/>
      <c r="VJL99" s="5"/>
      <c r="VJM99" s="5"/>
      <c r="VJN99" s="5"/>
      <c r="VJO99" s="5"/>
      <c r="VJP99" s="5"/>
      <c r="VJQ99" s="5"/>
      <c r="VJR99" s="5"/>
      <c r="VJS99" s="5"/>
      <c r="VJT99" s="5"/>
      <c r="VJU99" s="5"/>
      <c r="VJV99" s="5"/>
      <c r="VJW99" s="5"/>
      <c r="VJX99" s="5"/>
      <c r="VJY99" s="5"/>
      <c r="VJZ99" s="5"/>
      <c r="VKA99" s="5"/>
      <c r="VKB99" s="5"/>
      <c r="VKC99" s="5"/>
      <c r="VKD99" s="5"/>
      <c r="VKE99" s="5"/>
      <c r="VKF99" s="5"/>
      <c r="VKG99" s="5"/>
      <c r="VKH99" s="5"/>
      <c r="VKI99" s="5"/>
      <c r="VKJ99" s="5"/>
      <c r="VKK99" s="5"/>
      <c r="VKL99" s="5"/>
      <c r="VKM99" s="5"/>
      <c r="VKN99" s="5"/>
      <c r="VKO99" s="5"/>
      <c r="VKP99" s="5"/>
      <c r="VKQ99" s="5"/>
      <c r="VKR99" s="5"/>
      <c r="VKS99" s="5"/>
      <c r="VKT99" s="5"/>
      <c r="VKU99" s="5"/>
      <c r="VKV99" s="5"/>
      <c r="VKW99" s="5"/>
      <c r="VKX99" s="5"/>
      <c r="VKY99" s="5"/>
      <c r="VKZ99" s="5"/>
      <c r="VLA99" s="5"/>
      <c r="VLB99" s="5"/>
      <c r="VLC99" s="5"/>
      <c r="VLD99" s="5"/>
      <c r="VLE99" s="5"/>
      <c r="VLF99" s="5"/>
      <c r="VLG99" s="5"/>
      <c r="VLH99" s="5"/>
      <c r="VLI99" s="5"/>
      <c r="VLJ99" s="5"/>
      <c r="VLK99" s="5"/>
      <c r="VLL99" s="5"/>
      <c r="VLM99" s="5"/>
      <c r="VLN99" s="5"/>
      <c r="VLO99" s="5"/>
      <c r="VLP99" s="5"/>
      <c r="VLQ99" s="5"/>
      <c r="VLR99" s="5"/>
      <c r="VLS99" s="5"/>
      <c r="VLT99" s="5"/>
      <c r="VLU99" s="5"/>
      <c r="VLV99" s="5"/>
      <c r="VLW99" s="5"/>
      <c r="VLX99" s="5"/>
      <c r="VLY99" s="5"/>
      <c r="VLZ99" s="5"/>
      <c r="VMA99" s="5"/>
      <c r="VMB99" s="5"/>
      <c r="VMC99" s="5"/>
      <c r="VMD99" s="5"/>
      <c r="VME99" s="5"/>
      <c r="VMF99" s="5"/>
      <c r="VMG99" s="5"/>
      <c r="VMH99" s="5"/>
      <c r="VMI99" s="5"/>
      <c r="VMJ99" s="5"/>
      <c r="VMK99" s="5"/>
      <c r="VML99" s="5"/>
      <c r="VMM99" s="5"/>
      <c r="VMN99" s="5"/>
      <c r="VMO99" s="5"/>
      <c r="VMP99" s="5"/>
      <c r="VMQ99" s="5"/>
      <c r="VMR99" s="5"/>
      <c r="VMS99" s="5"/>
      <c r="VMT99" s="5"/>
      <c r="VMU99" s="5"/>
      <c r="VMV99" s="5"/>
      <c r="VMW99" s="5"/>
      <c r="VMX99" s="5"/>
      <c r="VMY99" s="5"/>
      <c r="VMZ99" s="5"/>
      <c r="VNA99" s="5"/>
      <c r="VNB99" s="5"/>
      <c r="VNC99" s="5"/>
      <c r="VND99" s="5"/>
      <c r="VNE99" s="5"/>
      <c r="VNF99" s="5"/>
      <c r="VNG99" s="5"/>
      <c r="VNH99" s="5"/>
      <c r="VNI99" s="5"/>
      <c r="VNJ99" s="5"/>
      <c r="VNK99" s="5"/>
      <c r="VNL99" s="5"/>
      <c r="VNM99" s="5"/>
      <c r="VNN99" s="5"/>
      <c r="VNO99" s="5"/>
      <c r="VNP99" s="5"/>
      <c r="VNQ99" s="5"/>
      <c r="VNR99" s="5"/>
      <c r="VNS99" s="5"/>
      <c r="VNT99" s="5"/>
      <c r="VNU99" s="5"/>
      <c r="VNV99" s="5"/>
      <c r="VNW99" s="5"/>
      <c r="VNX99" s="5"/>
      <c r="VNY99" s="5"/>
      <c r="VNZ99" s="5"/>
      <c r="VOA99" s="5"/>
      <c r="VOB99" s="5"/>
      <c r="VOC99" s="5"/>
      <c r="VOD99" s="5"/>
      <c r="VOE99" s="5"/>
      <c r="VOF99" s="5"/>
      <c r="VOG99" s="5"/>
      <c r="VOH99" s="5"/>
      <c r="VOI99" s="5"/>
      <c r="VOJ99" s="5"/>
      <c r="VOK99" s="5"/>
      <c r="VOL99" s="5"/>
      <c r="VOM99" s="5"/>
      <c r="VON99" s="5"/>
      <c r="VOO99" s="5"/>
      <c r="VOP99" s="5"/>
      <c r="VOQ99" s="5"/>
      <c r="VOR99" s="5"/>
      <c r="VOS99" s="5"/>
      <c r="VOT99" s="5"/>
      <c r="VOU99" s="5"/>
      <c r="VOV99" s="5"/>
      <c r="VOW99" s="5"/>
      <c r="VOX99" s="5"/>
      <c r="VOY99" s="5"/>
      <c r="VOZ99" s="5"/>
      <c r="VPA99" s="5"/>
      <c r="VPB99" s="5"/>
      <c r="VPC99" s="5"/>
      <c r="VPD99" s="5"/>
      <c r="VPE99" s="5"/>
      <c r="VPF99" s="5"/>
      <c r="VPG99" s="5"/>
      <c r="VPH99" s="5"/>
      <c r="VPI99" s="5"/>
      <c r="VPJ99" s="5"/>
      <c r="VPK99" s="5"/>
      <c r="VPL99" s="5"/>
      <c r="VPM99" s="5"/>
      <c r="VPN99" s="5"/>
      <c r="VPO99" s="5"/>
      <c r="VPP99" s="5"/>
      <c r="VPQ99" s="5"/>
      <c r="VPR99" s="5"/>
      <c r="VPS99" s="5"/>
      <c r="VPT99" s="5"/>
      <c r="VPU99" s="5"/>
      <c r="VPV99" s="5"/>
      <c r="VPW99" s="5"/>
      <c r="VPX99" s="5"/>
      <c r="VPY99" s="5"/>
      <c r="VPZ99" s="5"/>
      <c r="VQA99" s="5"/>
      <c r="VQB99" s="5"/>
      <c r="VQC99" s="5"/>
      <c r="VQD99" s="5"/>
      <c r="VQE99" s="5"/>
      <c r="VQF99" s="5"/>
      <c r="VQG99" s="5"/>
      <c r="VQH99" s="5"/>
      <c r="VQI99" s="5"/>
      <c r="VQJ99" s="5"/>
      <c r="VQK99" s="5"/>
      <c r="VQL99" s="5"/>
      <c r="VQM99" s="5"/>
      <c r="VQN99" s="5"/>
      <c r="VQO99" s="5"/>
      <c r="VQP99" s="5"/>
      <c r="VQQ99" s="5"/>
      <c r="VQR99" s="5"/>
      <c r="VQS99" s="5"/>
      <c r="VQT99" s="5"/>
      <c r="VQU99" s="5"/>
      <c r="VQV99" s="5"/>
      <c r="VQW99" s="5"/>
      <c r="VQX99" s="5"/>
      <c r="VQY99" s="5"/>
      <c r="VQZ99" s="5"/>
      <c r="VRA99" s="5"/>
      <c r="VRB99" s="5"/>
      <c r="VRC99" s="5"/>
      <c r="VRD99" s="5"/>
      <c r="VRE99" s="5"/>
      <c r="VRF99" s="5"/>
      <c r="VRG99" s="5"/>
      <c r="VRH99" s="5"/>
      <c r="VRI99" s="5"/>
      <c r="VRJ99" s="5"/>
      <c r="VRK99" s="5"/>
      <c r="VRL99" s="5"/>
      <c r="VRM99" s="5"/>
      <c r="VRN99" s="5"/>
      <c r="VRO99" s="5"/>
      <c r="VRP99" s="5"/>
      <c r="VRQ99" s="5"/>
      <c r="VRR99" s="5"/>
      <c r="VRS99" s="5"/>
      <c r="VRT99" s="5"/>
      <c r="VRU99" s="5"/>
      <c r="VRV99" s="5"/>
      <c r="VRW99" s="5"/>
      <c r="VRX99" s="5"/>
      <c r="VRY99" s="5"/>
      <c r="VRZ99" s="5"/>
      <c r="VSA99" s="5"/>
      <c r="VSB99" s="5"/>
      <c r="VSC99" s="5"/>
      <c r="VSD99" s="5"/>
      <c r="VSE99" s="5"/>
      <c r="VSF99" s="5"/>
      <c r="VSG99" s="5"/>
      <c r="VSH99" s="5"/>
      <c r="VSI99" s="5"/>
      <c r="VSJ99" s="5"/>
      <c r="VSK99" s="5"/>
      <c r="VSL99" s="5"/>
      <c r="VSM99" s="5"/>
      <c r="VSN99" s="5"/>
      <c r="VSO99" s="5"/>
      <c r="VSP99" s="5"/>
      <c r="VSQ99" s="5"/>
      <c r="VSR99" s="5"/>
      <c r="VSS99" s="5"/>
      <c r="VST99" s="5"/>
      <c r="VSU99" s="5"/>
      <c r="VSV99" s="5"/>
      <c r="VSW99" s="5"/>
      <c r="VSX99" s="5"/>
      <c r="VSY99" s="5"/>
      <c r="VSZ99" s="5"/>
      <c r="VTA99" s="5"/>
      <c r="VTB99" s="5"/>
      <c r="VTC99" s="5"/>
      <c r="VTD99" s="5"/>
      <c r="VTE99" s="5"/>
      <c r="VTF99" s="5"/>
      <c r="VTG99" s="5"/>
      <c r="VTH99" s="5"/>
      <c r="VTI99" s="5"/>
      <c r="VTJ99" s="5"/>
      <c r="VTK99" s="5"/>
      <c r="VTL99" s="5"/>
      <c r="VTM99" s="5"/>
      <c r="VTN99" s="5"/>
      <c r="VTO99" s="5"/>
      <c r="VTP99" s="5"/>
      <c r="VTQ99" s="5"/>
      <c r="VTR99" s="5"/>
      <c r="VTS99" s="5"/>
      <c r="VTT99" s="5"/>
      <c r="VTU99" s="5"/>
      <c r="VTV99" s="5"/>
      <c r="VTW99" s="5"/>
      <c r="VTX99" s="5"/>
      <c r="VTY99" s="5"/>
      <c r="VTZ99" s="5"/>
      <c r="VUA99" s="5"/>
      <c r="VUB99" s="5"/>
      <c r="VUC99" s="5"/>
      <c r="VUD99" s="5"/>
      <c r="VUE99" s="5"/>
      <c r="VUF99" s="5"/>
      <c r="VUG99" s="5"/>
      <c r="VUH99" s="5"/>
      <c r="VUI99" s="5"/>
      <c r="VUJ99" s="5"/>
      <c r="VUK99" s="5"/>
      <c r="VUL99" s="5"/>
      <c r="VUM99" s="5"/>
      <c r="VUN99" s="5"/>
      <c r="VUO99" s="5"/>
      <c r="VUP99" s="5"/>
      <c r="VUQ99" s="5"/>
      <c r="VUR99" s="5"/>
      <c r="VUS99" s="5"/>
      <c r="VUT99" s="5"/>
      <c r="VUU99" s="5"/>
      <c r="VUV99" s="5"/>
      <c r="VUW99" s="5"/>
      <c r="VUX99" s="5"/>
      <c r="VUY99" s="5"/>
      <c r="VUZ99" s="5"/>
      <c r="VVA99" s="5"/>
      <c r="VVB99" s="5"/>
      <c r="VVC99" s="5"/>
      <c r="VVD99" s="5"/>
      <c r="VVE99" s="5"/>
      <c r="VVF99" s="5"/>
      <c r="VVG99" s="5"/>
      <c r="VVH99" s="5"/>
      <c r="VVI99" s="5"/>
      <c r="VVJ99" s="5"/>
      <c r="VVK99" s="5"/>
      <c r="VVL99" s="5"/>
      <c r="VVM99" s="5"/>
      <c r="VVN99" s="5"/>
      <c r="VVO99" s="5"/>
      <c r="VVP99" s="5"/>
      <c r="VVQ99" s="5"/>
      <c r="VVR99" s="5"/>
      <c r="VVS99" s="5"/>
      <c r="VVT99" s="5"/>
      <c r="VVU99" s="5"/>
      <c r="VVV99" s="5"/>
      <c r="VVW99" s="5"/>
      <c r="VVX99" s="5"/>
      <c r="VVY99" s="5"/>
      <c r="VVZ99" s="5"/>
      <c r="VWA99" s="5"/>
      <c r="VWB99" s="5"/>
      <c r="VWC99" s="5"/>
      <c r="VWD99" s="5"/>
      <c r="VWE99" s="5"/>
      <c r="VWF99" s="5"/>
      <c r="VWG99" s="5"/>
      <c r="VWH99" s="5"/>
      <c r="VWI99" s="5"/>
      <c r="VWJ99" s="5"/>
      <c r="VWK99" s="5"/>
      <c r="VWL99" s="5"/>
      <c r="VWM99" s="5"/>
      <c r="VWN99" s="5"/>
      <c r="VWO99" s="5"/>
      <c r="VWP99" s="5"/>
      <c r="VWQ99" s="5"/>
      <c r="VWR99" s="5"/>
      <c r="VWS99" s="5"/>
      <c r="VWT99" s="5"/>
      <c r="VWU99" s="5"/>
      <c r="VWV99" s="5"/>
      <c r="VWW99" s="5"/>
      <c r="VWX99" s="5"/>
      <c r="VWY99" s="5"/>
      <c r="VWZ99" s="5"/>
      <c r="VXA99" s="5"/>
      <c r="VXB99" s="5"/>
      <c r="VXC99" s="5"/>
      <c r="VXD99" s="5"/>
      <c r="VXE99" s="5"/>
      <c r="VXF99" s="5"/>
      <c r="VXG99" s="5"/>
      <c r="VXH99" s="5"/>
      <c r="VXI99" s="5"/>
      <c r="VXJ99" s="5"/>
      <c r="VXK99" s="5"/>
      <c r="VXL99" s="5"/>
      <c r="VXM99" s="5"/>
      <c r="VXN99" s="5"/>
      <c r="VXO99" s="5"/>
      <c r="VXP99" s="5"/>
      <c r="VXQ99" s="5"/>
      <c r="VXR99" s="5"/>
      <c r="VXS99" s="5"/>
      <c r="VXT99" s="5"/>
      <c r="VXU99" s="5"/>
      <c r="VXV99" s="5"/>
      <c r="VXW99" s="5"/>
      <c r="VXX99" s="5"/>
      <c r="VXY99" s="5"/>
      <c r="VXZ99" s="5"/>
      <c r="VYA99" s="5"/>
      <c r="VYB99" s="5"/>
      <c r="VYC99" s="5"/>
      <c r="VYD99" s="5"/>
      <c r="VYE99" s="5"/>
      <c r="VYF99" s="5"/>
      <c r="VYG99" s="5"/>
      <c r="VYH99" s="5"/>
      <c r="VYI99" s="5"/>
      <c r="VYJ99" s="5"/>
      <c r="VYK99" s="5"/>
      <c r="VYL99" s="5"/>
      <c r="VYM99" s="5"/>
      <c r="VYN99" s="5"/>
      <c r="VYO99" s="5"/>
      <c r="VYP99" s="5"/>
      <c r="VYQ99" s="5"/>
      <c r="VYR99" s="5"/>
      <c r="VYS99" s="5"/>
      <c r="VYT99" s="5"/>
      <c r="VYU99" s="5"/>
      <c r="VYV99" s="5"/>
      <c r="VYW99" s="5"/>
      <c r="VYX99" s="5"/>
      <c r="VYY99" s="5"/>
      <c r="VYZ99" s="5"/>
      <c r="VZA99" s="5"/>
      <c r="VZB99" s="5"/>
      <c r="VZC99" s="5"/>
      <c r="VZD99" s="5"/>
      <c r="VZE99" s="5"/>
      <c r="VZF99" s="5"/>
      <c r="VZG99" s="5"/>
      <c r="VZH99" s="5"/>
      <c r="VZI99" s="5"/>
      <c r="VZJ99" s="5"/>
      <c r="VZK99" s="5"/>
      <c r="VZL99" s="5"/>
      <c r="VZM99" s="5"/>
      <c r="VZN99" s="5"/>
      <c r="VZO99" s="5"/>
      <c r="VZP99" s="5"/>
      <c r="VZQ99" s="5"/>
      <c r="VZR99" s="5"/>
      <c r="VZS99" s="5"/>
      <c r="VZT99" s="5"/>
      <c r="VZU99" s="5"/>
      <c r="VZV99" s="5"/>
      <c r="VZW99" s="5"/>
      <c r="VZX99" s="5"/>
      <c r="VZY99" s="5"/>
      <c r="VZZ99" s="5"/>
      <c r="WAA99" s="5"/>
      <c r="WAB99" s="5"/>
      <c r="WAC99" s="5"/>
      <c r="WAD99" s="5"/>
      <c r="WAE99" s="5"/>
      <c r="WAF99" s="5"/>
      <c r="WAG99" s="5"/>
      <c r="WAH99" s="5"/>
      <c r="WAI99" s="5"/>
      <c r="WAJ99" s="5"/>
      <c r="WAK99" s="5"/>
      <c r="WAL99" s="5"/>
      <c r="WAM99" s="5"/>
      <c r="WAN99" s="5"/>
      <c r="WAO99" s="5"/>
      <c r="WAP99" s="5"/>
      <c r="WAQ99" s="5"/>
      <c r="WAR99" s="5"/>
      <c r="WAS99" s="5"/>
      <c r="WAT99" s="5"/>
      <c r="WAU99" s="5"/>
      <c r="WAV99" s="5"/>
      <c r="WAW99" s="5"/>
      <c r="WAX99" s="5"/>
      <c r="WAY99" s="5"/>
      <c r="WAZ99" s="5"/>
      <c r="WBA99" s="5"/>
      <c r="WBB99" s="5"/>
      <c r="WBC99" s="5"/>
      <c r="WBD99" s="5"/>
      <c r="WBE99" s="5"/>
      <c r="WBF99" s="5"/>
      <c r="WBG99" s="5"/>
      <c r="WBH99" s="5"/>
      <c r="WBI99" s="5"/>
      <c r="WBJ99" s="5"/>
      <c r="WBK99" s="5"/>
      <c r="WBL99" s="5"/>
      <c r="WBM99" s="5"/>
      <c r="WBN99" s="5"/>
      <c r="WBO99" s="5"/>
      <c r="WBP99" s="5"/>
      <c r="WBQ99" s="5"/>
      <c r="WBR99" s="5"/>
      <c r="WBS99" s="5"/>
      <c r="WBT99" s="5"/>
      <c r="WBU99" s="5"/>
      <c r="WBV99" s="5"/>
      <c r="WBW99" s="5"/>
      <c r="WBX99" s="5"/>
      <c r="WBY99" s="5"/>
      <c r="WBZ99" s="5"/>
      <c r="WCA99" s="5"/>
      <c r="WCB99" s="5"/>
      <c r="WCC99" s="5"/>
      <c r="WCD99" s="5"/>
      <c r="WCE99" s="5"/>
      <c r="WCF99" s="5"/>
      <c r="WCG99" s="5"/>
      <c r="WCH99" s="5"/>
      <c r="WCI99" s="5"/>
      <c r="WCJ99" s="5"/>
      <c r="WCK99" s="5"/>
      <c r="WCL99" s="5"/>
      <c r="WCM99" s="5"/>
      <c r="WCN99" s="5"/>
      <c r="WCO99" s="5"/>
      <c r="WCP99" s="5"/>
      <c r="WCQ99" s="5"/>
      <c r="WCR99" s="5"/>
      <c r="WCS99" s="5"/>
      <c r="WCT99" s="5"/>
      <c r="WCU99" s="5"/>
      <c r="WCV99" s="5"/>
      <c r="WCW99" s="5"/>
      <c r="WCX99" s="5"/>
      <c r="WCY99" s="5"/>
      <c r="WCZ99" s="5"/>
      <c r="WDA99" s="5"/>
      <c r="WDB99" s="5"/>
      <c r="WDC99" s="5"/>
      <c r="WDD99" s="5"/>
      <c r="WDE99" s="5"/>
      <c r="WDF99" s="5"/>
      <c r="WDG99" s="5"/>
      <c r="WDH99" s="5"/>
      <c r="WDI99" s="5"/>
      <c r="WDJ99" s="5"/>
      <c r="WDK99" s="5"/>
      <c r="WDL99" s="5"/>
      <c r="WDM99" s="5"/>
      <c r="WDN99" s="5"/>
      <c r="WDO99" s="5"/>
      <c r="WDP99" s="5"/>
      <c r="WDQ99" s="5"/>
      <c r="WDR99" s="5"/>
      <c r="WDS99" s="5"/>
      <c r="WDT99" s="5"/>
      <c r="WDU99" s="5"/>
      <c r="WDV99" s="5"/>
      <c r="WDW99" s="5"/>
      <c r="WDX99" s="5"/>
      <c r="WDY99" s="5"/>
      <c r="WDZ99" s="5"/>
      <c r="WEA99" s="5"/>
      <c r="WEB99" s="5"/>
      <c r="WEC99" s="5"/>
      <c r="WED99" s="5"/>
      <c r="WEE99" s="5"/>
      <c r="WEF99" s="5"/>
      <c r="WEG99" s="5"/>
      <c r="WEH99" s="5"/>
      <c r="WEI99" s="5"/>
      <c r="WEJ99" s="5"/>
      <c r="WEK99" s="5"/>
      <c r="WEL99" s="5"/>
      <c r="WEM99" s="5"/>
      <c r="WEN99" s="5"/>
      <c r="WEO99" s="5"/>
      <c r="WEP99" s="5"/>
      <c r="WEQ99" s="5"/>
      <c r="WER99" s="5"/>
      <c r="WES99" s="5"/>
      <c r="WET99" s="5"/>
      <c r="WEU99" s="5"/>
      <c r="WEV99" s="5"/>
      <c r="WEW99" s="5"/>
      <c r="WEX99" s="5"/>
      <c r="WEY99" s="5"/>
      <c r="WEZ99" s="5"/>
      <c r="WFA99" s="5"/>
      <c r="WFB99" s="5"/>
      <c r="WFC99" s="5"/>
      <c r="WFD99" s="5"/>
      <c r="WFE99" s="5"/>
      <c r="WFF99" s="5"/>
      <c r="WFG99" s="5"/>
      <c r="WFH99" s="5"/>
      <c r="WFI99" s="5"/>
      <c r="WFJ99" s="5"/>
      <c r="WFK99" s="5"/>
      <c r="WFL99" s="5"/>
      <c r="WFM99" s="5"/>
      <c r="WFN99" s="5"/>
      <c r="WFO99" s="5"/>
      <c r="WFP99" s="5"/>
      <c r="WFQ99" s="5"/>
      <c r="WFR99" s="5"/>
      <c r="WFS99" s="5"/>
      <c r="WFT99" s="5"/>
      <c r="WFU99" s="5"/>
      <c r="WFV99" s="5"/>
      <c r="WFW99" s="5"/>
      <c r="WFX99" s="5"/>
      <c r="WFY99" s="5"/>
      <c r="WFZ99" s="5"/>
      <c r="WGA99" s="5"/>
      <c r="WGB99" s="5"/>
      <c r="WGC99" s="5"/>
      <c r="WGD99" s="5"/>
      <c r="WGE99" s="5"/>
      <c r="WGF99" s="5"/>
      <c r="WGG99" s="5"/>
      <c r="WGH99" s="5"/>
      <c r="WGI99" s="5"/>
      <c r="WGJ99" s="5"/>
      <c r="WGK99" s="5"/>
      <c r="WGL99" s="5"/>
      <c r="WGM99" s="5"/>
      <c r="WGN99" s="5"/>
      <c r="WGO99" s="5"/>
      <c r="WGP99" s="5"/>
      <c r="WGQ99" s="5"/>
      <c r="WGR99" s="5"/>
      <c r="WGS99" s="5"/>
      <c r="WGT99" s="5"/>
      <c r="WGU99" s="5"/>
      <c r="WGV99" s="5"/>
      <c r="WGW99" s="5"/>
      <c r="WGX99" s="5"/>
      <c r="WGY99" s="5"/>
      <c r="WGZ99" s="5"/>
      <c r="WHA99" s="5"/>
      <c r="WHB99" s="5"/>
      <c r="WHC99" s="5"/>
      <c r="WHD99" s="5"/>
      <c r="WHE99" s="5"/>
      <c r="WHF99" s="5"/>
      <c r="WHG99" s="5"/>
      <c r="WHH99" s="5"/>
      <c r="WHI99" s="5"/>
      <c r="WHJ99" s="5"/>
      <c r="WHK99" s="5"/>
      <c r="WHL99" s="5"/>
      <c r="WHM99" s="5"/>
      <c r="WHN99" s="5"/>
      <c r="WHO99" s="5"/>
      <c r="WHP99" s="5"/>
      <c r="WHQ99" s="5"/>
      <c r="WHR99" s="5"/>
      <c r="WHS99" s="5"/>
      <c r="WHT99" s="5"/>
      <c r="WHU99" s="5"/>
      <c r="WHV99" s="5"/>
      <c r="WHW99" s="5"/>
      <c r="WHX99" s="5"/>
      <c r="WHY99" s="5"/>
      <c r="WHZ99" s="5"/>
      <c r="WIA99" s="5"/>
      <c r="WIB99" s="5"/>
      <c r="WIC99" s="5"/>
      <c r="WID99" s="5"/>
      <c r="WIE99" s="5"/>
      <c r="WIF99" s="5"/>
      <c r="WIG99" s="5"/>
      <c r="WIH99" s="5"/>
      <c r="WII99" s="5"/>
      <c r="WIJ99" s="5"/>
      <c r="WIK99" s="5"/>
      <c r="WIL99" s="5"/>
      <c r="WIM99" s="5"/>
      <c r="WIN99" s="5"/>
      <c r="WIO99" s="5"/>
      <c r="WIP99" s="5"/>
      <c r="WIQ99" s="5"/>
      <c r="WIR99" s="5"/>
      <c r="WIS99" s="5"/>
      <c r="WIT99" s="5"/>
      <c r="WIU99" s="5"/>
      <c r="WIV99" s="5"/>
      <c r="WIW99" s="5"/>
      <c r="WIX99" s="5"/>
      <c r="WIY99" s="5"/>
      <c r="WIZ99" s="5"/>
      <c r="WJA99" s="5"/>
      <c r="WJB99" s="5"/>
      <c r="WJC99" s="5"/>
      <c r="WJD99" s="5"/>
      <c r="WJE99" s="5"/>
      <c r="WJF99" s="5"/>
      <c r="WJG99" s="5"/>
      <c r="WJH99" s="5"/>
      <c r="WJI99" s="5"/>
      <c r="WJJ99" s="5"/>
      <c r="WJK99" s="5"/>
      <c r="WJL99" s="5"/>
      <c r="WJM99" s="5"/>
      <c r="WJN99" s="5"/>
      <c r="WJO99" s="5"/>
      <c r="WJP99" s="5"/>
      <c r="WJQ99" s="5"/>
      <c r="WJR99" s="5"/>
      <c r="WJS99" s="5"/>
      <c r="WJT99" s="5"/>
      <c r="WJU99" s="5"/>
      <c r="WJV99" s="5"/>
      <c r="WJW99" s="5"/>
      <c r="WJX99" s="5"/>
      <c r="WJY99" s="5"/>
      <c r="WJZ99" s="5"/>
      <c r="WKA99" s="5"/>
      <c r="WKB99" s="5"/>
      <c r="WKC99" s="5"/>
      <c r="WKD99" s="5"/>
      <c r="WKE99" s="5"/>
      <c r="WKF99" s="5"/>
      <c r="WKG99" s="5"/>
      <c r="WKH99" s="5"/>
      <c r="WKI99" s="5"/>
      <c r="WKJ99" s="5"/>
      <c r="WKK99" s="5"/>
      <c r="WKL99" s="5"/>
      <c r="WKM99" s="5"/>
      <c r="WKN99" s="5"/>
      <c r="WKO99" s="5"/>
      <c r="WKP99" s="5"/>
      <c r="WKQ99" s="5"/>
      <c r="WKR99" s="5"/>
      <c r="WKS99" s="5"/>
      <c r="WKT99" s="5"/>
      <c r="WKU99" s="5"/>
      <c r="WKV99" s="5"/>
      <c r="WKW99" s="5"/>
      <c r="WKX99" s="5"/>
      <c r="WKY99" s="5"/>
      <c r="WKZ99" s="5"/>
      <c r="WLA99" s="5"/>
      <c r="WLB99" s="5"/>
      <c r="WLC99" s="5"/>
      <c r="WLD99" s="5"/>
      <c r="WLE99" s="5"/>
      <c r="WLF99" s="5"/>
      <c r="WLG99" s="5"/>
      <c r="WLH99" s="5"/>
      <c r="WLI99" s="5"/>
      <c r="WLJ99" s="5"/>
      <c r="WLK99" s="5"/>
      <c r="WLL99" s="5"/>
      <c r="WLM99" s="5"/>
      <c r="WLN99" s="5"/>
      <c r="WLO99" s="5"/>
      <c r="WLP99" s="5"/>
      <c r="WLQ99" s="5"/>
      <c r="WLR99" s="5"/>
      <c r="WLS99" s="5"/>
      <c r="WLT99" s="5"/>
      <c r="WLU99" s="5"/>
      <c r="WLV99" s="5"/>
      <c r="WLW99" s="5"/>
      <c r="WLX99" s="5"/>
      <c r="WLY99" s="5"/>
      <c r="WLZ99" s="5"/>
      <c r="WMA99" s="5"/>
      <c r="WMB99" s="5"/>
      <c r="WMC99" s="5"/>
      <c r="WMD99" s="5"/>
      <c r="WME99" s="5"/>
      <c r="WMF99" s="5"/>
      <c r="WMG99" s="5"/>
      <c r="WMH99" s="5"/>
      <c r="WMI99" s="5"/>
      <c r="WMJ99" s="5"/>
      <c r="WMK99" s="5"/>
      <c r="WML99" s="5"/>
      <c r="WMM99" s="5"/>
      <c r="WMN99" s="5"/>
      <c r="WMO99" s="5"/>
      <c r="WMP99" s="5"/>
      <c r="WMQ99" s="5"/>
      <c r="WMR99" s="5"/>
      <c r="WMS99" s="5"/>
      <c r="WMT99" s="5"/>
      <c r="WMU99" s="5"/>
      <c r="WMV99" s="5"/>
      <c r="WMW99" s="5"/>
      <c r="WMX99" s="5"/>
      <c r="WMY99" s="5"/>
      <c r="WMZ99" s="5"/>
      <c r="WNA99" s="5"/>
      <c r="WNB99" s="5"/>
      <c r="WNC99" s="5"/>
      <c r="WND99" s="5"/>
      <c r="WNE99" s="5"/>
      <c r="WNF99" s="5"/>
      <c r="WNG99" s="5"/>
      <c r="WNH99" s="5"/>
      <c r="WNI99" s="5"/>
      <c r="WNJ99" s="5"/>
      <c r="WNK99" s="5"/>
      <c r="WNL99" s="5"/>
      <c r="WNM99" s="5"/>
      <c r="WNN99" s="5"/>
      <c r="WNO99" s="5"/>
      <c r="WNP99" s="5"/>
      <c r="WNQ99" s="5"/>
      <c r="WNR99" s="5"/>
      <c r="WNS99" s="5"/>
      <c r="WNT99" s="5"/>
      <c r="WNU99" s="5"/>
      <c r="WNV99" s="5"/>
      <c r="WNW99" s="5"/>
      <c r="WNX99" s="5"/>
      <c r="WNY99" s="5"/>
      <c r="WNZ99" s="5"/>
      <c r="WOA99" s="5"/>
      <c r="WOB99" s="5"/>
      <c r="WOC99" s="5"/>
      <c r="WOD99" s="5"/>
      <c r="WOE99" s="5"/>
      <c r="WOF99" s="5"/>
      <c r="WOG99" s="5"/>
      <c r="WOH99" s="5"/>
      <c r="WOI99" s="5"/>
      <c r="WOJ99" s="5"/>
      <c r="WOK99" s="5"/>
      <c r="WOL99" s="5"/>
      <c r="WOM99" s="5"/>
      <c r="WON99" s="5"/>
      <c r="WOO99" s="5"/>
      <c r="WOP99" s="5"/>
      <c r="WOQ99" s="5"/>
      <c r="WOR99" s="5"/>
      <c r="WOS99" s="5"/>
      <c r="WOT99" s="5"/>
      <c r="WOU99" s="5"/>
      <c r="WOV99" s="5"/>
      <c r="WOW99" s="5"/>
      <c r="WOX99" s="5"/>
      <c r="WOY99" s="5"/>
      <c r="WOZ99" s="5"/>
      <c r="WPA99" s="5"/>
      <c r="WPB99" s="5"/>
      <c r="WPC99" s="5"/>
      <c r="WPD99" s="5"/>
      <c r="WPE99" s="5"/>
      <c r="WPF99" s="5"/>
      <c r="WPG99" s="5"/>
      <c r="WPH99" s="5"/>
      <c r="WPI99" s="5"/>
      <c r="WPJ99" s="5"/>
      <c r="WPK99" s="5"/>
      <c r="WPL99" s="5"/>
      <c r="WPM99" s="5"/>
      <c r="WPN99" s="5"/>
      <c r="WPO99" s="5"/>
      <c r="WPP99" s="5"/>
      <c r="WPQ99" s="5"/>
      <c r="WPR99" s="5"/>
      <c r="WPS99" s="5"/>
      <c r="WPT99" s="5"/>
      <c r="WPU99" s="5"/>
      <c r="WPV99" s="5"/>
      <c r="WPW99" s="5"/>
      <c r="WPX99" s="5"/>
      <c r="WPY99" s="5"/>
      <c r="WPZ99" s="5"/>
      <c r="WQA99" s="5"/>
      <c r="WQB99" s="5"/>
      <c r="WQC99" s="5"/>
      <c r="WQD99" s="5"/>
      <c r="WQE99" s="5"/>
      <c r="WQF99" s="5"/>
      <c r="WQG99" s="5"/>
      <c r="WQH99" s="5"/>
      <c r="WQI99" s="5"/>
      <c r="WQJ99" s="5"/>
      <c r="WQK99" s="5"/>
      <c r="WQL99" s="5"/>
      <c r="WQM99" s="5"/>
      <c r="WQN99" s="5"/>
      <c r="WQO99" s="5"/>
      <c r="WQP99" s="5"/>
      <c r="WQQ99" s="5"/>
      <c r="WQR99" s="5"/>
      <c r="WQS99" s="5"/>
      <c r="WQT99" s="5"/>
      <c r="WQU99" s="5"/>
      <c r="WQV99" s="5"/>
      <c r="WQW99" s="5"/>
      <c r="WQX99" s="5"/>
      <c r="WQY99" s="5"/>
      <c r="WQZ99" s="5"/>
      <c r="WRA99" s="5"/>
      <c r="WRB99" s="5"/>
      <c r="WRC99" s="5"/>
      <c r="WRD99" s="5"/>
      <c r="WRE99" s="5"/>
      <c r="WRF99" s="5"/>
      <c r="WRG99" s="5"/>
      <c r="WRH99" s="5"/>
      <c r="WRI99" s="5"/>
      <c r="WRJ99" s="5"/>
      <c r="WRK99" s="5"/>
      <c r="WRL99" s="5"/>
      <c r="WRM99" s="5"/>
      <c r="WRN99" s="5"/>
      <c r="WRO99" s="5"/>
      <c r="WRP99" s="5"/>
      <c r="WRQ99" s="5"/>
      <c r="WRR99" s="5"/>
      <c r="WRS99" s="5"/>
      <c r="WRT99" s="5"/>
      <c r="WRU99" s="5"/>
      <c r="WRV99" s="5"/>
      <c r="WRW99" s="5"/>
      <c r="WRX99" s="5"/>
      <c r="WRY99" s="5"/>
      <c r="WRZ99" s="5"/>
      <c r="WSA99" s="5"/>
      <c r="WSB99" s="5"/>
      <c r="WSC99" s="5"/>
      <c r="WSD99" s="5"/>
      <c r="WSE99" s="5"/>
      <c r="WSF99" s="5"/>
      <c r="WSG99" s="5"/>
      <c r="WSH99" s="5"/>
      <c r="WSI99" s="5"/>
      <c r="WSJ99" s="5"/>
      <c r="WSK99" s="5"/>
      <c r="WSL99" s="5"/>
      <c r="WSM99" s="5"/>
      <c r="WSN99" s="5"/>
      <c r="WSO99" s="5"/>
      <c r="WSP99" s="5"/>
      <c r="WSQ99" s="5"/>
      <c r="WSR99" s="5"/>
      <c r="WSS99" s="5"/>
      <c r="WST99" s="5"/>
      <c r="WSU99" s="5"/>
      <c r="WSV99" s="5"/>
      <c r="WSW99" s="5"/>
      <c r="WSX99" s="5"/>
      <c r="WSY99" s="5"/>
      <c r="WSZ99" s="5"/>
      <c r="WTA99" s="5"/>
      <c r="WTB99" s="5"/>
      <c r="WTC99" s="5"/>
      <c r="WTD99" s="5"/>
      <c r="WTE99" s="5"/>
      <c r="WTF99" s="5"/>
      <c r="WTG99" s="5"/>
      <c r="WTH99" s="5"/>
      <c r="WTI99" s="5"/>
      <c r="WTJ99" s="5"/>
      <c r="WTK99" s="5"/>
      <c r="WTL99" s="5"/>
      <c r="WTM99" s="5"/>
      <c r="WTN99" s="5"/>
      <c r="WTO99" s="5"/>
      <c r="WTP99" s="5"/>
      <c r="WTQ99" s="5"/>
      <c r="WTR99" s="5"/>
      <c r="WTS99" s="5"/>
      <c r="WTT99" s="5"/>
      <c r="WTU99" s="5"/>
      <c r="WTV99" s="5"/>
      <c r="WTW99" s="5"/>
      <c r="WTX99" s="5"/>
      <c r="WTY99" s="5"/>
      <c r="WTZ99" s="5"/>
      <c r="WUA99" s="5"/>
      <c r="WUB99" s="5"/>
      <c r="WUC99" s="5"/>
      <c r="WUD99" s="5"/>
      <c r="WUE99" s="5"/>
      <c r="WUF99" s="5"/>
      <c r="WUG99" s="5"/>
      <c r="WUH99" s="5"/>
      <c r="WUI99" s="5"/>
      <c r="WUJ99" s="5"/>
      <c r="WUK99" s="5"/>
      <c r="WUL99" s="5"/>
      <c r="WUM99" s="5"/>
      <c r="WUN99" s="5"/>
      <c r="WUO99" s="5"/>
      <c r="WUP99" s="5"/>
      <c r="WUQ99" s="5"/>
      <c r="WUR99" s="5"/>
      <c r="WUS99" s="5"/>
      <c r="WUT99" s="5"/>
      <c r="WUU99" s="5"/>
      <c r="WUV99" s="5"/>
      <c r="WUW99" s="5"/>
      <c r="WUX99" s="5"/>
      <c r="WUY99" s="5"/>
      <c r="WUZ99" s="5"/>
      <c r="WVA99" s="5"/>
      <c r="WVB99" s="5"/>
      <c r="WVC99" s="5"/>
      <c r="WVD99" s="5"/>
      <c r="WVE99" s="5"/>
      <c r="WVF99" s="5"/>
      <c r="WVG99" s="5"/>
      <c r="WVH99" s="5"/>
      <c r="WVI99" s="5"/>
      <c r="WVJ99" s="5"/>
      <c r="WVK99" s="5"/>
      <c r="WVL99" s="5"/>
      <c r="WVM99" s="5"/>
      <c r="WVN99" s="5"/>
      <c r="WVO99" s="5"/>
      <c r="WVP99" s="5"/>
      <c r="WVQ99" s="5"/>
      <c r="WVR99" s="5"/>
      <c r="WVS99" s="5"/>
      <c r="WVT99" s="5"/>
      <c r="WVU99" s="5"/>
      <c r="WVV99" s="5"/>
      <c r="WVW99" s="5"/>
      <c r="WVX99" s="5"/>
      <c r="WVY99" s="5"/>
      <c r="WVZ99" s="5"/>
      <c r="WWA99" s="5"/>
      <c r="WWB99" s="5"/>
      <c r="WWC99" s="5"/>
      <c r="WWD99" s="5"/>
      <c r="WWE99" s="5"/>
      <c r="WWF99" s="5"/>
      <c r="WWG99" s="5"/>
      <c r="WWH99" s="5"/>
      <c r="WWI99" s="5"/>
      <c r="WWJ99" s="5"/>
      <c r="WWK99" s="5"/>
      <c r="WWL99" s="5"/>
      <c r="WWM99" s="5"/>
      <c r="WWN99" s="5"/>
      <c r="WWO99" s="5"/>
      <c r="WWP99" s="5"/>
      <c r="WWQ99" s="5"/>
      <c r="WWR99" s="5"/>
      <c r="WWS99" s="5"/>
      <c r="WWT99" s="5"/>
      <c r="WWU99" s="5"/>
      <c r="WWV99" s="5"/>
      <c r="WWW99" s="5"/>
      <c r="WWX99" s="5"/>
      <c r="WWY99" s="5"/>
      <c r="WWZ99" s="5"/>
      <c r="WXA99" s="5"/>
      <c r="WXB99" s="5"/>
      <c r="WXC99" s="5"/>
      <c r="WXD99" s="5"/>
      <c r="WXE99" s="5"/>
      <c r="WXF99" s="5"/>
      <c r="WXG99" s="5"/>
      <c r="WXH99" s="5"/>
      <c r="WXI99" s="5"/>
      <c r="WXJ99" s="5"/>
      <c r="WXK99" s="5"/>
      <c r="WXL99" s="5"/>
      <c r="WXM99" s="5"/>
      <c r="WXN99" s="5"/>
      <c r="WXO99" s="5"/>
      <c r="WXP99" s="5"/>
      <c r="WXQ99" s="5"/>
      <c r="WXR99" s="5"/>
      <c r="WXS99" s="5"/>
      <c r="WXT99" s="5"/>
      <c r="WXU99" s="5"/>
      <c r="WXV99" s="5"/>
      <c r="WXW99" s="5"/>
      <c r="WXX99" s="5"/>
      <c r="WXY99" s="5"/>
      <c r="WXZ99" s="5"/>
      <c r="WYA99" s="5"/>
      <c r="WYB99" s="5"/>
      <c r="WYC99" s="5"/>
      <c r="WYD99" s="5"/>
      <c r="WYE99" s="5"/>
      <c r="WYF99" s="5"/>
      <c r="WYG99" s="5"/>
      <c r="WYH99" s="5"/>
      <c r="WYI99" s="5"/>
      <c r="WYJ99" s="5"/>
      <c r="WYK99" s="5"/>
      <c r="WYL99" s="5"/>
      <c r="WYM99" s="5"/>
      <c r="WYN99" s="5"/>
      <c r="WYO99" s="5"/>
      <c r="WYP99" s="5"/>
      <c r="WYQ99" s="5"/>
      <c r="WYR99" s="5"/>
      <c r="WYS99" s="5"/>
      <c r="WYT99" s="5"/>
      <c r="WYU99" s="5"/>
      <c r="WYV99" s="5"/>
      <c r="WYW99" s="5"/>
      <c r="WYX99" s="5"/>
      <c r="WYY99" s="5"/>
      <c r="WYZ99" s="5"/>
      <c r="WZA99" s="5"/>
      <c r="WZB99" s="5"/>
      <c r="WZC99" s="5"/>
      <c r="WZD99" s="5"/>
      <c r="WZE99" s="5"/>
      <c r="WZF99" s="5"/>
      <c r="WZG99" s="5"/>
      <c r="WZH99" s="5"/>
      <c r="WZI99" s="5"/>
      <c r="WZJ99" s="5"/>
      <c r="WZK99" s="5"/>
      <c r="WZL99" s="5"/>
      <c r="WZM99" s="5"/>
      <c r="WZN99" s="5"/>
      <c r="WZO99" s="5"/>
      <c r="WZP99" s="5"/>
      <c r="WZQ99" s="5"/>
      <c r="WZR99" s="5"/>
      <c r="WZS99" s="5"/>
      <c r="WZT99" s="5"/>
      <c r="WZU99" s="5"/>
      <c r="WZV99" s="5"/>
      <c r="WZW99" s="5"/>
      <c r="WZX99" s="5"/>
      <c r="WZY99" s="5"/>
      <c r="WZZ99" s="5"/>
      <c r="XAA99" s="5"/>
      <c r="XAB99" s="5"/>
      <c r="XAC99" s="5"/>
      <c r="XAD99" s="5"/>
      <c r="XAE99" s="5"/>
      <c r="XAF99" s="5"/>
      <c r="XAG99" s="5"/>
      <c r="XAH99" s="5"/>
      <c r="XAI99" s="5"/>
      <c r="XAJ99" s="5"/>
      <c r="XAK99" s="5"/>
      <c r="XAL99" s="5"/>
      <c r="XAM99" s="5"/>
      <c r="XAN99" s="5"/>
      <c r="XAO99" s="5"/>
      <c r="XAP99" s="5"/>
      <c r="XAQ99" s="5"/>
      <c r="XAR99" s="5"/>
      <c r="XAS99" s="5"/>
      <c r="XAT99" s="5"/>
      <c r="XAU99" s="5"/>
      <c r="XAV99" s="5"/>
      <c r="XAW99" s="5"/>
      <c r="XAX99" s="5"/>
      <c r="XAY99" s="5"/>
      <c r="XAZ99" s="5"/>
      <c r="XBA99" s="5"/>
      <c r="XBB99" s="5"/>
      <c r="XBC99" s="5"/>
      <c r="XBD99" s="5"/>
      <c r="XBE99" s="5"/>
      <c r="XBF99" s="5"/>
      <c r="XBG99" s="5"/>
      <c r="XBH99" s="5"/>
      <c r="XBI99" s="5"/>
      <c r="XBJ99" s="5"/>
      <c r="XBK99" s="5"/>
      <c r="XBL99" s="5"/>
      <c r="XBM99" s="5"/>
      <c r="XBN99" s="5"/>
      <c r="XBO99" s="5"/>
      <c r="XBP99" s="5"/>
      <c r="XBQ99" s="5"/>
      <c r="XBR99" s="5"/>
      <c r="XBS99" s="5"/>
      <c r="XBT99" s="5"/>
      <c r="XBU99" s="5"/>
      <c r="XBV99" s="5"/>
      <c r="XBW99" s="5"/>
      <c r="XBX99" s="5"/>
      <c r="XBY99" s="5"/>
      <c r="XBZ99" s="5"/>
      <c r="XCA99" s="5"/>
      <c r="XCB99" s="5"/>
      <c r="XCC99" s="5"/>
      <c r="XCD99" s="5"/>
      <c r="XCE99" s="5"/>
      <c r="XCF99" s="5"/>
      <c r="XCG99" s="5"/>
      <c r="XCH99" s="5"/>
      <c r="XCI99" s="5"/>
      <c r="XCJ99" s="5"/>
      <c r="XCK99" s="5"/>
      <c r="XCL99" s="5"/>
      <c r="XCM99" s="5"/>
      <c r="XCN99" s="5"/>
      <c r="XCO99" s="5"/>
      <c r="XCP99" s="5"/>
      <c r="XCQ99" s="5"/>
      <c r="XCR99" s="5"/>
      <c r="XCS99" s="5"/>
      <c r="XCT99" s="5"/>
      <c r="XCU99" s="5"/>
      <c r="XCV99" s="5"/>
      <c r="XCW99" s="5"/>
      <c r="XCX99" s="5"/>
      <c r="XCY99" s="5"/>
      <c r="XCZ99" s="5"/>
      <c r="XDA99" s="5"/>
      <c r="XDB99" s="5"/>
      <c r="XDC99" s="5"/>
      <c r="XDD99" s="5"/>
      <c r="XDE99" s="5"/>
      <c r="XDF99" s="5"/>
      <c r="XDG99" s="5"/>
      <c r="XDH99" s="5"/>
      <c r="XDI99" s="5"/>
      <c r="XDJ99" s="5"/>
      <c r="XDK99" s="5"/>
      <c r="XDL99" s="5"/>
      <c r="XDM99" s="5"/>
      <c r="XDN99" s="5"/>
      <c r="XDO99" s="5"/>
      <c r="XDP99" s="5"/>
      <c r="XDQ99" s="5"/>
      <c r="XDR99" s="5"/>
      <c r="XDS99" s="5"/>
      <c r="XDT99" s="5"/>
      <c r="XDU99" s="5"/>
      <c r="XDV99" s="5"/>
      <c r="XDW99" s="5"/>
      <c r="XDX99" s="5"/>
      <c r="XDY99" s="5"/>
      <c r="XDZ99" s="5"/>
      <c r="XEA99" s="5"/>
      <c r="XEB99" s="5"/>
      <c r="XEC99" s="5"/>
      <c r="XED99" s="5"/>
      <c r="XEE99" s="5"/>
      <c r="XEF99" s="5"/>
      <c r="XEG99" s="5"/>
      <c r="XEH99" s="5"/>
      <c r="XEI99" s="5"/>
      <c r="XEJ99" s="5"/>
      <c r="XEK99" s="5"/>
      <c r="XEL99" s="5"/>
      <c r="XEM99" s="5"/>
      <c r="XEN99" s="5"/>
      <c r="XEO99" s="5"/>
      <c r="XEP99" s="5"/>
      <c r="XEQ99" s="5"/>
      <c r="XER99" s="5"/>
      <c r="XES99" s="5"/>
      <c r="XET99" s="5"/>
    </row>
  </sheetData>
  <autoFilter ref="A5:XFD99">
    <extLst/>
  </autoFilter>
  <mergeCells count="127">
    <mergeCell ref="A1:U1"/>
    <mergeCell ref="N2:T2"/>
    <mergeCell ref="D6:E6"/>
    <mergeCell ref="J6:M6"/>
    <mergeCell ref="D7:E7"/>
    <mergeCell ref="J7:M7"/>
    <mergeCell ref="D8:E8"/>
    <mergeCell ref="J8:M8"/>
    <mergeCell ref="D9:E9"/>
    <mergeCell ref="J9:M9"/>
    <mergeCell ref="D10:E10"/>
    <mergeCell ref="J10:M10"/>
    <mergeCell ref="D11:E11"/>
    <mergeCell ref="J11:M11"/>
    <mergeCell ref="D12:E12"/>
    <mergeCell ref="J12:M12"/>
    <mergeCell ref="J13:M13"/>
    <mergeCell ref="J14:M14"/>
    <mergeCell ref="J15:M15"/>
    <mergeCell ref="J16:M16"/>
    <mergeCell ref="J17:M17"/>
    <mergeCell ref="J18:M18"/>
    <mergeCell ref="J19:M19"/>
    <mergeCell ref="J20:M20"/>
    <mergeCell ref="J21:M21"/>
    <mergeCell ref="D22:E22"/>
    <mergeCell ref="J22:M22"/>
    <mergeCell ref="J23:M23"/>
    <mergeCell ref="J24:M24"/>
    <mergeCell ref="J25:M25"/>
    <mergeCell ref="J26:M26"/>
    <mergeCell ref="J27:M27"/>
    <mergeCell ref="J28:M28"/>
    <mergeCell ref="J29:M29"/>
    <mergeCell ref="J30:M30"/>
    <mergeCell ref="J31:M31"/>
    <mergeCell ref="J32:M32"/>
    <mergeCell ref="J33:M33"/>
    <mergeCell ref="D34:E34"/>
    <mergeCell ref="J34:M34"/>
    <mergeCell ref="J35:M35"/>
    <mergeCell ref="J36:M36"/>
    <mergeCell ref="J37:M37"/>
    <mergeCell ref="J38:M38"/>
    <mergeCell ref="J39:M39"/>
    <mergeCell ref="J40:M40"/>
    <mergeCell ref="J41:M41"/>
    <mergeCell ref="J42:M42"/>
    <mergeCell ref="J43:M43"/>
    <mergeCell ref="J44:M44"/>
    <mergeCell ref="J45:M45"/>
    <mergeCell ref="J46:M46"/>
    <mergeCell ref="J47:M47"/>
    <mergeCell ref="J48:M48"/>
    <mergeCell ref="J49:M49"/>
    <mergeCell ref="J50:M50"/>
    <mergeCell ref="J51:M51"/>
    <mergeCell ref="J52:M52"/>
    <mergeCell ref="J53:M53"/>
    <mergeCell ref="J54:M54"/>
    <mergeCell ref="J55:M55"/>
    <mergeCell ref="J56:M56"/>
    <mergeCell ref="J57:M57"/>
    <mergeCell ref="J58:M58"/>
    <mergeCell ref="J59:M59"/>
    <mergeCell ref="J60:M60"/>
    <mergeCell ref="J61:M61"/>
    <mergeCell ref="J62:M62"/>
    <mergeCell ref="J63:M63"/>
    <mergeCell ref="D64:E64"/>
    <mergeCell ref="J64:M64"/>
    <mergeCell ref="D65:E65"/>
    <mergeCell ref="J65:M65"/>
    <mergeCell ref="D66:E66"/>
    <mergeCell ref="J66:M66"/>
    <mergeCell ref="D67:E67"/>
    <mergeCell ref="J67:M67"/>
    <mergeCell ref="D68:E68"/>
    <mergeCell ref="J68:M68"/>
    <mergeCell ref="D69:E69"/>
    <mergeCell ref="J69:M69"/>
    <mergeCell ref="D70:E70"/>
    <mergeCell ref="J70:M70"/>
    <mergeCell ref="J71:M71"/>
    <mergeCell ref="J72:M72"/>
    <mergeCell ref="J73:M73"/>
    <mergeCell ref="J74:M74"/>
    <mergeCell ref="J75:M75"/>
    <mergeCell ref="J76:M76"/>
    <mergeCell ref="J77:M77"/>
    <mergeCell ref="J78:M78"/>
    <mergeCell ref="J79:M79"/>
    <mergeCell ref="J80:M80"/>
    <mergeCell ref="J81:M81"/>
    <mergeCell ref="J82:M82"/>
    <mergeCell ref="J83:M83"/>
    <mergeCell ref="J84:M84"/>
    <mergeCell ref="J85:M85"/>
    <mergeCell ref="J86:M86"/>
    <mergeCell ref="D87:E87"/>
    <mergeCell ref="J87:M87"/>
    <mergeCell ref="J88:M88"/>
    <mergeCell ref="J89:M89"/>
    <mergeCell ref="J90:M90"/>
    <mergeCell ref="J91:M91"/>
    <mergeCell ref="J92:M92"/>
    <mergeCell ref="J93:M93"/>
    <mergeCell ref="J94:M94"/>
    <mergeCell ref="J95:M95"/>
    <mergeCell ref="J96:M96"/>
    <mergeCell ref="D97:E97"/>
    <mergeCell ref="J97:M97"/>
    <mergeCell ref="J98:M98"/>
    <mergeCell ref="J99:M99"/>
    <mergeCell ref="A2:A5"/>
    <mergeCell ref="B2:B5"/>
    <mergeCell ref="C2:C5"/>
    <mergeCell ref="F2:F5"/>
    <mergeCell ref="G2:G5"/>
    <mergeCell ref="H2:H5"/>
    <mergeCell ref="I2:I5"/>
    <mergeCell ref="N3:N5"/>
    <mergeCell ref="T3:T5"/>
    <mergeCell ref="U2:U5"/>
    <mergeCell ref="D2:E4"/>
    <mergeCell ref="J2:M5"/>
    <mergeCell ref="O3:S4"/>
  </mergeCells>
  <pageMargins left="0.314583333333333" right="0.196527777777778" top="0.472222222222222" bottom="0.511805555555556" header="0.5" footer="0.5"/>
  <pageSetup paperSize="8" scale="60" fitToHeight="0" orientation="landscape"/>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刘林坤</dc:creator>
  <cp:lastModifiedBy>刘林坤</cp:lastModifiedBy>
  <dcterms:created xsi:type="dcterms:W3CDTF">2024-10-14T03:11:00Z</dcterms:created>
  <dcterms:modified xsi:type="dcterms:W3CDTF">2024-10-20T09:45:23Z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2052-11.8.2.8875</vt:lpwstr>
  </property>
</Properties>
</file>