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activeTab="5"/>
  </bookViews>
  <sheets>
    <sheet name="封面" sheetId="1" r:id="rId1"/>
    <sheet name="1部门收支总表" sheetId="2" r:id="rId2"/>
    <sheet name="1-1部门收入总表" sheetId="3" r:id="rId3"/>
    <sheet name="1-2部门支出总表" sheetId="4" r:id="rId4"/>
    <sheet name="2财政拨款收支预算总表" sheetId="5" r:id="rId5"/>
    <sheet name="2-1财政拨款支出预算表" sheetId="6" r:id="rId6"/>
    <sheet name="3一般公共预算支出预算表" sheetId="7" r:id="rId7"/>
    <sheet name="3-1一般公共预算基本支出预算表" sheetId="8" r:id="rId8"/>
    <sheet name="3-2一般公共预算项目支出预算表" sheetId="9" r:id="rId9"/>
    <sheet name="3-3一般公共预算“三公”经费支出预算表       " sheetId="10" r:id="rId10"/>
    <sheet name="4政府性基金支出预算表" sheetId="11" r:id="rId11"/>
    <sheet name="4-1政府性基金预算“三公”经费支出预算表" sheetId="12" r:id="rId12"/>
    <sheet name="5国有资本经营预算支出预算表" sheetId="13" r:id="rId13"/>
    <sheet name="6-1部门预算项目支出绩效目标表" sheetId="17" r:id="rId14"/>
    <sheet name="6-2部门预算项目支出绩效目标表" sheetId="16" r:id="rId15"/>
    <sheet name="6-3部门预算项目支出绩效目标表" sheetId="15" r:id="rId16"/>
    <sheet name="6-4部门预算项目支出绩效目标表" sheetId="22" r:id="rId17"/>
    <sheet name="6-5部门预算项目支出绩效目标表" sheetId="21" r:id="rId18"/>
    <sheet name="6-6部门预算项目支出绩效目标表" sheetId="20" r:id="rId19"/>
    <sheet name="6-7部门预算项目支出绩效目标表" sheetId="19" r:id="rId20"/>
    <sheet name="6-8部门预算项目支出绩效目标表" sheetId="18" r:id="rId21"/>
    <sheet name="7部门整体支出绩效目标表 " sheetId="14" r:id="rId22"/>
  </sheets>
  <calcPr calcId="124519"/>
</workbook>
</file>

<file path=xl/calcChain.xml><?xml version="1.0" encoding="utf-8"?>
<calcChain xmlns="http://schemas.openxmlformats.org/spreadsheetml/2006/main">
  <c r="E5" i="19"/>
  <c r="E5" i="20"/>
  <c r="E5" i="21"/>
  <c r="E5" i="22"/>
  <c r="E5" i="17"/>
  <c r="H8" i="6"/>
  <c r="H9"/>
  <c r="G8"/>
  <c r="G9"/>
  <c r="G7"/>
  <c r="H7"/>
  <c r="J7"/>
  <c r="J8"/>
  <c r="G22"/>
  <c r="G23"/>
  <c r="G24"/>
  <c r="G25"/>
  <c r="G28"/>
  <c r="G30"/>
  <c r="G32"/>
  <c r="G34"/>
  <c r="G36"/>
  <c r="G37"/>
  <c r="G38"/>
  <c r="G39"/>
  <c r="G40"/>
  <c r="G42"/>
  <c r="G43"/>
  <c r="G44"/>
  <c r="G47"/>
  <c r="H22"/>
  <c r="H23"/>
  <c r="H24"/>
  <c r="H25"/>
  <c r="H26"/>
  <c r="G26" s="1"/>
  <c r="H27"/>
  <c r="G27" s="1"/>
  <c r="H28"/>
  <c r="H29"/>
  <c r="G29" s="1"/>
  <c r="H30"/>
  <c r="H31"/>
  <c r="G31" s="1"/>
  <c r="H32"/>
  <c r="H33"/>
  <c r="G33" s="1"/>
  <c r="H34"/>
  <c r="H35"/>
  <c r="G35" s="1"/>
  <c r="H36"/>
  <c r="H37"/>
  <c r="H38"/>
  <c r="H39"/>
  <c r="H40"/>
  <c r="H41"/>
  <c r="G41" s="1"/>
  <c r="H42"/>
  <c r="H43"/>
  <c r="H44"/>
  <c r="H45"/>
  <c r="G45" s="1"/>
  <c r="H46"/>
  <c r="G46" s="1"/>
  <c r="H47"/>
  <c r="H48"/>
  <c r="G48" s="1"/>
  <c r="G21"/>
  <c r="H21"/>
</calcChain>
</file>

<file path=xl/sharedStrings.xml><?xml version="1.0" encoding="utf-8"?>
<sst xmlns="http://schemas.openxmlformats.org/spreadsheetml/2006/main" count="1316" uniqueCount="622">
  <si>
    <t/>
  </si>
  <si>
    <r>
      <rPr>
        <sz val="11"/>
        <rFont val="宋体"/>
        <family val="3"/>
        <charset val="134"/>
      </rPr>
      <t>盐边县经济信息化和科学技术局</t>
    </r>
  </si>
  <si>
    <r>
      <rPr>
        <sz val="11"/>
        <rFont val="宋体"/>
        <family val="3"/>
        <charset val="134"/>
      </rPr>
      <t> 一般行政管理事务</t>
    </r>
  </si>
  <si>
    <r>
      <rPr>
        <sz val="11"/>
        <rFont val="宋体"/>
        <family val="3"/>
        <charset val="134"/>
      </rPr>
      <t>  协同办公平台运行维护和短信服务费用</t>
    </r>
  </si>
  <si>
    <r>
      <rPr>
        <sz val="11"/>
        <rFont val="宋体"/>
        <family val="3"/>
        <charset val="134"/>
      </rPr>
      <t>  森林草原防灭火等宣传短信经费</t>
    </r>
  </si>
  <si>
    <r>
      <rPr>
        <sz val="11"/>
        <rFont val="宋体"/>
        <family val="3"/>
        <charset val="134"/>
      </rPr>
      <t>  电子政务外网业务服务费</t>
    </r>
  </si>
  <si>
    <r>
      <rPr>
        <sz val="11"/>
        <rFont val="宋体"/>
        <family val="3"/>
        <charset val="134"/>
      </rPr>
      <t>  2023年春节走访慰问经费</t>
    </r>
  </si>
  <si>
    <r>
      <rPr>
        <sz val="11"/>
        <rFont val="宋体"/>
        <family val="3"/>
        <charset val="134"/>
      </rPr>
      <t>  规上工业企业统计咨询、服务费</t>
    </r>
  </si>
  <si>
    <r>
      <rPr>
        <sz val="11"/>
        <rFont val="宋体"/>
        <family val="3"/>
        <charset val="134"/>
      </rPr>
      <t>  盐边县泰和发电有限公司共太电站拆除补偿款</t>
    </r>
  </si>
  <si>
    <r>
      <rPr>
        <sz val="11"/>
        <rFont val="宋体"/>
        <family val="3"/>
        <charset val="134"/>
      </rPr>
      <t> 其他科学技术普及支出</t>
    </r>
  </si>
  <si>
    <r>
      <rPr>
        <sz val="11"/>
        <rFont val="宋体"/>
        <family val="3"/>
        <charset val="134"/>
      </rPr>
      <t>  根据川财教【2022】151号下达2022年四川省科普专项资金</t>
    </r>
  </si>
  <si>
    <r>
      <rPr>
        <sz val="11"/>
        <rFont val="宋体"/>
        <family val="3"/>
        <charset val="134"/>
      </rPr>
      <t>  科普经费</t>
    </r>
  </si>
  <si>
    <r>
      <rPr>
        <sz val="11"/>
        <rFont val="宋体"/>
        <family val="3"/>
        <charset val="134"/>
      </rPr>
      <t> 其他科学技术支出</t>
    </r>
  </si>
  <si>
    <r>
      <rPr>
        <sz val="11"/>
        <rFont val="宋体"/>
        <family val="3"/>
        <charset val="134"/>
      </rPr>
      <t>  根据川财教[2022]59号文下达2022年第二批省级科技计划项目专项资金</t>
    </r>
  </si>
  <si>
    <r>
      <rPr>
        <sz val="11"/>
        <rFont val="宋体"/>
        <family val="3"/>
        <charset val="134"/>
      </rPr>
      <t>  川财建〔2022〕390号文下达2022年攀西战略资源创新开发资金</t>
    </r>
  </si>
  <si>
    <r>
      <rPr>
        <sz val="11"/>
        <rFont val="宋体"/>
        <family val="3"/>
        <charset val="134"/>
      </rPr>
      <t> 科技馆站</t>
    </r>
  </si>
  <si>
    <r>
      <rPr>
        <sz val="11"/>
        <rFont val="宋体"/>
        <family val="3"/>
        <charset val="134"/>
      </rPr>
      <t>  根据川财教[2022]177号下达2022年科技馆免费开放补助资金</t>
    </r>
  </si>
  <si>
    <r>
      <rPr>
        <sz val="11"/>
        <rFont val="宋体"/>
        <family val="3"/>
        <charset val="134"/>
      </rPr>
      <t>  渔门中学科技教育馆建设运行</t>
    </r>
  </si>
  <si>
    <r>
      <rPr>
        <sz val="11"/>
        <rFont val="宋体"/>
        <family val="3"/>
        <charset val="134"/>
      </rPr>
      <t> 其他制造业支出</t>
    </r>
  </si>
  <si>
    <r>
      <rPr>
        <sz val="11"/>
        <rFont val="宋体"/>
        <family val="3"/>
        <charset val="134"/>
      </rPr>
      <t>盐边县经济信息化和科学技术局</t>
    </r>
  </si>
  <si>
    <r>
      <rPr>
        <sz val="11"/>
        <rFont val="宋体"/>
        <family val="3"/>
        <charset val="134"/>
      </rPr>
      <t> </t>
    </r>
  </si>
  <si>
    <r>
      <rPr>
        <sz val="11"/>
        <rFont val="宋体"/>
        <family val="3"/>
        <charset val="134"/>
      </rPr>
      <t> 机关事业单位基本养老保险缴费支出</t>
    </r>
  </si>
  <si>
    <r>
      <rPr>
        <sz val="11"/>
        <rFont val="宋体"/>
        <family val="3"/>
        <charset val="134"/>
      </rPr>
      <t> 其他行政事业单位医疗支出</t>
    </r>
  </si>
  <si>
    <r>
      <rPr>
        <sz val="11"/>
        <rFont val="宋体"/>
        <family val="3"/>
        <charset val="134"/>
      </rPr>
      <t> 行政单位离退休</t>
    </r>
  </si>
  <si>
    <r>
      <rPr>
        <sz val="11"/>
        <rFont val="宋体"/>
        <family val="3"/>
        <charset val="134"/>
      </rPr>
      <t> 一般行政管理事务</t>
    </r>
  </si>
  <si>
    <r>
      <rPr>
        <sz val="11"/>
        <rFont val="宋体"/>
        <family val="3"/>
        <charset val="134"/>
      </rPr>
      <t> 行政运行</t>
    </r>
  </si>
  <si>
    <r>
      <rPr>
        <sz val="11"/>
        <rFont val="宋体"/>
        <family val="3"/>
        <charset val="134"/>
      </rPr>
      <t> 机构运行</t>
    </r>
  </si>
  <si>
    <r>
      <rPr>
        <sz val="11"/>
        <rFont val="宋体"/>
        <family val="3"/>
        <charset val="134"/>
      </rPr>
      <t> 其他科学技术普及支出</t>
    </r>
  </si>
  <si>
    <r>
      <rPr>
        <sz val="11"/>
        <rFont val="宋体"/>
        <family val="3"/>
        <charset val="134"/>
      </rPr>
      <t> 事业单位离退休</t>
    </r>
  </si>
  <si>
    <r>
      <rPr>
        <sz val="11"/>
        <rFont val="宋体"/>
        <family val="3"/>
        <charset val="134"/>
      </rPr>
      <t> 公务员医疗补助</t>
    </r>
  </si>
  <si>
    <r>
      <rPr>
        <sz val="11"/>
        <rFont val="宋体"/>
        <family val="3"/>
        <charset val="134"/>
      </rPr>
      <t> 住房公积金</t>
    </r>
  </si>
  <si>
    <r>
      <rPr>
        <sz val="11"/>
        <rFont val="宋体"/>
        <family val="3"/>
        <charset val="134"/>
      </rPr>
      <t> 行政单位医疗</t>
    </r>
  </si>
  <si>
    <r>
      <rPr>
        <sz val="11"/>
        <rFont val="宋体"/>
        <family val="3"/>
        <charset val="134"/>
      </rPr>
      <t> 事业单位医疗</t>
    </r>
  </si>
  <si>
    <r>
      <rPr>
        <sz val="11"/>
        <rFont val="宋体"/>
        <family val="3"/>
        <charset val="134"/>
      </rPr>
      <t> 盐边县经济信息化和科学技术局</t>
    </r>
  </si>
  <si>
    <r>
      <rPr>
        <sz val="11"/>
        <rFont val="宋体"/>
        <family val="3"/>
        <charset val="134"/>
      </rPr>
      <t> </t>
    </r>
  </si>
  <si>
    <r>
      <rPr>
        <sz val="11"/>
        <rFont val="宋体"/>
        <family val="3"/>
        <charset val="134"/>
      </rPr>
      <t>盐边县经济信息化和科学技术局（部门）</t>
    </r>
  </si>
  <si>
    <r>
      <rPr>
        <sz val="11"/>
        <rFont val="宋体"/>
        <family val="3"/>
        <charset val="134"/>
      </rPr>
      <t> 机关事业单位基本养老保险缴费支出</t>
    </r>
  </si>
  <si>
    <r>
      <rPr>
        <sz val="11"/>
        <rFont val="宋体"/>
        <family val="3"/>
        <charset val="134"/>
      </rPr>
      <t> 其他行政事业单位医疗支出</t>
    </r>
  </si>
  <si>
    <r>
      <rPr>
        <sz val="11"/>
        <rFont val="宋体"/>
        <family val="3"/>
        <charset val="134"/>
      </rPr>
      <t> 行政单位离退休</t>
    </r>
  </si>
  <si>
    <r>
      <rPr>
        <sz val="11"/>
        <rFont val="宋体"/>
        <family val="3"/>
        <charset val="134"/>
      </rPr>
      <t> 行政运行</t>
    </r>
  </si>
  <si>
    <r>
      <rPr>
        <sz val="11"/>
        <rFont val="宋体"/>
        <family val="3"/>
        <charset val="134"/>
      </rPr>
      <t> 机构运行</t>
    </r>
  </si>
  <si>
    <r>
      <rPr>
        <sz val="11"/>
        <rFont val="宋体"/>
        <family val="3"/>
        <charset val="134"/>
      </rPr>
      <t> 事业单位离退休</t>
    </r>
  </si>
  <si>
    <r>
      <rPr>
        <sz val="11"/>
        <rFont val="宋体"/>
        <family val="3"/>
        <charset val="134"/>
      </rPr>
      <t> 其他科学技术支出</t>
    </r>
  </si>
  <si>
    <r>
      <rPr>
        <sz val="11"/>
        <rFont val="宋体"/>
        <family val="3"/>
        <charset val="134"/>
      </rPr>
      <t> 公务员医疗补助</t>
    </r>
  </si>
  <si>
    <r>
      <rPr>
        <sz val="11"/>
        <rFont val="宋体"/>
        <family val="3"/>
        <charset val="134"/>
      </rPr>
      <t> 住房公积金</t>
    </r>
  </si>
  <si>
    <r>
      <rPr>
        <sz val="11"/>
        <rFont val="宋体"/>
        <family val="3"/>
        <charset val="134"/>
      </rPr>
      <t> 科技馆站</t>
    </r>
  </si>
  <si>
    <r>
      <rPr>
        <sz val="11"/>
        <rFont val="宋体"/>
        <family val="3"/>
        <charset val="134"/>
      </rPr>
      <t> 其他制造业支出</t>
    </r>
  </si>
  <si>
    <r>
      <rPr>
        <sz val="11"/>
        <rFont val="宋体"/>
        <family val="3"/>
        <charset val="134"/>
      </rPr>
      <t> 行政单位医疗</t>
    </r>
  </si>
  <si>
    <r>
      <rPr>
        <sz val="11"/>
        <rFont val="宋体"/>
        <family val="3"/>
        <charset val="134"/>
      </rPr>
      <t> 事业单位医疗</t>
    </r>
  </si>
  <si>
    <r>
      <rPr>
        <sz val="11"/>
        <rFont val="宋体"/>
        <family val="3"/>
        <charset val="134"/>
      </rPr>
      <t>  工资福利支出</t>
    </r>
  </si>
  <si>
    <r>
      <rPr>
        <sz val="11"/>
        <rFont val="宋体"/>
        <family val="3"/>
        <charset val="134"/>
      </rPr>
      <t>   机关事业单位基本养老保险缴费</t>
    </r>
  </si>
  <si>
    <r>
      <rPr>
        <sz val="11"/>
        <rFont val="宋体"/>
        <family val="3"/>
        <charset val="134"/>
      </rPr>
      <t>   公务员医疗补助缴费</t>
    </r>
  </si>
  <si>
    <r>
      <rPr>
        <sz val="11"/>
        <rFont val="宋体"/>
        <family val="3"/>
        <charset val="134"/>
      </rPr>
      <t>   津贴补贴</t>
    </r>
  </si>
  <si>
    <r>
      <rPr>
        <sz val="11"/>
        <rFont val="宋体"/>
        <family val="3"/>
        <charset val="134"/>
      </rPr>
      <t>   绩效工资</t>
    </r>
  </si>
  <si>
    <r>
      <rPr>
        <sz val="11"/>
        <rFont val="宋体"/>
        <family val="3"/>
        <charset val="134"/>
      </rPr>
      <t>   奖金</t>
    </r>
  </si>
  <si>
    <r>
      <rPr>
        <sz val="11"/>
        <rFont val="宋体"/>
        <family val="3"/>
        <charset val="134"/>
      </rPr>
      <t>   其他社会保障缴费</t>
    </r>
  </si>
  <si>
    <r>
      <rPr>
        <sz val="11"/>
        <rFont val="宋体"/>
        <family val="3"/>
        <charset val="134"/>
      </rPr>
      <t>   医疗费</t>
    </r>
  </si>
  <si>
    <r>
      <rPr>
        <sz val="11"/>
        <rFont val="宋体"/>
        <family val="3"/>
        <charset val="134"/>
      </rPr>
      <t>   住房公积金</t>
    </r>
  </si>
  <si>
    <r>
      <rPr>
        <sz val="11"/>
        <rFont val="宋体"/>
        <family val="3"/>
        <charset val="134"/>
      </rPr>
      <t>   基本工资</t>
    </r>
  </si>
  <si>
    <r>
      <rPr>
        <sz val="11"/>
        <rFont val="宋体"/>
        <family val="3"/>
        <charset val="134"/>
      </rPr>
      <t>   职工基本医疗保险缴费</t>
    </r>
  </si>
  <si>
    <r>
      <rPr>
        <sz val="11"/>
        <rFont val="宋体"/>
        <family val="3"/>
        <charset val="134"/>
      </rPr>
      <t>  对个人和家庭的补助</t>
    </r>
  </si>
  <si>
    <r>
      <rPr>
        <sz val="11"/>
        <rFont val="宋体"/>
        <family val="3"/>
        <charset val="134"/>
      </rPr>
      <t>   医疗费补助</t>
    </r>
  </si>
  <si>
    <r>
      <rPr>
        <sz val="11"/>
        <rFont val="宋体"/>
        <family val="3"/>
        <charset val="134"/>
      </rPr>
      <t>   其他对个人和家庭的补助</t>
    </r>
  </si>
  <si>
    <r>
      <rPr>
        <sz val="11"/>
        <rFont val="宋体"/>
        <family val="3"/>
        <charset val="134"/>
      </rPr>
      <t>   生活补助</t>
    </r>
  </si>
  <si>
    <r>
      <rPr>
        <sz val="11"/>
        <rFont val="宋体"/>
        <family val="3"/>
        <charset val="134"/>
      </rPr>
      <t>   奖励金</t>
    </r>
  </si>
  <si>
    <r>
      <rPr>
        <sz val="11"/>
        <rFont val="宋体"/>
        <family val="3"/>
        <charset val="134"/>
      </rPr>
      <t>  商品和服务支出</t>
    </r>
  </si>
  <si>
    <r>
      <rPr>
        <sz val="11"/>
        <rFont val="宋体"/>
        <family val="3"/>
        <charset val="134"/>
      </rPr>
      <t>   委托业务费</t>
    </r>
  </si>
  <si>
    <r>
      <rPr>
        <sz val="11"/>
        <rFont val="宋体"/>
        <family val="3"/>
        <charset val="134"/>
      </rPr>
      <t>   邮电费</t>
    </r>
  </si>
  <si>
    <r>
      <rPr>
        <sz val="11"/>
        <rFont val="宋体"/>
        <family val="3"/>
        <charset val="134"/>
      </rPr>
      <t>   租赁费</t>
    </r>
  </si>
  <si>
    <r>
      <rPr>
        <sz val="11"/>
        <rFont val="宋体"/>
        <family val="3"/>
        <charset val="134"/>
      </rPr>
      <t>   其他商品和服务支出</t>
    </r>
  </si>
  <si>
    <r>
      <rPr>
        <sz val="11"/>
        <rFont val="宋体"/>
        <family val="3"/>
        <charset val="134"/>
      </rPr>
      <t>   培训费</t>
    </r>
  </si>
  <si>
    <r>
      <rPr>
        <sz val="11"/>
        <rFont val="宋体"/>
        <family val="3"/>
        <charset val="134"/>
      </rPr>
      <t>   维修（护）费</t>
    </r>
  </si>
  <si>
    <r>
      <rPr>
        <sz val="11"/>
        <rFont val="宋体"/>
        <family val="3"/>
        <charset val="134"/>
      </rPr>
      <t>   其他交通费用</t>
    </r>
  </si>
  <si>
    <r>
      <rPr>
        <sz val="11"/>
        <rFont val="宋体"/>
        <family val="3"/>
        <charset val="134"/>
      </rPr>
      <t>   劳务费</t>
    </r>
  </si>
  <si>
    <r>
      <rPr>
        <sz val="11"/>
        <rFont val="宋体"/>
        <family val="3"/>
        <charset val="134"/>
      </rPr>
      <t>   差旅费</t>
    </r>
  </si>
  <si>
    <r>
      <rPr>
        <sz val="11"/>
        <rFont val="宋体"/>
        <family val="3"/>
        <charset val="134"/>
      </rPr>
      <t>   咨询费</t>
    </r>
  </si>
  <si>
    <r>
      <rPr>
        <sz val="11"/>
        <rFont val="宋体"/>
        <family val="3"/>
        <charset val="134"/>
      </rPr>
      <t>   公务接待费</t>
    </r>
  </si>
  <si>
    <r>
      <rPr>
        <sz val="11"/>
        <rFont val="宋体"/>
        <family val="3"/>
        <charset val="134"/>
      </rPr>
      <t>   工会经费</t>
    </r>
  </si>
  <si>
    <r>
      <rPr>
        <sz val="11"/>
        <rFont val="宋体"/>
        <family val="3"/>
        <charset val="134"/>
      </rPr>
      <t>   电费</t>
    </r>
  </si>
  <si>
    <r>
      <rPr>
        <sz val="11"/>
        <rFont val="宋体"/>
        <family val="3"/>
        <charset val="134"/>
      </rPr>
      <t>   水费</t>
    </r>
  </si>
  <si>
    <r>
      <rPr>
        <sz val="11"/>
        <rFont val="宋体"/>
        <family val="3"/>
        <charset val="134"/>
      </rPr>
      <t>   办公费</t>
    </r>
  </si>
  <si>
    <r>
      <rPr>
        <sz val="11"/>
        <rFont val="宋体"/>
        <family val="3"/>
        <charset val="134"/>
      </rPr>
      <t>   会议费</t>
    </r>
  </si>
  <si>
    <r>
      <rPr>
        <sz val="11"/>
        <rFont val="宋体"/>
        <family val="3"/>
        <charset val="134"/>
      </rPr>
      <t>   福利费</t>
    </r>
  </si>
  <si>
    <r>
      <rPr>
        <sz val="11"/>
        <rFont val="宋体"/>
        <family val="3"/>
        <charset val="134"/>
      </rPr>
      <t>  对企业补助</t>
    </r>
  </si>
  <si>
    <r>
      <rPr>
        <sz val="11"/>
        <rFont val="宋体"/>
        <family val="3"/>
        <charset val="134"/>
      </rPr>
      <t>   其他对企业补助</t>
    </r>
  </si>
  <si>
    <r>
      <rPr>
        <sz val="11"/>
        <rFont val="宋体"/>
        <family val="3"/>
        <charset val="134"/>
      </rPr>
      <t>  资本性支出</t>
    </r>
  </si>
  <si>
    <r>
      <rPr>
        <sz val="11"/>
        <rFont val="宋体"/>
        <family val="3"/>
        <charset val="134"/>
      </rPr>
      <t>   大型修缮</t>
    </r>
  </si>
  <si>
    <r>
      <rPr>
        <sz val="11"/>
        <rFont val="宋体"/>
        <family val="3"/>
        <charset val="134"/>
      </rPr>
      <t>   办公设备购置</t>
    </r>
  </si>
  <si>
    <r>
      <rPr>
        <sz val="11"/>
        <rFont val="宋体"/>
        <family val="3"/>
        <charset val="134"/>
      </rPr>
      <t> 工资福利支出</t>
    </r>
  </si>
  <si>
    <r>
      <rPr>
        <sz val="11"/>
        <rFont val="宋体"/>
        <family val="3"/>
        <charset val="134"/>
      </rPr>
      <t>301</t>
    </r>
  </si>
  <si>
    <r>
      <rPr>
        <sz val="11"/>
        <rFont val="宋体"/>
        <family val="3"/>
        <charset val="134"/>
      </rPr>
      <t>08</t>
    </r>
  </si>
  <si>
    <r>
      <rPr>
        <sz val="11"/>
        <rFont val="宋体"/>
        <family val="3"/>
        <charset val="134"/>
      </rPr>
      <t>  机关事业单位基本养老保险缴费</t>
    </r>
  </si>
  <si>
    <r>
      <rPr>
        <sz val="11"/>
        <rFont val="宋体"/>
        <family val="3"/>
        <charset val="134"/>
      </rPr>
      <t>301</t>
    </r>
  </si>
  <si>
    <r>
      <rPr>
        <sz val="11"/>
        <rFont val="宋体"/>
        <family val="3"/>
        <charset val="134"/>
      </rPr>
      <t>11</t>
    </r>
  </si>
  <si>
    <r>
      <rPr>
        <sz val="11"/>
        <rFont val="宋体"/>
        <family val="3"/>
        <charset val="134"/>
      </rPr>
      <t>  公务员医疗补助缴费</t>
    </r>
  </si>
  <si>
    <r>
      <rPr>
        <sz val="11"/>
        <rFont val="宋体"/>
        <family val="3"/>
        <charset val="134"/>
      </rPr>
      <t>02</t>
    </r>
  </si>
  <si>
    <r>
      <rPr>
        <sz val="11"/>
        <rFont val="宋体"/>
        <family val="3"/>
        <charset val="134"/>
      </rPr>
      <t>  津贴补贴</t>
    </r>
  </si>
  <si>
    <r>
      <rPr>
        <sz val="11"/>
        <rFont val="宋体"/>
        <family val="3"/>
        <charset val="134"/>
      </rPr>
      <t>07</t>
    </r>
  </si>
  <si>
    <r>
      <rPr>
        <sz val="11"/>
        <rFont val="宋体"/>
        <family val="3"/>
        <charset val="134"/>
      </rPr>
      <t>  绩效工资</t>
    </r>
  </si>
  <si>
    <r>
      <rPr>
        <sz val="11"/>
        <rFont val="宋体"/>
        <family val="3"/>
        <charset val="134"/>
      </rPr>
      <t>03</t>
    </r>
  </si>
  <si>
    <r>
      <rPr>
        <sz val="11"/>
        <rFont val="宋体"/>
        <family val="3"/>
        <charset val="134"/>
      </rPr>
      <t>  奖金</t>
    </r>
  </si>
  <si>
    <r>
      <rPr>
        <sz val="11"/>
        <rFont val="宋体"/>
        <family val="3"/>
        <charset val="134"/>
      </rPr>
      <t>12</t>
    </r>
  </si>
  <si>
    <r>
      <rPr>
        <sz val="11"/>
        <rFont val="宋体"/>
        <family val="3"/>
        <charset val="134"/>
      </rPr>
      <t>  其他社会保障缴费</t>
    </r>
  </si>
  <si>
    <r>
      <rPr>
        <sz val="11"/>
        <rFont val="宋体"/>
        <family val="3"/>
        <charset val="134"/>
      </rPr>
      <t>14</t>
    </r>
  </si>
  <si>
    <r>
      <rPr>
        <sz val="11"/>
        <rFont val="宋体"/>
        <family val="3"/>
        <charset val="134"/>
      </rPr>
      <t>  医疗费</t>
    </r>
  </si>
  <si>
    <r>
      <rPr>
        <sz val="11"/>
        <rFont val="宋体"/>
        <family val="3"/>
        <charset val="134"/>
      </rPr>
      <t>13</t>
    </r>
  </si>
  <si>
    <r>
      <rPr>
        <sz val="11"/>
        <rFont val="宋体"/>
        <family val="3"/>
        <charset val="134"/>
      </rPr>
      <t>  住房公积金</t>
    </r>
  </si>
  <si>
    <r>
      <rPr>
        <sz val="11"/>
        <rFont val="宋体"/>
        <family val="3"/>
        <charset val="134"/>
      </rPr>
      <t>01</t>
    </r>
  </si>
  <si>
    <r>
      <rPr>
        <sz val="11"/>
        <rFont val="宋体"/>
        <family val="3"/>
        <charset val="134"/>
      </rPr>
      <t>  基本工资</t>
    </r>
  </si>
  <si>
    <r>
      <rPr>
        <sz val="11"/>
        <rFont val="宋体"/>
        <family val="3"/>
        <charset val="134"/>
      </rPr>
      <t>10</t>
    </r>
  </si>
  <si>
    <r>
      <rPr>
        <sz val="11"/>
        <rFont val="宋体"/>
        <family val="3"/>
        <charset val="134"/>
      </rPr>
      <t>  职工基本医疗保险缴费</t>
    </r>
  </si>
  <si>
    <r>
      <rPr>
        <sz val="11"/>
        <rFont val="宋体"/>
        <family val="3"/>
        <charset val="134"/>
      </rPr>
      <t> 对个人和家庭的补助</t>
    </r>
  </si>
  <si>
    <r>
      <rPr>
        <sz val="11"/>
        <rFont val="宋体"/>
        <family val="3"/>
        <charset val="134"/>
      </rPr>
      <t>303</t>
    </r>
  </si>
  <si>
    <r>
      <rPr>
        <sz val="11"/>
        <rFont val="宋体"/>
        <family val="3"/>
        <charset val="134"/>
      </rPr>
      <t>  医疗费补助</t>
    </r>
  </si>
  <si>
    <r>
      <rPr>
        <sz val="11"/>
        <rFont val="宋体"/>
        <family val="3"/>
        <charset val="134"/>
      </rPr>
      <t>303</t>
    </r>
  </si>
  <si>
    <r>
      <rPr>
        <sz val="11"/>
        <rFont val="宋体"/>
        <family val="3"/>
        <charset val="134"/>
      </rPr>
      <t>05</t>
    </r>
  </si>
  <si>
    <r>
      <rPr>
        <sz val="11"/>
        <rFont val="宋体"/>
        <family val="3"/>
        <charset val="134"/>
      </rPr>
      <t>  生活补助</t>
    </r>
  </si>
  <si>
    <r>
      <rPr>
        <sz val="11"/>
        <rFont val="宋体"/>
        <family val="3"/>
        <charset val="134"/>
      </rPr>
      <t>09</t>
    </r>
  </si>
  <si>
    <r>
      <rPr>
        <sz val="11"/>
        <rFont val="宋体"/>
        <family val="3"/>
        <charset val="134"/>
      </rPr>
      <t>  奖励金</t>
    </r>
  </si>
  <si>
    <r>
      <rPr>
        <sz val="11"/>
        <rFont val="宋体"/>
        <family val="3"/>
        <charset val="134"/>
      </rPr>
      <t> 商品和服务支出</t>
    </r>
  </si>
  <si>
    <r>
      <rPr>
        <sz val="11"/>
        <rFont val="宋体"/>
        <family val="3"/>
        <charset val="134"/>
      </rPr>
      <t>302</t>
    </r>
  </si>
  <si>
    <r>
      <rPr>
        <sz val="11"/>
        <rFont val="宋体"/>
        <family val="3"/>
        <charset val="134"/>
      </rPr>
      <t>99</t>
    </r>
  </si>
  <si>
    <r>
      <rPr>
        <sz val="11"/>
        <rFont val="宋体"/>
        <family val="3"/>
        <charset val="134"/>
      </rPr>
      <t>  其他商品和服务支出</t>
    </r>
  </si>
  <si>
    <r>
      <rPr>
        <sz val="11"/>
        <rFont val="宋体"/>
        <family val="3"/>
        <charset val="134"/>
      </rPr>
      <t>302</t>
    </r>
  </si>
  <si>
    <r>
      <rPr>
        <sz val="11"/>
        <rFont val="宋体"/>
        <family val="3"/>
        <charset val="134"/>
      </rPr>
      <t>  租赁费</t>
    </r>
  </si>
  <si>
    <r>
      <rPr>
        <sz val="11"/>
        <rFont val="宋体"/>
        <family val="3"/>
        <charset val="134"/>
      </rPr>
      <t>  维修（护）费</t>
    </r>
  </si>
  <si>
    <r>
      <rPr>
        <sz val="11"/>
        <rFont val="宋体"/>
        <family val="3"/>
        <charset val="134"/>
      </rPr>
      <t>39</t>
    </r>
  </si>
  <si>
    <r>
      <rPr>
        <sz val="11"/>
        <rFont val="宋体"/>
        <family val="3"/>
        <charset val="134"/>
      </rPr>
      <t>  其他交通费用</t>
    </r>
  </si>
  <si>
    <r>
      <rPr>
        <sz val="11"/>
        <rFont val="宋体"/>
        <family val="3"/>
        <charset val="134"/>
      </rPr>
      <t>27</t>
    </r>
  </si>
  <si>
    <r>
      <rPr>
        <sz val="11"/>
        <rFont val="宋体"/>
        <family val="3"/>
        <charset val="134"/>
      </rPr>
      <t>  委托业务费</t>
    </r>
  </si>
  <si>
    <r>
      <rPr>
        <sz val="11"/>
        <rFont val="宋体"/>
        <family val="3"/>
        <charset val="134"/>
      </rPr>
      <t>17</t>
    </r>
  </si>
  <si>
    <r>
      <rPr>
        <sz val="11"/>
        <rFont val="宋体"/>
        <family val="3"/>
        <charset val="134"/>
      </rPr>
      <t>  公务接待费</t>
    </r>
  </si>
  <si>
    <r>
      <rPr>
        <sz val="11"/>
        <rFont val="宋体"/>
        <family val="3"/>
        <charset val="134"/>
      </rPr>
      <t>28</t>
    </r>
  </si>
  <si>
    <r>
      <rPr>
        <sz val="11"/>
        <rFont val="宋体"/>
        <family val="3"/>
        <charset val="134"/>
      </rPr>
      <t>  工会经费</t>
    </r>
  </si>
  <si>
    <r>
      <rPr>
        <sz val="11"/>
        <rFont val="宋体"/>
        <family val="3"/>
        <charset val="134"/>
      </rPr>
      <t>06</t>
    </r>
  </si>
  <si>
    <r>
      <rPr>
        <sz val="11"/>
        <rFont val="宋体"/>
        <family val="3"/>
        <charset val="134"/>
      </rPr>
      <t>  电费</t>
    </r>
  </si>
  <si>
    <r>
      <rPr>
        <sz val="11"/>
        <rFont val="宋体"/>
        <family val="3"/>
        <charset val="134"/>
      </rPr>
      <t>05</t>
    </r>
  </si>
  <si>
    <r>
      <rPr>
        <sz val="11"/>
        <rFont val="宋体"/>
        <family val="3"/>
        <charset val="134"/>
      </rPr>
      <t>  水费</t>
    </r>
  </si>
  <si>
    <r>
      <rPr>
        <sz val="11"/>
        <rFont val="宋体"/>
        <family val="3"/>
        <charset val="134"/>
      </rPr>
      <t>07</t>
    </r>
  </si>
  <si>
    <r>
      <rPr>
        <sz val="11"/>
        <rFont val="宋体"/>
        <family val="3"/>
        <charset val="134"/>
      </rPr>
      <t>  邮电费</t>
    </r>
  </si>
  <si>
    <r>
      <rPr>
        <sz val="11"/>
        <rFont val="宋体"/>
        <family val="3"/>
        <charset val="134"/>
      </rPr>
      <t>01</t>
    </r>
  </si>
  <si>
    <r>
      <rPr>
        <sz val="11"/>
        <rFont val="宋体"/>
        <family val="3"/>
        <charset val="134"/>
      </rPr>
      <t>  办公费</t>
    </r>
  </si>
  <si>
    <r>
      <rPr>
        <sz val="11"/>
        <rFont val="宋体"/>
        <family val="3"/>
        <charset val="134"/>
      </rPr>
      <t>26</t>
    </r>
  </si>
  <si>
    <r>
      <rPr>
        <sz val="11"/>
        <rFont val="宋体"/>
        <family val="3"/>
        <charset val="134"/>
      </rPr>
      <t>  劳务费</t>
    </r>
  </si>
  <si>
    <r>
      <rPr>
        <sz val="11"/>
        <rFont val="宋体"/>
        <family val="3"/>
        <charset val="134"/>
      </rPr>
      <t>16</t>
    </r>
  </si>
  <si>
    <r>
      <rPr>
        <sz val="11"/>
        <rFont val="宋体"/>
        <family val="3"/>
        <charset val="134"/>
      </rPr>
      <t>  培训费</t>
    </r>
  </si>
  <si>
    <r>
      <rPr>
        <sz val="11"/>
        <rFont val="宋体"/>
        <family val="3"/>
        <charset val="134"/>
      </rPr>
      <t>11</t>
    </r>
  </si>
  <si>
    <r>
      <rPr>
        <sz val="11"/>
        <rFont val="宋体"/>
        <family val="3"/>
        <charset val="134"/>
      </rPr>
      <t>  差旅费</t>
    </r>
  </si>
  <si>
    <r>
      <rPr>
        <sz val="11"/>
        <rFont val="宋体"/>
        <family val="3"/>
        <charset val="134"/>
      </rPr>
      <t>15</t>
    </r>
  </si>
  <si>
    <r>
      <rPr>
        <sz val="11"/>
        <rFont val="宋体"/>
        <family val="3"/>
        <charset val="134"/>
      </rPr>
      <t>  会议费</t>
    </r>
  </si>
  <si>
    <r>
      <rPr>
        <sz val="11"/>
        <rFont val="宋体"/>
        <family val="3"/>
        <charset val="134"/>
      </rPr>
      <t>29</t>
    </r>
  </si>
  <si>
    <r>
      <rPr>
        <sz val="11"/>
        <rFont val="宋体"/>
        <family val="3"/>
        <charset val="134"/>
      </rPr>
      <t>  福利费</t>
    </r>
  </si>
  <si>
    <t xml:space="preserve">
表1</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</si>
  <si>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</si>
  <si>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</si>
  <si>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</si>
  <si>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</si>
  <si>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</si>
  <si>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</si>
  <si>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</si>
  <si>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</si>
  <si>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</si>
  <si>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</si>
  <si>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</si>
  <si>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七、文化旅游体育与传媒支出</t>
    </r>
  </si>
  <si>
    <r>
      <rPr>
        <sz val="11"/>
        <rFont val="宋体"/>
        <family val="3"/>
        <charset val="134"/>
      </rPr>
      <t>九、社会保险基金支出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</si>
  <si>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</si>
  <si>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</si>
  <si>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</si>
  <si>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</si>
  <si>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</si>
  <si>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</si>
  <si>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</si>
  <si>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</si>
  <si>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</si>
  <si>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</si>
  <si>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</si>
  <si>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</si>
  <si>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</si>
  <si>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</si>
  <si>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</si>
  <si>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</si>
  <si>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</si>
  <si>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</si>
  <si>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b/>
        <sz val="11"/>
        <rFont val="宋体"/>
        <family val="3"/>
        <charset val="134"/>
      </rPr>
      <t>本 年 收 入 合 计</t>
    </r>
  </si>
  <si>
    <r>
      <rPr>
        <b/>
        <sz val="11"/>
        <rFont val="宋体"/>
        <family val="3"/>
        <charset val="134"/>
      </rPr>
      <t>本 年 支 出 合 计</t>
    </r>
  </si>
  <si>
    <t xml:space="preserve">
表2</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</si>
  <si>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</si>
  <si>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</si>
  <si>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</si>
  <si>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</si>
  <si>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</si>
  <si>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</si>
  <si>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r>
      <rPr>
        <sz val="11"/>
        <rFont val="宋体"/>
        <family val="3"/>
        <charset val="134"/>
      </rPr>
      <t> 公共安全支出</t>
    </r>
  </si>
  <si>
    <r>
      <rPr>
        <sz val="11"/>
        <rFont val="宋体"/>
        <family val="3"/>
        <charset val="134"/>
      </rPr>
      <t> 一般公共预算拨款收入</t>
    </r>
  </si>
  <si>
    <r>
      <rPr>
        <sz val="11"/>
        <rFont val="宋体"/>
        <family val="3"/>
        <charset val="134"/>
      </rPr>
      <t> 教育支出</t>
    </r>
  </si>
  <si>
    <r>
      <rPr>
        <sz val="11"/>
        <rFont val="宋体"/>
        <family val="3"/>
        <charset val="134"/>
      </rPr>
      <t> 政府性基金预算拨款收入</t>
    </r>
  </si>
  <si>
    <r>
      <rPr>
        <sz val="11"/>
        <rFont val="宋体"/>
        <family val="3"/>
        <charset val="134"/>
      </rPr>
      <t> 国有资本经营预算拨款收入</t>
    </r>
  </si>
  <si>
    <r>
      <rPr>
        <sz val="11"/>
        <rFont val="宋体"/>
        <family val="3"/>
        <charset val="134"/>
      </rPr>
      <t> 文化旅游体育与传媒支出</t>
    </r>
  </si>
  <si>
    <r>
      <rPr>
        <sz val="11"/>
        <rFont val="宋体"/>
        <family val="3"/>
        <charset val="134"/>
      </rPr>
      <t> 社会保险基金支出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</si>
  <si>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</si>
  <si>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</si>
  <si>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</si>
  <si>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</si>
  <si>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</si>
  <si>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</si>
  <si>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</si>
  <si>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</si>
  <si>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</si>
  <si>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</si>
  <si>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</si>
  <si>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</si>
  <si>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债务还本支出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</si>
  <si>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</si>
  <si>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</si>
  <si>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</si>
  <si>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 xml:space="preserve"> </t>
  </si>
  <si>
    <t>金额单位：元</t>
  </si>
  <si>
    <t>收    入</t>
  </si>
  <si>
    <t>支    出</t>
  </si>
  <si>
    <t>项    目</t>
  </si>
  <si>
    <t>预算数</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</si>
  <si>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</si>
  <si>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</si>
  <si>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</si>
  <si>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</si>
  <si>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</si>
  <si>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</si>
  <si>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</si>
  <si>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</si>
  <si>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</si>
  <si>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</si>
  <si>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</si>
  <si>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</si>
  <si>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</si>
  <si>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</si>
  <si>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</si>
  <si>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</si>
  <si>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</si>
  <si>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</si>
  <si>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</si>
  <si>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</si>
  <si>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</si>
  <si>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</si>
  <si>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604001</t>
  </si>
  <si>
    <t>表1-2</t>
  </si>
  <si>
    <t>基本支出</t>
  </si>
  <si>
    <t>项目支出</t>
  </si>
  <si>
    <t>上缴上级支出</t>
  </si>
  <si>
    <t>对附属单位补助支出</t>
  </si>
  <si>
    <t>科目编码</t>
  </si>
  <si>
    <t>类</t>
  </si>
  <si>
    <t>款</t>
  </si>
  <si>
    <t>项</t>
  </si>
  <si>
    <t>208</t>
  </si>
  <si>
    <t>05</t>
  </si>
  <si>
    <t>210</t>
  </si>
  <si>
    <t>11</t>
  </si>
  <si>
    <t>99</t>
  </si>
  <si>
    <t>01</t>
  </si>
  <si>
    <t>206</t>
  </si>
  <si>
    <t>02</t>
  </si>
  <si>
    <t>07</t>
  </si>
  <si>
    <t>03</t>
  </si>
  <si>
    <t>221</t>
  </si>
  <si>
    <t>215</t>
  </si>
  <si>
    <t>一般公共预算</t>
  </si>
  <si>
    <t>政府性基金预算</t>
  </si>
  <si>
    <t>国有资本经营预算</t>
  </si>
  <si>
    <t>一、本年收入</t>
  </si>
  <si>
    <t>一、本年支出</t>
  </si>
  <si>
    <t>一、上年结转</t>
  </si>
  <si>
    <t>表2-1</t>
  </si>
  <si>
    <t>总计</t>
  </si>
  <si>
    <t>上年结转安排</t>
  </si>
  <si>
    <t>一般公共预算拨款</t>
  </si>
  <si>
    <t>政府性基金安排</t>
  </si>
  <si>
    <t>国有资本经营预算安排</t>
  </si>
  <si>
    <t>上年应返还额度结转</t>
  </si>
  <si>
    <t>小计</t>
  </si>
  <si>
    <t>表3</t>
  </si>
  <si>
    <t>当年财政拨款安排</t>
  </si>
  <si>
    <t>604</t>
  </si>
  <si>
    <t>表3-1</t>
  </si>
  <si>
    <t>人员经费</t>
  </si>
  <si>
    <t>公用经费</t>
  </si>
  <si>
    <t>301</t>
  </si>
  <si>
    <t>30108</t>
  </si>
  <si>
    <t>30111</t>
  </si>
  <si>
    <t>30102</t>
  </si>
  <si>
    <t>30107</t>
  </si>
  <si>
    <t>30103</t>
  </si>
  <si>
    <t>30112</t>
  </si>
  <si>
    <t>30114</t>
  </si>
  <si>
    <t>30113</t>
  </si>
  <si>
    <t>30101</t>
  </si>
  <si>
    <t>30110</t>
  </si>
  <si>
    <t>303</t>
  </si>
  <si>
    <t>30307</t>
  </si>
  <si>
    <t>30305</t>
  </si>
  <si>
    <t>30309</t>
  </si>
  <si>
    <t>302</t>
  </si>
  <si>
    <t>30299</t>
  </si>
  <si>
    <t>30214</t>
  </si>
  <si>
    <t>30213</t>
  </si>
  <si>
    <t>30239</t>
  </si>
  <si>
    <t>30227</t>
  </si>
  <si>
    <t>30217</t>
  </si>
  <si>
    <t>30228</t>
  </si>
  <si>
    <t>30206</t>
  </si>
  <si>
    <t>30205</t>
  </si>
  <si>
    <t>30207</t>
  </si>
  <si>
    <t>30201</t>
  </si>
  <si>
    <t>30226</t>
  </si>
  <si>
    <t>30216</t>
  </si>
  <si>
    <t>30211</t>
  </si>
  <si>
    <t>30215</t>
  </si>
  <si>
    <t>30229</t>
  </si>
  <si>
    <t>表3-2</t>
  </si>
  <si>
    <t>金额</t>
  </si>
  <si>
    <t>表3-3</t>
  </si>
  <si>
    <t>单位编码</t>
  </si>
  <si>
    <t>当年财政拨款预算安排</t>
  </si>
  <si>
    <t>因公出国（境）费用</t>
  </si>
  <si>
    <t>公务用车购置及运行费</t>
  </si>
  <si>
    <t>公务接待费</t>
  </si>
  <si>
    <t>公务用车购置费</t>
  </si>
  <si>
    <t>公务用车运行费</t>
  </si>
  <si>
    <t>表4</t>
  </si>
  <si>
    <t>本年政府性基金预算支出</t>
  </si>
  <si>
    <t>表4-1</t>
  </si>
  <si>
    <t>表5</t>
  </si>
  <si>
    <t>本年国有资本经营预算支出</t>
  </si>
  <si>
    <t>部门：盐边县经济信息化和科学技术局</t>
    <phoneticPr fontId="16" type="noConversion"/>
  </si>
  <si>
    <t>盐边县经济信息化和科学技术局</t>
    <phoneticPr fontId="16" type="noConversion"/>
  </si>
  <si>
    <t>六、科学技术支出</t>
    <phoneticPr fontId="16" type="noConversion"/>
  </si>
  <si>
    <t>八、社会保障和就业支出</t>
    <phoneticPr fontId="16" type="noConversion"/>
  </si>
  <si>
    <t>十、卫生健康支出</t>
    <phoneticPr fontId="16" type="noConversion"/>
  </si>
  <si>
    <t>十五、资源勘探工业信息等支出</t>
    <phoneticPr fontId="16" type="noConversion"/>
  </si>
  <si>
    <t>二十、住房保障支出</t>
    <phoneticPr fontId="16" type="noConversion"/>
  </si>
  <si>
    <t>部门：盐边县经济信息化和科学技术局</t>
    <phoneticPr fontId="16" type="noConversion"/>
  </si>
  <si>
    <t xml:space="preserve">盐边县经济信息化和科学技术局  </t>
    <phoneticPr fontId="16" type="noConversion"/>
  </si>
  <si>
    <t xml:space="preserve"> 2023年部门预算</t>
    <phoneticPr fontId="16" type="noConversion"/>
  </si>
  <si>
    <t>县级当年财政拨款安排</t>
    <phoneticPr fontId="16" type="noConversion"/>
  </si>
  <si>
    <t>上级提前通知专项转移支付等</t>
    <phoneticPr fontId="16" type="noConversion"/>
  </si>
  <si>
    <t>部门收支总表</t>
    <phoneticPr fontId="16" type="noConversion"/>
  </si>
  <si>
    <t>部门收入总表</t>
    <phoneticPr fontId="16" type="noConversion"/>
  </si>
  <si>
    <t>部门支出总表</t>
    <phoneticPr fontId="16" type="noConversion"/>
  </si>
  <si>
    <t>财政拨款收支预算总表</t>
    <phoneticPr fontId="16" type="noConversion"/>
  </si>
  <si>
    <t>08</t>
    <phoneticPr fontId="16" type="noConversion"/>
  </si>
  <si>
    <t>11</t>
    <phoneticPr fontId="16" type="noConversion"/>
  </si>
  <si>
    <t>02</t>
    <phoneticPr fontId="16" type="noConversion"/>
  </si>
  <si>
    <t>07</t>
    <phoneticPr fontId="16" type="noConversion"/>
  </si>
  <si>
    <t>03</t>
    <phoneticPr fontId="16" type="noConversion"/>
  </si>
  <si>
    <t>12</t>
    <phoneticPr fontId="16" type="noConversion"/>
  </si>
  <si>
    <t>14</t>
    <phoneticPr fontId="16" type="noConversion"/>
  </si>
  <si>
    <t>13</t>
    <phoneticPr fontId="16" type="noConversion"/>
  </si>
  <si>
    <t>01</t>
    <phoneticPr fontId="16" type="noConversion"/>
  </si>
  <si>
    <t>10</t>
    <phoneticPr fontId="16" type="noConversion"/>
  </si>
  <si>
    <t>303</t>
    <phoneticPr fontId="16" type="noConversion"/>
  </si>
  <si>
    <t>302</t>
    <phoneticPr fontId="16" type="noConversion"/>
  </si>
  <si>
    <t>99</t>
    <phoneticPr fontId="16" type="noConversion"/>
  </si>
  <si>
    <t>05</t>
    <phoneticPr fontId="16" type="noConversion"/>
  </si>
  <si>
    <t>09</t>
    <phoneticPr fontId="16" type="noConversion"/>
  </si>
  <si>
    <t>27</t>
    <phoneticPr fontId="16" type="noConversion"/>
  </si>
  <si>
    <t>14</t>
    <phoneticPr fontId="16" type="noConversion"/>
  </si>
  <si>
    <t>16</t>
    <phoneticPr fontId="16" type="noConversion"/>
  </si>
  <si>
    <t>39</t>
    <phoneticPr fontId="16" type="noConversion"/>
  </si>
  <si>
    <t>26</t>
    <phoneticPr fontId="16" type="noConversion"/>
  </si>
  <si>
    <t>17</t>
    <phoneticPr fontId="16" type="noConversion"/>
  </si>
  <si>
    <t>28</t>
    <phoneticPr fontId="16" type="noConversion"/>
  </si>
  <si>
    <t>29</t>
    <phoneticPr fontId="16" type="noConversion"/>
  </si>
  <si>
    <t>06</t>
    <phoneticPr fontId="16" type="noConversion"/>
  </si>
  <si>
    <t>15</t>
    <phoneticPr fontId="16" type="noConversion"/>
  </si>
  <si>
    <t>312</t>
    <phoneticPr fontId="16" type="noConversion"/>
  </si>
  <si>
    <t>310</t>
    <phoneticPr fontId="16" type="noConversion"/>
  </si>
  <si>
    <t>一般公共预算支出预算表</t>
    <phoneticPr fontId="16" type="noConversion"/>
  </si>
  <si>
    <t>一般公共预算基本支出预算表</t>
    <phoneticPr fontId="16" type="noConversion"/>
  </si>
  <si>
    <t>一般公共预算项目支出预算表</t>
    <phoneticPr fontId="16" type="noConversion"/>
  </si>
  <si>
    <t>一般公共预算“三公”经费支出预算表</t>
    <phoneticPr fontId="16" type="noConversion"/>
  </si>
  <si>
    <t>部门：盐边县经济信息化和科学技术局1</t>
    <phoneticPr fontId="16" type="noConversion"/>
  </si>
  <si>
    <t>政府性基金支出预算表</t>
    <phoneticPr fontId="16" type="noConversion"/>
  </si>
  <si>
    <t>政府性基金预算“三公”经费支出预算表</t>
    <phoneticPr fontId="16" type="noConversion"/>
  </si>
  <si>
    <t>国有资本经营预算支出预算表</t>
    <phoneticPr fontId="16" type="noConversion"/>
  </si>
  <si>
    <t> 科学技术支出</t>
    <phoneticPr fontId="16" type="noConversion"/>
  </si>
  <si>
    <t> 社会保障和就业支出</t>
    <phoneticPr fontId="16" type="noConversion"/>
  </si>
  <si>
    <t> 卫生健康支出</t>
    <phoneticPr fontId="16" type="noConversion"/>
  </si>
  <si>
    <t> 资源勘探工业信息等支出</t>
    <phoneticPr fontId="16" type="noConversion"/>
  </si>
  <si>
    <t> 住房保障支出</t>
    <phoneticPr fontId="16" type="noConversion"/>
  </si>
  <si>
    <t>  根据川财建【2022】57号文下达2022年第一批省级工业发展专项资金</t>
    <phoneticPr fontId="16" type="noConversion"/>
  </si>
  <si>
    <t>表7</t>
    <phoneticPr fontId="16" type="noConversion"/>
  </si>
  <si>
    <t>部门整体支出绩效目标表</t>
    <phoneticPr fontId="16" type="noConversion"/>
  </si>
  <si>
    <t>（2023年度）</t>
    <phoneticPr fontId="16" type="noConversion"/>
  </si>
  <si>
    <t>部门名称</t>
  </si>
  <si>
    <t>年度主要任务</t>
  </si>
  <si>
    <t>任务名称</t>
  </si>
  <si>
    <t>主要内容</t>
  </si>
  <si>
    <t>年度部门整体支出预算</t>
  </si>
  <si>
    <t>资金总额</t>
  </si>
  <si>
    <t>财政拨款</t>
  </si>
  <si>
    <t>其他资金</t>
  </si>
  <si>
    <t>年度总体目标</t>
  </si>
  <si>
    <t>年度绩效指标</t>
  </si>
  <si>
    <t>一级指标</t>
  </si>
  <si>
    <t>二级指标</t>
  </si>
  <si>
    <t>三级指标</t>
  </si>
  <si>
    <t>指标值
（包含数字及文字描述）</t>
  </si>
  <si>
    <t>产出指标</t>
  </si>
  <si>
    <t>数量指标</t>
  </si>
  <si>
    <t>质量指标</t>
  </si>
  <si>
    <t>时效指标</t>
  </si>
  <si>
    <t>成本指标</t>
  </si>
  <si>
    <t>效益指标</t>
  </si>
  <si>
    <t>经济效益指标</t>
  </si>
  <si>
    <t>社会效益指标</t>
  </si>
  <si>
    <t>可持续影响指标</t>
  </si>
  <si>
    <t>满意度指标</t>
  </si>
  <si>
    <t>服务对象满意度指标</t>
  </si>
  <si>
    <t>2023年盐边县本级部门预算项目绩效目标表</t>
  </si>
  <si>
    <t>（2023年度）</t>
  </si>
  <si>
    <t xml:space="preserve">项目名称 </t>
  </si>
  <si>
    <t>森林草原防灭火等宣传短信经费</t>
  </si>
  <si>
    <t>预算单位</t>
  </si>
  <si>
    <t>盐边县经济信息化和科学技术局</t>
  </si>
  <si>
    <t>项目资金(万元)</t>
  </si>
  <si>
    <t xml:space="preserve">年度资金总额： </t>
  </si>
  <si>
    <t xml:space="preserve">其中：财政拨款 </t>
  </si>
  <si>
    <t xml:space="preserve">总体目标 </t>
  </si>
  <si>
    <t>年度目标</t>
  </si>
  <si>
    <r>
      <t xml:space="preserve"> </t>
    </r>
    <r>
      <rPr>
        <sz val="11"/>
        <rFont val="宋体"/>
        <family val="3"/>
        <charset val="134"/>
      </rPr>
      <t xml:space="preserve">   </t>
    </r>
    <r>
      <rPr>
        <sz val="11"/>
        <rFont val="宋体"/>
        <family val="3"/>
        <charset val="134"/>
      </rPr>
      <t>根据森林草原防灭火工作需要，通过移动、电信、联通公司向我县和进入我县境内的手机用户发送森林原防灭火等宣传短信，提高了我县和进入我县境内群众的防火意识。</t>
    </r>
  </si>
  <si>
    <t xml:space="preserve">绩效指标 </t>
  </si>
  <si>
    <t xml:space="preserve">一级指标 </t>
  </si>
  <si>
    <t xml:space="preserve">二级     指标 </t>
  </si>
  <si>
    <t xml:space="preserve">三级指标 </t>
  </si>
  <si>
    <t>指标值（包含数字及文字描述）</t>
  </si>
  <si>
    <t xml:space="preserve">数量     指标 </t>
  </si>
  <si>
    <t>普发短消息</t>
  </si>
  <si>
    <t>≥1146300条</t>
  </si>
  <si>
    <t>触发短消息</t>
  </si>
  <si>
    <t>≥1580500条</t>
  </si>
  <si>
    <t xml:space="preserve">质量     指标 </t>
  </si>
  <si>
    <t>按协议要求</t>
  </si>
  <si>
    <t xml:space="preserve">时效     指标 </t>
  </si>
  <si>
    <t>按工作计划安排</t>
  </si>
  <si>
    <t>2023年6月以前</t>
  </si>
  <si>
    <t>可持续发展指标</t>
  </si>
  <si>
    <t>提醒我县和进入我县境内的手机用户加强森林草原防灭火意识</t>
  </si>
  <si>
    <t>提高了我县和进入我县境内群众的防火意识</t>
  </si>
  <si>
    <t>切实做好我县森林草原防灭火短信宣传工作</t>
  </si>
  <si>
    <t>加强森林草原防灭火宣传，提高了群众防火意识</t>
  </si>
  <si>
    <t>经济成本指标</t>
  </si>
  <si>
    <t>短消息费用</t>
  </si>
  <si>
    <t>20万元</t>
  </si>
  <si>
    <t xml:space="preserve">满意度指标 </t>
  </si>
  <si>
    <t xml:space="preserve">服务对象满意度指标 </t>
  </si>
  <si>
    <t>群众满意度</t>
  </si>
  <si>
    <r>
      <t xml:space="preserve"> </t>
    </r>
    <r>
      <rPr>
        <sz val="11"/>
        <color indexed="8"/>
        <rFont val="宋体"/>
        <family val="3"/>
        <charset val="134"/>
      </rPr>
      <t xml:space="preserve">    </t>
    </r>
    <r>
      <rPr>
        <sz val="11"/>
        <color indexed="8"/>
        <rFont val="宋体"/>
        <family val="3"/>
        <charset val="134"/>
      </rPr>
      <t xml:space="preserve">其他资金 </t>
    </r>
  </si>
  <si>
    <t>电子政务外网业务服务费</t>
  </si>
  <si>
    <t xml:space="preserve">     其他资金 </t>
  </si>
  <si>
    <t xml:space="preserve">   对全县电子政务外网提供50条互联网专线级电子政务外网运维服务，全县政务外网正常运行</t>
  </si>
  <si>
    <t>宽带</t>
  </si>
  <si>
    <t>91条</t>
  </si>
  <si>
    <t>互联网专线</t>
  </si>
  <si>
    <t>44条</t>
  </si>
  <si>
    <t>确保电子政务外网正常运行,正常运行率</t>
  </si>
  <si>
    <t>按工作计划</t>
  </si>
  <si>
    <t>2023年</t>
  </si>
  <si>
    <t>电子政务外网使用</t>
  </si>
  <si>
    <t>全县所有电子政务外网用户正常使用</t>
  </si>
  <si>
    <t>宽带费用（村社）</t>
  </si>
  <si>
    <t>88条*150/月*12个月=15.84万元</t>
  </si>
  <si>
    <t>互联网专线费用</t>
  </si>
  <si>
    <t>44条*600/月*12个月=31.68万元</t>
  </si>
  <si>
    <t>宽带费用</t>
  </si>
  <si>
    <t>3条*188/月*12个月=0.6768万元</t>
  </si>
  <si>
    <t>电子政务外网使用单位满意度</t>
  </si>
  <si>
    <t>≥95%</t>
  </si>
  <si>
    <t>协同办公平台运行维护和短信服务费用</t>
  </si>
  <si>
    <t xml:space="preserve">   对全县各单位新版协同办公平台运维服务，确保全县协同办公平台正常运行</t>
  </si>
  <si>
    <t>协同办公平台用户数</t>
  </si>
  <si>
    <t>77户</t>
  </si>
  <si>
    <t>协同办公平台正常运行率</t>
  </si>
  <si>
    <t>新版协同办公平台使用单位</t>
  </si>
  <si>
    <t>协同办公平台正常使用</t>
  </si>
  <si>
    <t>新版协同办公平台使用</t>
  </si>
  <si>
    <t>全县所有协同办公平台用户正常使用</t>
  </si>
  <si>
    <t>新版协同办公平台 2023年度运行维护和短信服务费用</t>
  </si>
  <si>
    <t>4.62万元</t>
  </si>
  <si>
    <t>协同办公平台使用单位满意度</t>
  </si>
  <si>
    <t>科普经费</t>
  </si>
  <si>
    <r>
      <t xml:space="preserve"> </t>
    </r>
    <r>
      <rPr>
        <sz val="11"/>
        <rFont val="宋体"/>
        <family val="3"/>
        <charset val="134"/>
      </rPr>
      <t xml:space="preserve">   </t>
    </r>
    <r>
      <rPr>
        <sz val="11"/>
        <rFont val="宋体"/>
        <family val="3"/>
        <charset val="134"/>
      </rPr>
      <t>提高科技素质,增强公众对现代科学技术的理解、掌握和运用能力,把科学思想、科学理念植根于民族精神,转化为全社会的创新能力为宗旨,以大幅度提高全民的整体素质,带动精神生活水准和社会文明程度的提高,为科教兴国战略,可持续发展战略的实施和社会稳定提供高素质的人力资源保障和科学、健康、文明的人文基础为总目标。</t>
    </r>
  </si>
  <si>
    <t>组织培训</t>
  </si>
  <si>
    <t>≥7次</t>
  </si>
  <si>
    <t>组织参赛</t>
  </si>
  <si>
    <t>≥2次</t>
  </si>
  <si>
    <t>送科技下乡</t>
  </si>
  <si>
    <t>≥16次</t>
  </si>
  <si>
    <t>科普大篷车进校园</t>
  </si>
  <si>
    <t>≥4次</t>
  </si>
  <si>
    <t>按要求开展相关工作</t>
  </si>
  <si>
    <t>在规定时间内完成</t>
  </si>
  <si>
    <t>提升科技意识、科技转化能力</t>
  </si>
  <si>
    <t>带动精神生活水准和社会文明程度的提高</t>
  </si>
  <si>
    <t>提高科技素质,增强公众对现代科学技术的理解、掌握和运用能力,把科学思想、科学理念植根于民族精神,转化为全社会的创新能力为宗旨,以大幅度提高全民的整体素质,带动精神生活水准和社会文明程度的提高,为科教兴国战略,可持续发展战略的实施和社会稳定提供高素质的人力资源保障和科学、健康、文明的人文基础为总目标。</t>
  </si>
  <si>
    <r>
      <t>10</t>
    </r>
    <r>
      <rPr>
        <sz val="11"/>
        <rFont val="宋体"/>
        <family val="3"/>
        <charset val="134"/>
      </rPr>
      <t>万元</t>
    </r>
  </si>
  <si>
    <t>≥90%</t>
  </si>
  <si>
    <t>渔门中学科技教育馆建设运行</t>
  </si>
  <si>
    <r>
      <t xml:space="preserve"> </t>
    </r>
    <r>
      <rPr>
        <sz val="11"/>
        <rFont val="宋体"/>
        <family val="3"/>
        <charset val="134"/>
      </rPr>
      <t xml:space="preserve">  </t>
    </r>
    <r>
      <rPr>
        <sz val="11"/>
        <rFont val="宋体"/>
        <family val="3"/>
        <charset val="134"/>
      </rPr>
      <t>完成渔门中学科技教育馆建设项目，包括场馆设计、装修，展品采购，安装。制度建设，人员调配等。提升南部学生、教师、广大群众科技意识</t>
    </r>
  </si>
  <si>
    <t>建设渔门中学科技教育馆</t>
  </si>
  <si>
    <t>1个</t>
  </si>
  <si>
    <t>验收合格率</t>
  </si>
  <si>
    <t>正常运行率</t>
  </si>
  <si>
    <t>提升全民科学素质</t>
  </si>
  <si>
    <t>带动精神生活水准和社会文明程度的提高、实现盐边南北部科普均衡发展</t>
  </si>
  <si>
    <t>带动社会文明程度的提高和人民精神生活水平提升、实现盐边南北部科普均衡发展</t>
  </si>
  <si>
    <t>带动北部各学校科技创新活动的开展，有利于推动学校科创教育水平的提高，提高学校办学质量，丰富“北振渔门”的内涵。</t>
  </si>
  <si>
    <t>购置科教展品</t>
  </si>
  <si>
    <r>
      <t>30</t>
    </r>
    <r>
      <rPr>
        <sz val="11"/>
        <rFont val="宋体"/>
        <family val="3"/>
        <charset val="134"/>
      </rPr>
      <t>万元</t>
    </r>
  </si>
  <si>
    <t>展馆设计、装修</t>
  </si>
  <si>
    <t>规上工业企业统计咨询、服务费</t>
  </si>
  <si>
    <r>
      <t xml:space="preserve"> </t>
    </r>
    <r>
      <rPr>
        <sz val="11"/>
        <rFont val="宋体"/>
        <family val="3"/>
        <charset val="134"/>
      </rPr>
      <t xml:space="preserve">  </t>
    </r>
    <r>
      <rPr>
        <sz val="11"/>
        <rFont val="宋体"/>
        <family val="3"/>
        <charset val="134"/>
      </rPr>
      <t>为做大做强盐边钒钛工业首县，增加经济总量，提高数据质量。对企业的相关统计数据间的匹配关系向有资质的会计事务所进行咨询，并对企业的统计台账进行指导，建立规范化统计台账。</t>
    </r>
  </si>
  <si>
    <t>涉及规上工业企业</t>
  </si>
  <si>
    <t>67户</t>
  </si>
  <si>
    <t>规范企业统计台账，提高统计质量</t>
  </si>
  <si>
    <t>规范企业统计台账</t>
  </si>
  <si>
    <t>促进全县经济发展</t>
  </si>
  <si>
    <t>提高统计质量</t>
  </si>
  <si>
    <t>促进经济发展</t>
  </si>
  <si>
    <t>咨询服务费</t>
  </si>
  <si>
    <t>每户700元，67*700=4.69万元</t>
  </si>
  <si>
    <t>企业满意度</t>
  </si>
  <si>
    <t>盐边县泰和发电有限公司共太电站拆除补偿款</t>
  </si>
  <si>
    <r>
      <t xml:space="preserve"> </t>
    </r>
    <r>
      <rPr>
        <sz val="11"/>
        <rFont val="宋体"/>
        <family val="3"/>
        <charset val="134"/>
      </rPr>
      <t xml:space="preserve">  </t>
    </r>
    <r>
      <rPr>
        <sz val="11"/>
        <rFont val="宋体"/>
        <family val="3"/>
        <charset val="134"/>
      </rPr>
      <t>完成共太电站拆除，及时支付电站拆除补偿款</t>
    </r>
  </si>
  <si>
    <t>拆除水电站</t>
  </si>
  <si>
    <t>1座</t>
  </si>
  <si>
    <t>按要求拆除</t>
  </si>
  <si>
    <t>全部及时拆除</t>
  </si>
  <si>
    <t>按照工作安排</t>
  </si>
  <si>
    <t>2023年6月前</t>
  </si>
  <si>
    <t>提高环境质量</t>
  </si>
  <si>
    <t>维护社会稳定</t>
  </si>
  <si>
    <t>拆除补偿款</t>
  </si>
  <si>
    <r>
      <t>1</t>
    </r>
    <r>
      <rPr>
        <sz val="11"/>
        <rFont val="宋体"/>
        <family val="3"/>
        <charset val="134"/>
      </rPr>
      <t>50万元</t>
    </r>
  </si>
  <si>
    <t>服务对象满意度</t>
  </si>
  <si>
    <t>100%</t>
  </si>
  <si>
    <t>2023年春节走访慰问经费</t>
  </si>
  <si>
    <t xml:space="preserve">    2023年春节对部分重点工业企业进行走访慰问，激励企业做大做强，促进全县经济发展。同时为进一步营造尊重科学、尊重人才的良好氛围，及时将党和政府的关怀传递给全县广大科技工作者，拟于春节期间对我县10名各行业科技工作者代表开展走访慰问。其中：一线医务科技工作者代表2人，教育系统科技工作者代表2人，农技协科技工作者代表3人，工业企业科技工作者代表3人。</t>
  </si>
  <si>
    <t>慰问工业企业</t>
  </si>
  <si>
    <t>20户</t>
  </si>
  <si>
    <t>慰问科技工作者</t>
  </si>
  <si>
    <t>10人</t>
  </si>
  <si>
    <t xml:space="preserve"> 
按工作计划</t>
  </si>
  <si>
    <t>春节及时走访慰问</t>
  </si>
  <si>
    <t>激励广大科技工作者更加热忱的服务全社会</t>
  </si>
  <si>
    <t>促进盐边经济、社会发展</t>
  </si>
  <si>
    <t>激励企业做大做强</t>
  </si>
  <si>
    <t>促进全社会崇尚科学</t>
  </si>
  <si>
    <t>进一步营造尊重科学、尊重人才的良好氛围，及时将党和政府的关怀传递给全县广大科技工作者。</t>
  </si>
  <si>
    <t>企业慰问费用</t>
  </si>
  <si>
    <t>每户企业8800元，8800*20户=176000元</t>
  </si>
  <si>
    <t>科技工作者慰问费用</t>
  </si>
  <si>
    <t>每位科技工作者代表500元，500*10人=5000元</t>
  </si>
  <si>
    <t>盐边县经济信息化和科学技术局</t>
    <phoneticPr fontId="16" type="noConversion"/>
  </si>
  <si>
    <t>单位：万元</t>
    <phoneticPr fontId="16" type="noConversion"/>
  </si>
  <si>
    <t>统筹推进项目建设、工业招商、升规培育。</t>
  </si>
  <si>
    <t>科技创新工作</t>
    <phoneticPr fontId="16" type="noConversion"/>
  </si>
  <si>
    <t>培育高新技术企业，开展乡村振兴在线服务平台建设，结合实施科技特派员工作，促进脱贫攻坚与乡村振兴有效衔接</t>
    <phoneticPr fontId="16" type="noConversion"/>
  </si>
  <si>
    <t>坚持“稳企业、稳产业链供应链、保就业”工作要求，紧扣“钒钛首县，滋味盐边”发展战略，全力以赴抓产业、抓项目，持续优化为企服务、积极做好要素保障，确保工业经济持续稳定增长，助推全县经济社会高质量发展。以推进“天府科技云服务”高质量发展为主线，围绕《全民科学素质行动计划纲要》实施，稳步提升全民科学素质。</t>
    <phoneticPr fontId="16" type="noConversion"/>
  </si>
  <si>
    <t>推动天府科技云工作有效开展</t>
    <phoneticPr fontId="16" type="noConversion"/>
  </si>
  <si>
    <t>进一步完善联席会议制度，加大天府科技云宣传力度，扎实开展“保姆式”服务工作，做好科技交易服务工作</t>
    <phoneticPr fontId="16" type="noConversion"/>
  </si>
  <si>
    <t>稳步提升全民科学素质</t>
    <phoneticPr fontId="16" type="noConversion"/>
  </si>
  <si>
    <t>提高科学馆服务能力，加快展品更新速度，不断优化科学馆运行机制，组织好各类培训活动，积极开展科普宣传</t>
    <phoneticPr fontId="16" type="noConversion"/>
  </si>
  <si>
    <t>工业经济主要指标运行稳定</t>
    <phoneticPr fontId="16" type="noConversion"/>
  </si>
  <si>
    <t>强化协调服务，助推企业持续健康发展</t>
    <phoneticPr fontId="16" type="noConversion"/>
  </si>
  <si>
    <t>要素的协调保障，技术改造，中小企业培育</t>
    <phoneticPr fontId="16" type="noConversion"/>
  </si>
  <si>
    <t>加强行业管理</t>
    <phoneticPr fontId="16" type="noConversion"/>
  </si>
  <si>
    <t>提升企业安全、环保治理水平，严守安全、环保两个底线。</t>
    <phoneticPr fontId="16" type="noConversion"/>
  </si>
  <si>
    <t>“两项投资”增速</t>
    <phoneticPr fontId="16" type="noConversion"/>
  </si>
  <si>
    <t>≥95%</t>
    <phoneticPr fontId="16" type="noConversion"/>
  </si>
  <si>
    <t>≥12%</t>
    <phoneticPr fontId="16" type="noConversion"/>
  </si>
  <si>
    <t>规上企业培育</t>
    <phoneticPr fontId="16" type="noConversion"/>
  </si>
  <si>
    <t>≥6户</t>
    <phoneticPr fontId="16" type="noConversion"/>
  </si>
  <si>
    <t>保有高新技术企业</t>
    <phoneticPr fontId="16" type="noConversion"/>
  </si>
  <si>
    <t>6户</t>
    <phoneticPr fontId="16" type="noConversion"/>
  </si>
  <si>
    <t>天府科技云所能所需发布</t>
    <phoneticPr fontId="16" type="noConversion"/>
  </si>
  <si>
    <t>≥3500条</t>
    <phoneticPr fontId="16" type="noConversion"/>
  </si>
  <si>
    <t>开展科普活动</t>
    <phoneticPr fontId="16" type="noConversion"/>
  </si>
  <si>
    <t>≥6次</t>
    <phoneticPr fontId="16" type="noConversion"/>
  </si>
  <si>
    <t>开展安全、环保检查工作</t>
    <phoneticPr fontId="16" type="noConversion"/>
  </si>
  <si>
    <t>≥24次</t>
    <phoneticPr fontId="16" type="noConversion"/>
  </si>
  <si>
    <t>科技新中小企业</t>
    <phoneticPr fontId="16" type="noConversion"/>
  </si>
  <si>
    <t>22户</t>
    <phoneticPr fontId="16" type="noConversion"/>
  </si>
  <si>
    <t>全县工业经济持续稳定增长</t>
    <phoneticPr fontId="16" type="noConversion"/>
  </si>
  <si>
    <t>工业发展质量进一步提升</t>
    <phoneticPr fontId="16" type="noConversion"/>
  </si>
  <si>
    <t>全民科学素质有所提高</t>
    <phoneticPr fontId="16" type="noConversion"/>
  </si>
  <si>
    <t>推动科普工作</t>
    <phoneticPr fontId="16" type="noConversion"/>
  </si>
  <si>
    <t>按照工作计划安排</t>
    <phoneticPr fontId="16" type="noConversion"/>
  </si>
  <si>
    <t>2023年1-12月</t>
    <phoneticPr fontId="16" type="noConversion"/>
  </si>
  <si>
    <t>651.48万元</t>
    <phoneticPr fontId="16" type="noConversion"/>
  </si>
  <si>
    <t>72.01万元</t>
    <phoneticPr fontId="16" type="noConversion"/>
  </si>
  <si>
    <t>1349.29万元</t>
    <phoneticPr fontId="16" type="noConversion"/>
  </si>
  <si>
    <t>企业高质量发展</t>
    <phoneticPr fontId="16" type="noConversion"/>
  </si>
  <si>
    <t>推动企业技术创新，保障市场要素供应</t>
    <phoneticPr fontId="16" type="noConversion"/>
  </si>
  <si>
    <t>全县人民科学素质有所提高</t>
    <phoneticPr fontId="16" type="noConversion"/>
  </si>
  <si>
    <t>带动全县人民精神生活水准和社会文明程度</t>
    <phoneticPr fontId="16" type="noConversion"/>
  </si>
  <si>
    <t>人员经费</t>
    <phoneticPr fontId="16" type="noConversion"/>
  </si>
  <si>
    <t>公用经费经费</t>
    <phoneticPr fontId="16" type="noConversion"/>
  </si>
  <si>
    <t>项目经费</t>
    <phoneticPr fontId="16" type="noConversion"/>
  </si>
  <si>
    <t>工业经济稳定向好发展</t>
  </si>
  <si>
    <t>推动全县工业经济稳定向好发展</t>
    <phoneticPr fontId="16" type="noConversion"/>
  </si>
  <si>
    <t>节能降耗</t>
    <phoneticPr fontId="16" type="noConversion"/>
  </si>
  <si>
    <t>淘汰落后产能，企业能源利用率有所提高</t>
    <phoneticPr fontId="16" type="noConversion"/>
  </si>
  <si>
    <t>中小企业安全、环保意识和治理水平</t>
    <phoneticPr fontId="16" type="noConversion"/>
  </si>
  <si>
    <t>有所提高</t>
  </si>
  <si>
    <t>中小企业整体发展质量和水平</t>
    <phoneticPr fontId="16" type="noConversion"/>
  </si>
  <si>
    <t>有所提高</t>
    <phoneticPr fontId="16" type="noConversion"/>
  </si>
  <si>
    <t>提升科学素质</t>
    <phoneticPr fontId="16" type="noConversion"/>
  </si>
  <si>
    <t>提升科技意识、科技转化能力</t>
    <phoneticPr fontId="16" type="noConversion"/>
  </si>
  <si>
    <t>群众满意度</t>
    <phoneticPr fontId="16" type="noConversion"/>
  </si>
  <si>
    <t>95%以上</t>
    <phoneticPr fontId="16" type="noConversion"/>
  </si>
  <si>
    <t>服务企业满意度</t>
    <phoneticPr fontId="16" type="noConversion"/>
  </si>
  <si>
    <t>财政拨款支出预算表</t>
    <phoneticPr fontId="16" type="noConversion"/>
  </si>
</sst>
</file>

<file path=xl/styles.xml><?xml version="1.0" encoding="utf-8"?>
<styleSheet xmlns="http://schemas.openxmlformats.org/spreadsheetml/2006/main">
  <numFmts count="1">
    <numFmt numFmtId="176" formatCode="yyyy&quot;年&quot;mm&quot;月&quot;dd&quot;日&quot;"/>
  </numFmts>
  <fonts count="25">
    <font>
      <sz val="11"/>
      <color indexed="8"/>
      <name val="宋体"/>
      <family val="2"/>
      <charset val="1"/>
      <scheme val="minor"/>
    </font>
    <font>
      <b/>
      <sz val="22"/>
      <color rgb="FF000000"/>
      <name val="楷体"/>
      <family val="3"/>
      <charset val="134"/>
    </font>
    <font>
      <b/>
      <sz val="36"/>
      <color rgb="FF000000"/>
      <name val="黑体"/>
      <family val="3"/>
      <charset val="134"/>
    </font>
    <font>
      <b/>
      <sz val="16"/>
      <color rgb="FF000000"/>
      <name val="宋体"/>
      <family val="3"/>
      <charset val="134"/>
    </font>
    <font>
      <sz val="11"/>
      <color rgb="FF000000"/>
      <name val="SimSun"/>
      <charset val="134"/>
    </font>
    <font>
      <sz val="11"/>
      <color rgb="FF000000"/>
      <name val="宋体"/>
      <family val="3"/>
      <charset val="134"/>
    </font>
    <font>
      <sz val="9"/>
      <color rgb="FF000000"/>
      <name val="SimSun"/>
      <charset val="134"/>
    </font>
    <font>
      <b/>
      <sz val="16"/>
      <color rgb="FF000000"/>
      <name val="黑体"/>
      <family val="3"/>
      <charset val="134"/>
    </font>
    <font>
      <b/>
      <sz val="11"/>
      <color rgb="FF000000"/>
      <name val="宋体"/>
      <family val="3"/>
      <charset val="134"/>
    </font>
    <font>
      <sz val="9"/>
      <color rgb="FF000000"/>
      <name val="宋体"/>
      <family val="3"/>
      <charset val="134"/>
    </font>
    <font>
      <sz val="11"/>
      <name val="宋体"/>
      <family val="3"/>
      <charset val="134"/>
    </font>
    <font>
      <b/>
      <sz val="9"/>
      <color rgb="FF000000"/>
      <name val="宋体"/>
      <family val="3"/>
      <charset val="134"/>
    </font>
    <font>
      <b/>
      <sz val="11"/>
      <name val="宋体"/>
      <family val="3"/>
      <charset val="134"/>
    </font>
    <font>
      <sz val="9"/>
      <color rgb="FF000000"/>
      <name val="Hiragino Sans GB"/>
    </font>
    <font>
      <b/>
      <sz val="9"/>
      <color rgb="FF000000"/>
      <name val="Hiragino Sans GB"/>
    </font>
    <font>
      <sz val="9"/>
      <name val="SimSun"/>
      <charset val="134"/>
    </font>
    <font>
      <sz val="9"/>
      <name val="宋体"/>
      <family val="3"/>
      <charset val="134"/>
      <scheme val="minor"/>
    </font>
    <font>
      <sz val="11"/>
      <color indexed="8"/>
      <name val="宋体"/>
      <family val="3"/>
      <charset val="134"/>
      <scheme val="minor"/>
    </font>
    <font>
      <sz val="12"/>
      <color indexed="8"/>
      <name val="宋体"/>
      <family val="3"/>
      <charset val="134"/>
      <scheme val="minor"/>
    </font>
    <font>
      <b/>
      <sz val="16"/>
      <name val="宋体"/>
      <family val="3"/>
      <charset val="134"/>
    </font>
    <font>
      <sz val="12"/>
      <name val="宋体"/>
      <family val="3"/>
      <charset val="134"/>
      <scheme val="minor"/>
    </font>
    <font>
      <sz val="12"/>
      <name val="仿宋"/>
      <family val="3"/>
      <charset val="134"/>
    </font>
    <font>
      <sz val="11"/>
      <name val="宋体"/>
      <family val="3"/>
      <charset val="134"/>
      <scheme val="minor"/>
    </font>
    <font>
      <sz val="11"/>
      <color indexed="8"/>
      <name val="宋体"/>
      <family val="3"/>
      <charset val="134"/>
    </font>
    <font>
      <sz val="10"/>
      <color theme="1"/>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42">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auto="1"/>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198">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2"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xf>
    <xf numFmtId="0" fontId="5" fillId="0" borderId="4" xfId="0" applyFont="1" applyBorder="1" applyAlignment="1">
      <alignment horizontal="left" vertical="center"/>
    </xf>
    <xf numFmtId="0" fontId="6" fillId="0" borderId="4" xfId="0" applyFont="1" applyBorder="1" applyAlignment="1">
      <alignment vertical="center" wrapText="1"/>
    </xf>
    <xf numFmtId="0" fontId="4" fillId="0" borderId="4" xfId="0" applyFont="1" applyBorder="1" applyAlignment="1">
      <alignment horizontal="center" vertical="center"/>
    </xf>
    <xf numFmtId="0" fontId="6" fillId="0" borderId="5" xfId="0" applyFont="1" applyBorder="1" applyAlignment="1">
      <alignment vertical="center" wrapText="1"/>
    </xf>
    <xf numFmtId="0" fontId="6" fillId="0" borderId="3" xfId="0" applyFont="1" applyBorder="1" applyAlignment="1">
      <alignment vertical="center"/>
    </xf>
    <xf numFmtId="0" fontId="8" fillId="2" borderId="6" xfId="0" applyFont="1" applyFill="1" applyBorder="1" applyAlignment="1">
      <alignment horizontal="center" vertical="center"/>
    </xf>
    <xf numFmtId="0" fontId="6" fillId="0" borderId="7" xfId="0" applyFont="1" applyBorder="1" applyAlignment="1">
      <alignment vertical="center" wrapText="1"/>
    </xf>
    <xf numFmtId="0" fontId="9" fillId="0" borderId="3" xfId="0" applyFont="1" applyBorder="1" applyAlignment="1">
      <alignment vertical="center"/>
    </xf>
    <xf numFmtId="0" fontId="5" fillId="0" borderId="6" xfId="0" applyFont="1" applyBorder="1" applyAlignment="1">
      <alignment horizontal="left" vertical="center" wrapText="1"/>
    </xf>
    <xf numFmtId="4" fontId="5" fillId="0" borderId="6" xfId="0" applyNumberFormat="1" applyFont="1" applyBorder="1" applyAlignment="1">
      <alignment horizontal="right" vertical="center"/>
    </xf>
    <xf numFmtId="0" fontId="9" fillId="0" borderId="7" xfId="0" applyFont="1" applyBorder="1" applyAlignment="1">
      <alignment vertical="center" wrapText="1"/>
    </xf>
    <xf numFmtId="0" fontId="11" fillId="0" borderId="3" xfId="0" applyFont="1" applyBorder="1" applyAlignment="1">
      <alignment vertical="center"/>
    </xf>
    <xf numFmtId="0" fontId="8" fillId="0" borderId="6" xfId="0" applyFont="1" applyBorder="1" applyAlignment="1">
      <alignment horizontal="center" vertical="center" wrapText="1"/>
    </xf>
    <xf numFmtId="4" fontId="8" fillId="0" borderId="6" xfId="0" applyNumberFormat="1" applyFont="1" applyBorder="1" applyAlignment="1">
      <alignment horizontal="right" vertical="center"/>
    </xf>
    <xf numFmtId="0" fontId="11" fillId="0" borderId="7" xfId="0" applyFont="1" applyBorder="1" applyAlignment="1">
      <alignment vertical="center" wrapText="1"/>
    </xf>
    <xf numFmtId="0" fontId="5" fillId="0" borderId="6" xfId="0" applyFont="1" applyBorder="1" applyAlignment="1">
      <alignment horizontal="left" vertical="center"/>
    </xf>
    <xf numFmtId="0" fontId="13" fillId="0" borderId="7"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4" fillId="0" borderId="3" xfId="0" applyFont="1" applyBorder="1" applyAlignment="1">
      <alignment vertical="center" wrapText="1"/>
    </xf>
    <xf numFmtId="0" fontId="8" fillId="0" borderId="6" xfId="0" applyFont="1" applyBorder="1" applyAlignment="1">
      <alignment horizontal="center" vertical="center"/>
    </xf>
    <xf numFmtId="0" fontId="14" fillId="0" borderId="7" xfId="0" applyFont="1" applyBorder="1" applyAlignment="1">
      <alignment vertical="center" wrapText="1"/>
    </xf>
    <xf numFmtId="0" fontId="6" fillId="0" borderId="8" xfId="0" applyFont="1" applyBorder="1" applyAlignment="1">
      <alignment vertical="center"/>
    </xf>
    <xf numFmtId="0" fontId="13" fillId="0" borderId="8" xfId="0" applyFont="1" applyBorder="1" applyAlignment="1">
      <alignment vertical="center" wrapText="1"/>
    </xf>
    <xf numFmtId="0" fontId="6" fillId="0" borderId="9" xfId="0" applyFont="1" applyBorder="1" applyAlignment="1">
      <alignment vertical="center" wrapText="1"/>
    </xf>
    <xf numFmtId="0" fontId="9" fillId="0" borderId="2" xfId="0" applyFont="1" applyBorder="1" applyAlignment="1">
      <alignment vertical="center"/>
    </xf>
    <xf numFmtId="0" fontId="9" fillId="0" borderId="2" xfId="0" applyFont="1" applyBorder="1" applyAlignment="1">
      <alignment vertical="center" wrapText="1"/>
    </xf>
    <xf numFmtId="0" fontId="5" fillId="0" borderId="2" xfId="0" applyFont="1" applyBorder="1" applyAlignment="1">
      <alignment horizontal="right" vertical="center" wrapText="1"/>
    </xf>
    <xf numFmtId="0" fontId="9" fillId="0" borderId="4" xfId="0" applyFont="1" applyBorder="1" applyAlignment="1">
      <alignment vertical="center"/>
    </xf>
    <xf numFmtId="0" fontId="9" fillId="0" borderId="4" xfId="0" applyFont="1" applyBorder="1" applyAlignment="1">
      <alignment vertical="center" wrapText="1"/>
    </xf>
    <xf numFmtId="0" fontId="5" fillId="0" borderId="4" xfId="0" applyFont="1" applyBorder="1" applyAlignment="1">
      <alignment horizontal="center" vertical="center"/>
    </xf>
    <xf numFmtId="0" fontId="9" fillId="0" borderId="5" xfId="0" applyFont="1" applyBorder="1" applyAlignment="1">
      <alignment vertical="center"/>
    </xf>
    <xf numFmtId="0" fontId="9" fillId="0" borderId="3" xfId="0" applyFont="1" applyBorder="1" applyAlignment="1">
      <alignment vertical="center" wrapText="1"/>
    </xf>
    <xf numFmtId="0" fontId="8" fillId="0" borderId="10" xfId="0" applyFont="1" applyBorder="1" applyAlignment="1">
      <alignment horizontal="center" vertical="center"/>
    </xf>
    <xf numFmtId="4" fontId="8" fillId="0" borderId="10" xfId="0" applyNumberFormat="1" applyFont="1" applyBorder="1" applyAlignment="1">
      <alignment horizontal="right" vertical="center"/>
    </xf>
    <xf numFmtId="0" fontId="5" fillId="3" borderId="10" xfId="0" applyFont="1" applyFill="1" applyBorder="1" applyAlignment="1">
      <alignment horizontal="left" vertical="center"/>
    </xf>
    <xf numFmtId="0" fontId="5" fillId="3" borderId="10" xfId="0" applyFont="1" applyFill="1" applyBorder="1" applyAlignment="1">
      <alignment horizontal="left" vertical="center" wrapText="1"/>
    </xf>
    <xf numFmtId="4" fontId="5" fillId="0" borderId="10" xfId="0" applyNumberFormat="1" applyFont="1" applyBorder="1" applyAlignment="1">
      <alignment horizontal="right" vertical="center"/>
    </xf>
    <xf numFmtId="0" fontId="9" fillId="0" borderId="7" xfId="0" applyFont="1" applyBorder="1" applyAlignment="1">
      <alignment vertical="center"/>
    </xf>
    <xf numFmtId="4" fontId="5" fillId="3" borderId="10" xfId="0" applyNumberFormat="1" applyFont="1" applyFill="1" applyBorder="1" applyAlignment="1">
      <alignment horizontal="right" vertical="center"/>
    </xf>
    <xf numFmtId="0" fontId="9" fillId="0" borderId="8" xfId="0" applyFont="1" applyBorder="1" applyAlignment="1">
      <alignment vertical="center"/>
    </xf>
    <xf numFmtId="0" fontId="9" fillId="0" borderId="8" xfId="0" applyFont="1" applyBorder="1" applyAlignment="1">
      <alignment vertical="center" wrapText="1"/>
    </xf>
    <xf numFmtId="0" fontId="9" fillId="0" borderId="11" xfId="0" applyFont="1" applyBorder="1" applyAlignment="1">
      <alignment vertical="center" wrapText="1"/>
    </xf>
    <xf numFmtId="0" fontId="8" fillId="2" borderId="10" xfId="0" applyFont="1" applyFill="1" applyBorder="1" applyAlignment="1">
      <alignment horizontal="center" vertical="center"/>
    </xf>
    <xf numFmtId="0" fontId="4" fillId="0" borderId="2" xfId="0" applyFont="1" applyBorder="1" applyAlignment="1">
      <alignment horizontal="right" vertical="center"/>
    </xf>
    <xf numFmtId="0" fontId="15" fillId="0" borderId="1" xfId="0" applyFont="1" applyBorder="1" applyAlignment="1">
      <alignment vertical="center" wrapText="1"/>
    </xf>
    <xf numFmtId="0" fontId="6" fillId="0" borderId="11" xfId="0" applyFont="1" applyBorder="1" applyAlignment="1">
      <alignment vertical="center" wrapText="1"/>
    </xf>
    <xf numFmtId="0" fontId="4" fillId="0" borderId="2" xfId="0" applyFont="1" applyBorder="1" applyAlignment="1">
      <alignment horizontal="right" vertical="center" wrapText="1"/>
    </xf>
    <xf numFmtId="0" fontId="5" fillId="0" borderId="4" xfId="0" applyFont="1" applyBorder="1" applyAlignment="1">
      <alignment horizontal="right" vertical="center"/>
    </xf>
    <xf numFmtId="0" fontId="5" fillId="0" borderId="6" xfId="0" applyFont="1" applyBorder="1" applyAlignment="1">
      <alignment horizontal="center" vertical="center" wrapText="1"/>
    </xf>
    <xf numFmtId="0" fontId="6" fillId="0" borderId="8" xfId="0" applyFont="1" applyBorder="1" applyAlignment="1">
      <alignment vertical="center" wrapText="1"/>
    </xf>
    <xf numFmtId="0" fontId="9" fillId="0" borderId="9" xfId="0" applyFont="1" applyBorder="1" applyAlignment="1">
      <alignment vertical="center" wrapText="1"/>
    </xf>
    <xf numFmtId="0" fontId="10" fillId="3" borderId="10" xfId="0" applyFont="1" applyFill="1" applyBorder="1" applyAlignment="1">
      <alignment horizontal="left" vertical="center" wrapText="1"/>
    </xf>
    <xf numFmtId="0" fontId="10" fillId="0" borderId="6" xfId="0" applyFont="1" applyBorder="1" applyAlignment="1">
      <alignment horizontal="left" vertical="center" wrapText="1"/>
    </xf>
    <xf numFmtId="49" fontId="5" fillId="0" borderId="6" xfId="0" applyNumberFormat="1" applyFont="1" applyBorder="1" applyAlignment="1">
      <alignment horizontal="center" vertical="center" wrapText="1"/>
    </xf>
    <xf numFmtId="0" fontId="17" fillId="0" borderId="1" xfId="0" applyFont="1" applyFill="1" applyBorder="1" applyAlignment="1">
      <alignment vertical="center"/>
    </xf>
    <xf numFmtId="0" fontId="18" fillId="0" borderId="1" xfId="0" applyFont="1" applyFill="1" applyBorder="1" applyAlignment="1">
      <alignment horizontal="right" vertical="center"/>
    </xf>
    <xf numFmtId="0" fontId="15" fillId="0" borderId="12" xfId="0" applyFont="1" applyFill="1" applyBorder="1" applyAlignment="1">
      <alignment horizontal="center" vertical="center" wrapText="1"/>
    </xf>
    <xf numFmtId="4" fontId="15" fillId="0" borderId="12" xfId="0" applyNumberFormat="1" applyFont="1" applyFill="1" applyBorder="1" applyAlignment="1">
      <alignment horizontal="right"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centerContinuous" vertical="center"/>
    </xf>
    <xf numFmtId="0" fontId="21" fillId="0" borderId="15" xfId="0" applyNumberFormat="1" applyFont="1" applyFill="1" applyBorder="1" applyAlignment="1" applyProtection="1">
      <alignment vertical="center" wrapText="1"/>
    </xf>
    <xf numFmtId="49" fontId="21"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vertical="center" wrapText="1"/>
    </xf>
    <xf numFmtId="4" fontId="10" fillId="0" borderId="20" xfId="0" applyNumberFormat="1" applyFont="1" applyFill="1" applyBorder="1" applyAlignment="1" applyProtection="1">
      <alignment horizontal="center" vertical="center" wrapText="1"/>
    </xf>
    <xf numFmtId="4" fontId="10" fillId="0" borderId="17" xfId="0" applyNumberFormat="1" applyFont="1" applyFill="1" applyBorder="1" applyAlignment="1" applyProtection="1">
      <alignment horizontal="center" vertical="center" wrapText="1"/>
    </xf>
    <xf numFmtId="4" fontId="10" fillId="0" borderId="14"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Continuous" vertical="center"/>
    </xf>
    <xf numFmtId="0" fontId="10" fillId="0" borderId="17" xfId="0" applyNumberFormat="1" applyFont="1" applyFill="1" applyBorder="1" applyAlignment="1" applyProtection="1">
      <alignment horizontal="centerContinuous" vertical="center"/>
    </xf>
    <xf numFmtId="0" fontId="10" fillId="0" borderId="20" xfId="0" applyNumberFormat="1" applyFont="1" applyFill="1" applyBorder="1" applyAlignment="1" applyProtection="1">
      <alignment horizontal="center" vertical="center" wrapText="1"/>
    </xf>
    <xf numFmtId="49" fontId="10" fillId="0" borderId="14"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17" fillId="0" borderId="15" xfId="0" applyFont="1" applyFill="1" applyBorder="1" applyAlignment="1">
      <alignment vertical="center" wrapText="1"/>
    </xf>
    <xf numFmtId="4" fontId="22" fillId="0" borderId="20" xfId="0" applyNumberFormat="1" applyFont="1" applyFill="1" applyBorder="1" applyAlignment="1" applyProtection="1">
      <alignment horizontal="center" vertical="center" wrapText="1"/>
    </xf>
    <xf numFmtId="0" fontId="17" fillId="0" borderId="21" xfId="0" applyFont="1" applyFill="1" applyBorder="1" applyAlignment="1">
      <alignment vertical="center" wrapText="1"/>
    </xf>
    <xf numFmtId="4" fontId="22" fillId="0" borderId="17" xfId="0" applyNumberFormat="1" applyFont="1" applyFill="1" applyBorder="1" applyAlignment="1" applyProtection="1">
      <alignment horizontal="center" vertical="center" wrapText="1"/>
    </xf>
    <xf numFmtId="4" fontId="22" fillId="0" borderId="14"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Continuous" vertical="center"/>
    </xf>
    <xf numFmtId="0" fontId="22" fillId="0" borderId="17" xfId="0" applyNumberFormat="1" applyFont="1" applyFill="1" applyBorder="1" applyAlignment="1" applyProtection="1">
      <alignment horizontal="centerContinuous" vertical="center"/>
    </xf>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22" fillId="0" borderId="20" xfId="0" applyNumberFormat="1" applyFont="1" applyFill="1" applyBorder="1" applyAlignment="1" applyProtection="1">
      <alignment horizontal="center" vertical="center" wrapText="1"/>
    </xf>
    <xf numFmtId="49" fontId="22" fillId="0" borderId="14" xfId="0" applyNumberFormat="1" applyFont="1" applyFill="1" applyBorder="1" applyAlignment="1" applyProtection="1">
      <alignment horizontal="center" vertical="center" wrapText="1"/>
    </xf>
    <xf numFmtId="0" fontId="17" fillId="0" borderId="14" xfId="0" applyFont="1" applyFill="1" applyBorder="1" applyAlignment="1">
      <alignment horizontal="center" vertical="center"/>
    </xf>
    <xf numFmtId="0" fontId="22" fillId="0" borderId="25" xfId="0" applyNumberFormat="1" applyFont="1" applyFill="1" applyBorder="1" applyAlignment="1" applyProtection="1">
      <alignment horizontal="center" vertical="center" wrapText="1"/>
    </xf>
    <xf numFmtId="9" fontId="17" fillId="0" borderId="14" xfId="0" applyNumberFormat="1" applyFont="1" applyFill="1" applyBorder="1" applyAlignment="1">
      <alignment horizontal="center" vertical="center"/>
    </xf>
    <xf numFmtId="0" fontId="17" fillId="0" borderId="14" xfId="0" applyFont="1" applyFill="1" applyBorder="1" applyAlignment="1">
      <alignment horizontal="center" vertical="center" wrapText="1"/>
    </xf>
    <xf numFmtId="0" fontId="22" fillId="0" borderId="14" xfId="0" applyNumberFormat="1" applyFont="1" applyFill="1" applyBorder="1" applyAlignment="1" applyProtection="1">
      <alignment horizontal="center" vertical="center" wrapText="1"/>
    </xf>
    <xf numFmtId="0" fontId="23" fillId="0" borderId="15" xfId="0" applyFont="1" applyFill="1" applyBorder="1" applyAlignment="1">
      <alignment vertical="center" wrapText="1"/>
    </xf>
    <xf numFmtId="0" fontId="23" fillId="0" borderId="21" xfId="0" applyFont="1" applyFill="1" applyBorder="1" applyAlignment="1">
      <alignment vertical="center" wrapText="1"/>
    </xf>
    <xf numFmtId="0" fontId="23" fillId="0" borderId="23"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14" xfId="0" applyFont="1" applyFill="1" applyBorder="1" applyAlignment="1">
      <alignment horizontal="center" vertical="center"/>
    </xf>
    <xf numFmtId="0" fontId="23" fillId="0" borderId="14" xfId="0" applyFont="1" applyFill="1" applyBorder="1" applyAlignment="1">
      <alignment horizontal="center" vertical="center" wrapText="1"/>
    </xf>
    <xf numFmtId="9" fontId="23" fillId="0" borderId="14" xfId="0" applyNumberFormat="1" applyFont="1" applyFill="1" applyBorder="1" applyAlignment="1">
      <alignment horizontal="center" vertical="center"/>
    </xf>
    <xf numFmtId="0" fontId="22" fillId="0" borderId="19"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xf>
    <xf numFmtId="49" fontId="22" fillId="0" borderId="26" xfId="0" applyNumberFormat="1" applyFont="1" applyFill="1" applyBorder="1" applyAlignment="1" applyProtection="1">
      <alignment horizontal="center" vertical="center" wrapText="1"/>
    </xf>
    <xf numFmtId="49" fontId="22" fillId="0" borderId="17" xfId="0"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8" fillId="2" borderId="6" xfId="0" applyFont="1" applyFill="1" applyBorder="1" applyAlignment="1">
      <alignment horizontal="center" vertical="center"/>
    </xf>
    <xf numFmtId="0" fontId="9" fillId="0" borderId="3" xfId="0" applyFont="1" applyBorder="1" applyAlignment="1">
      <alignment vertical="center"/>
    </xf>
    <xf numFmtId="0" fontId="3" fillId="0" borderId="2" xfId="0" applyFont="1" applyBorder="1" applyAlignment="1">
      <alignment horizontal="center" vertical="center"/>
    </xf>
    <xf numFmtId="0" fontId="5" fillId="0" borderId="4" xfId="0" applyFont="1" applyBorder="1" applyAlignment="1">
      <alignment horizontal="left" vertical="center"/>
    </xf>
    <xf numFmtId="0" fontId="8" fillId="2" borderId="10" xfId="0" applyFont="1" applyFill="1" applyBorder="1" applyAlignment="1">
      <alignment horizontal="center" vertical="center" wrapText="1"/>
    </xf>
    <xf numFmtId="0" fontId="9" fillId="0" borderId="3" xfId="0" applyFont="1" applyBorder="1" applyAlignment="1">
      <alignment vertical="center" wrapText="1"/>
    </xf>
    <xf numFmtId="0" fontId="5" fillId="0" borderId="2" xfId="0" applyFont="1" applyBorder="1" applyAlignment="1">
      <alignment vertical="center"/>
    </xf>
    <xf numFmtId="0" fontId="8" fillId="2" borderId="10" xfId="0" applyFont="1" applyFill="1" applyBorder="1" applyAlignment="1">
      <alignment horizontal="center" vertical="center"/>
    </xf>
    <xf numFmtId="0" fontId="5" fillId="0" borderId="4" xfId="0" applyFont="1" applyBorder="1" applyAlignment="1">
      <alignment horizontal="right" vertical="center"/>
    </xf>
    <xf numFmtId="0" fontId="5" fillId="0" borderId="2" xfId="0" applyFont="1" applyBorder="1" applyAlignment="1">
      <alignment horizontal="right" vertical="center" wrapText="1"/>
    </xf>
    <xf numFmtId="0" fontId="22" fillId="0" borderId="14" xfId="0" applyNumberFormat="1" applyFont="1" applyFill="1" applyBorder="1" applyAlignment="1" applyProtection="1">
      <alignment horizontal="center" vertical="center" wrapText="1"/>
    </xf>
    <xf numFmtId="0" fontId="22" fillId="0" borderId="19" xfId="0" applyNumberFormat="1" applyFont="1" applyFill="1" applyBorder="1" applyAlignment="1" applyProtection="1">
      <alignment horizontal="center" vertical="center" wrapText="1"/>
    </xf>
    <xf numFmtId="0" fontId="17" fillId="0" borderId="14" xfId="0" applyFont="1" applyFill="1" applyBorder="1" applyAlignment="1">
      <alignment horizontal="center" vertical="center" wrapText="1"/>
    </xf>
    <xf numFmtId="0" fontId="17" fillId="0" borderId="16" xfId="0" applyFont="1" applyFill="1" applyBorder="1" applyAlignment="1">
      <alignment horizontal="center" vertical="center" wrapText="1"/>
    </xf>
    <xf numFmtId="49" fontId="22" fillId="0" borderId="14" xfId="0" applyNumberFormat="1" applyFont="1" applyFill="1" applyBorder="1" applyAlignment="1" applyProtection="1">
      <alignment horizontal="center" vertical="center"/>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49" fontId="22" fillId="0" borderId="16" xfId="0" applyNumberFormat="1" applyFont="1" applyFill="1" applyBorder="1" applyAlignment="1" applyProtection="1">
      <alignment horizontal="center" vertical="center"/>
    </xf>
    <xf numFmtId="49" fontId="22" fillId="0" borderId="19" xfId="0" applyNumberFormat="1" applyFont="1" applyFill="1" applyBorder="1" applyAlignment="1" applyProtection="1">
      <alignment horizontal="center" vertical="center"/>
    </xf>
    <xf numFmtId="0" fontId="22" fillId="0" borderId="14" xfId="0" applyNumberFormat="1" applyFont="1" applyFill="1" applyBorder="1" applyAlignment="1" applyProtection="1">
      <alignment horizontal="center" vertical="center"/>
    </xf>
    <xf numFmtId="0" fontId="17" fillId="0" borderId="22" xfId="0" applyFont="1" applyFill="1" applyBorder="1" applyAlignment="1">
      <alignment horizontal="center" vertical="center" wrapText="1"/>
    </xf>
    <xf numFmtId="49" fontId="22" fillId="0" borderId="14"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23" fillId="0" borderId="14" xfId="0" applyFont="1" applyFill="1" applyBorder="1" applyAlignment="1">
      <alignment horizontal="center" vertical="center" wrapText="1"/>
    </xf>
    <xf numFmtId="0" fontId="23" fillId="0" borderId="16" xfId="0" applyFont="1" applyFill="1" applyBorder="1" applyAlignment="1">
      <alignment horizontal="center" vertical="center" wrapText="1"/>
    </xf>
    <xf numFmtId="49" fontId="10" fillId="0" borderId="14" xfId="0" applyNumberFormat="1" applyFont="1" applyFill="1" applyBorder="1" applyAlignment="1" applyProtection="1">
      <alignment horizontal="center" vertical="center"/>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49" fontId="10" fillId="0" borderId="16" xfId="0" applyNumberFormat="1" applyFont="1" applyFill="1" applyBorder="1" applyAlignment="1" applyProtection="1">
      <alignment horizontal="center" vertical="center"/>
    </xf>
    <xf numFmtId="49" fontId="10" fillId="0" borderId="19"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23" fillId="0" borderId="22" xfId="0" applyFont="1" applyFill="1" applyBorder="1" applyAlignment="1">
      <alignment horizontal="center" vertical="center" wrapText="1"/>
    </xf>
    <xf numFmtId="49" fontId="10" fillId="0" borderId="14" xfId="0" applyNumberFormat="1" applyFont="1" applyFill="1" applyBorder="1" applyAlignment="1" applyProtection="1">
      <alignment horizontal="left" vertical="center" wrapText="1"/>
    </xf>
    <xf numFmtId="0" fontId="22" fillId="0" borderId="20" xfId="0" applyNumberFormat="1" applyFont="1" applyFill="1" applyBorder="1" applyAlignment="1" applyProtection="1">
      <alignment horizontal="center" vertical="center" wrapText="1"/>
    </xf>
    <xf numFmtId="0" fontId="22" fillId="0" borderId="25"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23" fillId="0" borderId="17" xfId="0" applyFont="1" applyFill="1" applyBorder="1" applyAlignment="1">
      <alignment horizontal="center" vertical="center"/>
    </xf>
    <xf numFmtId="0" fontId="23" fillId="0" borderId="22" xfId="0" applyFont="1" applyFill="1" applyBorder="1" applyAlignment="1">
      <alignment horizontal="center" vertical="center"/>
    </xf>
    <xf numFmtId="0" fontId="10" fillId="0" borderId="20" xfId="0" applyNumberFormat="1" applyFont="1" applyFill="1" applyBorder="1" applyAlignment="1" applyProtection="1">
      <alignment horizontal="center" vertical="center" wrapText="1"/>
    </xf>
    <xf numFmtId="0" fontId="15" fillId="0" borderId="1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24" fillId="0" borderId="16"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15" fillId="0" borderId="16"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4" fillId="0" borderId="32" xfId="0" applyFont="1" applyFill="1" applyBorder="1" applyAlignment="1">
      <alignment horizontal="left" vertical="center" wrapText="1"/>
    </xf>
    <xf numFmtId="0" fontId="24" fillId="0" borderId="31" xfId="0" applyFont="1" applyFill="1" applyBorder="1" applyAlignment="1" applyProtection="1">
      <alignment horizontal="left" vertical="center"/>
    </xf>
    <xf numFmtId="0" fontId="24" fillId="0" borderId="33" xfId="0" applyFont="1" applyFill="1" applyBorder="1" applyAlignment="1">
      <alignment horizontal="left" vertical="center" wrapText="1"/>
    </xf>
    <xf numFmtId="0" fontId="24" fillId="0" borderId="30" xfId="0" applyFont="1" applyFill="1" applyBorder="1" applyAlignment="1" applyProtection="1">
      <alignment horizontal="left" vertical="center"/>
    </xf>
    <xf numFmtId="0" fontId="15" fillId="0" borderId="3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4" xfId="0" applyFont="1" applyFill="1" applyBorder="1" applyAlignment="1">
      <alignment vertical="center" wrapText="1"/>
    </xf>
    <xf numFmtId="0" fontId="15" fillId="0" borderId="39" xfId="0" applyFont="1" applyFill="1" applyBorder="1" applyAlignment="1">
      <alignment vertical="center" wrapText="1"/>
    </xf>
    <xf numFmtId="0" fontId="15" fillId="0" borderId="35" xfId="0" applyFont="1" applyFill="1" applyBorder="1" applyAlignment="1">
      <alignment vertical="center" wrapText="1"/>
    </xf>
    <xf numFmtId="0" fontId="15" fillId="0" borderId="13" xfId="0" applyFont="1" applyFill="1" applyBorder="1" applyAlignment="1">
      <alignment horizontal="left" vertical="center" wrapText="1"/>
    </xf>
    <xf numFmtId="0" fontId="19" fillId="0" borderId="2" xfId="0" applyFont="1" applyBorder="1" applyAlignment="1">
      <alignment horizontal="center" vertical="center"/>
    </xf>
    <xf numFmtId="0" fontId="20"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24" fillId="0" borderId="27"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29" xfId="0" applyFont="1" applyFill="1" applyBorder="1" applyAlignment="1" applyProtection="1">
      <alignment horizontal="left" vertical="center" wrapText="1"/>
    </xf>
    <xf numFmtId="0" fontId="15" fillId="0" borderId="36"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6"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24" fillId="0" borderId="30"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A4" sqref="A4"/>
    </sheetView>
  </sheetViews>
  <sheetFormatPr defaultColWidth="10" defaultRowHeight="13.5"/>
  <cols>
    <col min="1" max="1" width="143.625" customWidth="1"/>
  </cols>
  <sheetData>
    <row r="1" spans="1:1" ht="74.25" customHeight="1">
      <c r="A1" s="1" t="s">
        <v>341</v>
      </c>
    </row>
    <row r="2" spans="1:1" ht="170.85" customHeight="1">
      <c r="A2" s="2" t="s">
        <v>342</v>
      </c>
    </row>
    <row r="3" spans="1:1" ht="128.1" customHeight="1">
      <c r="A3" s="3">
        <v>44995</v>
      </c>
    </row>
  </sheetData>
  <phoneticPr fontId="16"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C14" sqref="C14"/>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5"/>
      <c r="B1" s="5"/>
      <c r="C1" s="6"/>
      <c r="D1" s="36"/>
      <c r="E1" s="36"/>
      <c r="F1" s="36"/>
      <c r="G1" s="36"/>
      <c r="H1" s="36"/>
      <c r="I1" s="37" t="s">
        <v>320</v>
      </c>
      <c r="J1" s="17"/>
    </row>
    <row r="2" spans="1:10" ht="19.899999999999999" customHeight="1">
      <c r="A2" s="35"/>
      <c r="B2" s="117" t="s">
        <v>379</v>
      </c>
      <c r="C2" s="117"/>
      <c r="D2" s="117"/>
      <c r="E2" s="117"/>
      <c r="F2" s="117"/>
      <c r="G2" s="117"/>
      <c r="H2" s="117"/>
      <c r="I2" s="117"/>
      <c r="J2" s="17" t="s">
        <v>216</v>
      </c>
    </row>
    <row r="3" spans="1:10" ht="17.100000000000001" customHeight="1">
      <c r="A3" s="38"/>
      <c r="B3" s="118" t="s">
        <v>380</v>
      </c>
      <c r="C3" s="118"/>
      <c r="D3" s="40"/>
      <c r="E3" s="40"/>
      <c r="F3" s="40"/>
      <c r="G3" s="40"/>
      <c r="H3" s="40"/>
      <c r="I3" s="40" t="s">
        <v>217</v>
      </c>
      <c r="J3" s="41"/>
    </row>
    <row r="4" spans="1:10" ht="21.4" customHeight="1">
      <c r="A4" s="17"/>
      <c r="B4" s="122" t="s">
        <v>321</v>
      </c>
      <c r="C4" s="122" t="s">
        <v>242</v>
      </c>
      <c r="D4" s="122" t="s">
        <v>322</v>
      </c>
      <c r="E4" s="122"/>
      <c r="F4" s="122"/>
      <c r="G4" s="122"/>
      <c r="H4" s="122"/>
      <c r="I4" s="122"/>
      <c r="J4" s="48"/>
    </row>
    <row r="5" spans="1:10" ht="21.4" customHeight="1">
      <c r="A5" s="42"/>
      <c r="B5" s="122"/>
      <c r="C5" s="122"/>
      <c r="D5" s="122" t="s">
        <v>230</v>
      </c>
      <c r="E5" s="119" t="s">
        <v>323</v>
      </c>
      <c r="F5" s="122" t="s">
        <v>324</v>
      </c>
      <c r="G5" s="122"/>
      <c r="H5" s="122"/>
      <c r="I5" s="122" t="s">
        <v>325</v>
      </c>
      <c r="J5" s="48"/>
    </row>
    <row r="6" spans="1:10" ht="21.4" customHeight="1">
      <c r="A6" s="42"/>
      <c r="B6" s="122"/>
      <c r="C6" s="122"/>
      <c r="D6" s="122"/>
      <c r="E6" s="119"/>
      <c r="F6" s="53" t="s">
        <v>279</v>
      </c>
      <c r="G6" s="53" t="s">
        <v>326</v>
      </c>
      <c r="H6" s="53" t="s">
        <v>327</v>
      </c>
      <c r="I6" s="122"/>
      <c r="J6" s="20"/>
    </row>
    <row r="7" spans="1:10" ht="19.899999999999999" customHeight="1">
      <c r="A7" s="21"/>
      <c r="B7" s="43"/>
      <c r="C7" s="43" t="s">
        <v>243</v>
      </c>
      <c r="D7" s="44">
        <v>3900</v>
      </c>
      <c r="E7" s="44"/>
      <c r="F7" s="44"/>
      <c r="G7" s="44"/>
      <c r="H7" s="44"/>
      <c r="I7" s="44">
        <v>3900</v>
      </c>
      <c r="J7" s="24"/>
    </row>
    <row r="8" spans="1:10" ht="19.899999999999999" customHeight="1">
      <c r="A8" s="42"/>
      <c r="B8" s="45"/>
      <c r="C8" s="46" t="s">
        <v>0</v>
      </c>
      <c r="D8" s="47">
        <v>3900</v>
      </c>
      <c r="E8" s="47"/>
      <c r="F8" s="47"/>
      <c r="G8" s="47"/>
      <c r="H8" s="47"/>
      <c r="I8" s="47">
        <v>3900</v>
      </c>
      <c r="J8" s="48"/>
    </row>
    <row r="9" spans="1:10" ht="19.899999999999999" customHeight="1">
      <c r="A9" s="42"/>
      <c r="B9" s="45" t="s">
        <v>244</v>
      </c>
      <c r="C9" s="46" t="s">
        <v>33</v>
      </c>
      <c r="D9" s="49">
        <v>3900</v>
      </c>
      <c r="E9" s="49"/>
      <c r="F9" s="49"/>
      <c r="G9" s="49"/>
      <c r="H9" s="49"/>
      <c r="I9" s="49">
        <v>3900</v>
      </c>
      <c r="J9" s="48"/>
    </row>
    <row r="10" spans="1:10" ht="8.4499999999999993" customHeight="1">
      <c r="A10" s="50"/>
      <c r="B10" s="50"/>
      <c r="C10" s="50"/>
      <c r="D10" s="50"/>
      <c r="E10" s="50"/>
      <c r="F10" s="50"/>
      <c r="G10" s="50"/>
      <c r="H10" s="50"/>
      <c r="I10" s="50"/>
      <c r="J10" s="52"/>
    </row>
  </sheetData>
  <mergeCells count="9">
    <mergeCell ref="B2:I2"/>
    <mergeCell ref="B3:C3"/>
    <mergeCell ref="B4:B6"/>
    <mergeCell ref="C4:C6"/>
    <mergeCell ref="D4:I4"/>
    <mergeCell ref="D5:D6"/>
    <mergeCell ref="E5:E6"/>
    <mergeCell ref="F5:H5"/>
    <mergeCell ref="I5:I6"/>
  </mergeCells>
  <phoneticPr fontId="16"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B2" sqref="B2:I2"/>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5"/>
      <c r="B1" s="121"/>
      <c r="C1" s="121"/>
      <c r="D1" s="121"/>
      <c r="E1" s="6"/>
      <c r="F1" s="6"/>
      <c r="G1" s="36"/>
      <c r="H1" s="36"/>
      <c r="I1" s="37" t="s">
        <v>328</v>
      </c>
      <c r="J1" s="17"/>
    </row>
    <row r="2" spans="1:10" ht="19.899999999999999" customHeight="1">
      <c r="A2" s="35"/>
      <c r="B2" s="117" t="s">
        <v>381</v>
      </c>
      <c r="C2" s="117"/>
      <c r="D2" s="117"/>
      <c r="E2" s="117"/>
      <c r="F2" s="117"/>
      <c r="G2" s="117"/>
      <c r="H2" s="117"/>
      <c r="I2" s="117"/>
      <c r="J2" s="17" t="s">
        <v>216</v>
      </c>
    </row>
    <row r="3" spans="1:10" ht="17.100000000000001" customHeight="1">
      <c r="A3" s="38"/>
      <c r="B3" s="118" t="s">
        <v>333</v>
      </c>
      <c r="C3" s="118"/>
      <c r="D3" s="118"/>
      <c r="E3" s="118"/>
      <c r="F3" s="118"/>
      <c r="G3" s="38"/>
      <c r="H3" s="38"/>
      <c r="I3" s="40" t="s">
        <v>217</v>
      </c>
      <c r="J3" s="41"/>
    </row>
    <row r="4" spans="1:10" ht="21.4" customHeight="1">
      <c r="A4" s="17"/>
      <c r="B4" s="122" t="s">
        <v>220</v>
      </c>
      <c r="C4" s="122"/>
      <c r="D4" s="122"/>
      <c r="E4" s="122"/>
      <c r="F4" s="122"/>
      <c r="G4" s="122" t="s">
        <v>329</v>
      </c>
      <c r="H4" s="122"/>
      <c r="I4" s="122"/>
      <c r="J4" s="48"/>
    </row>
    <row r="5" spans="1:10" ht="21.4" customHeight="1">
      <c r="A5" s="42"/>
      <c r="B5" s="122" t="s">
        <v>250</v>
      </c>
      <c r="C5" s="122"/>
      <c r="D5" s="122"/>
      <c r="E5" s="122" t="s">
        <v>241</v>
      </c>
      <c r="F5" s="122" t="s">
        <v>242</v>
      </c>
      <c r="G5" s="122" t="s">
        <v>230</v>
      </c>
      <c r="H5" s="122" t="s">
        <v>246</v>
      </c>
      <c r="I5" s="122" t="s">
        <v>247</v>
      </c>
      <c r="J5" s="48"/>
    </row>
    <row r="6" spans="1:10" ht="21.4" customHeight="1">
      <c r="A6" s="42"/>
      <c r="B6" s="53" t="s">
        <v>251</v>
      </c>
      <c r="C6" s="53" t="s">
        <v>252</v>
      </c>
      <c r="D6" s="53" t="s">
        <v>253</v>
      </c>
      <c r="E6" s="122"/>
      <c r="F6" s="122"/>
      <c r="G6" s="122"/>
      <c r="H6" s="122"/>
      <c r="I6" s="122"/>
      <c r="J6" s="20"/>
    </row>
    <row r="7" spans="1:10" ht="19.899999999999999" customHeight="1">
      <c r="A7" s="21"/>
      <c r="B7" s="43"/>
      <c r="C7" s="43"/>
      <c r="D7" s="43"/>
      <c r="E7" s="43"/>
      <c r="F7" s="43" t="s">
        <v>243</v>
      </c>
      <c r="G7" s="44"/>
      <c r="H7" s="44"/>
      <c r="I7" s="44"/>
      <c r="J7" s="24"/>
    </row>
    <row r="8" spans="1:10" ht="19.899999999999999" customHeight="1">
      <c r="A8" s="42"/>
      <c r="B8" s="45"/>
      <c r="C8" s="45"/>
      <c r="D8" s="45"/>
      <c r="E8" s="45"/>
      <c r="F8" s="46" t="s">
        <v>0</v>
      </c>
      <c r="G8" s="47"/>
      <c r="H8" s="47"/>
      <c r="I8" s="47"/>
      <c r="J8" s="48"/>
    </row>
    <row r="9" spans="1:10" ht="19.899999999999999" customHeight="1">
      <c r="A9" s="42"/>
      <c r="B9" s="45"/>
      <c r="C9" s="45"/>
      <c r="D9" s="45"/>
      <c r="E9" s="45"/>
      <c r="F9" s="46" t="s">
        <v>0</v>
      </c>
      <c r="G9" s="47"/>
      <c r="H9" s="47"/>
      <c r="I9" s="47"/>
      <c r="J9" s="48"/>
    </row>
    <row r="10" spans="1:10" ht="19.899999999999999" customHeight="1">
      <c r="A10" s="42"/>
      <c r="B10" s="45"/>
      <c r="C10" s="45"/>
      <c r="D10" s="45"/>
      <c r="E10" s="45"/>
      <c r="F10" s="46" t="s">
        <v>34</v>
      </c>
      <c r="G10" s="47"/>
      <c r="H10" s="49"/>
      <c r="I10" s="49"/>
      <c r="J10" s="20"/>
    </row>
    <row r="11" spans="1:10" ht="8.4499999999999993" customHeight="1">
      <c r="A11" s="50"/>
      <c r="B11" s="51"/>
      <c r="C11" s="51"/>
      <c r="D11" s="51"/>
      <c r="E11" s="51"/>
      <c r="F11" s="50"/>
      <c r="G11" s="50"/>
      <c r="H11" s="50"/>
      <c r="I11" s="50"/>
      <c r="J11" s="52"/>
    </row>
  </sheetData>
  <mergeCells count="11">
    <mergeCell ref="I5:I6"/>
    <mergeCell ref="B5:D5"/>
    <mergeCell ref="E5:E6"/>
    <mergeCell ref="F5:F6"/>
    <mergeCell ref="G5:G6"/>
    <mergeCell ref="H5:H6"/>
    <mergeCell ref="B1:D1"/>
    <mergeCell ref="B2:I2"/>
    <mergeCell ref="B3:F3"/>
    <mergeCell ref="B4:F4"/>
    <mergeCell ref="G4:I4"/>
  </mergeCells>
  <phoneticPr fontId="16"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B2" sqref="B2:I2"/>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5"/>
      <c r="B1" s="5"/>
      <c r="C1" s="6"/>
      <c r="D1" s="36"/>
      <c r="E1" s="36"/>
      <c r="F1" s="36"/>
      <c r="G1" s="36"/>
      <c r="H1" s="36"/>
      <c r="I1" s="37" t="s">
        <v>330</v>
      </c>
      <c r="J1" s="17"/>
    </row>
    <row r="2" spans="1:10" ht="19.899999999999999" customHeight="1">
      <c r="A2" s="35"/>
      <c r="B2" s="117" t="s">
        <v>382</v>
      </c>
      <c r="C2" s="117"/>
      <c r="D2" s="117"/>
      <c r="E2" s="117"/>
      <c r="F2" s="117"/>
      <c r="G2" s="117"/>
      <c r="H2" s="117"/>
      <c r="I2" s="117"/>
      <c r="J2" s="17" t="s">
        <v>216</v>
      </c>
    </row>
    <row r="3" spans="1:10" ht="17.100000000000001" customHeight="1">
      <c r="A3" s="38"/>
      <c r="B3" s="118" t="s">
        <v>333</v>
      </c>
      <c r="C3" s="118"/>
      <c r="D3" s="40"/>
      <c r="E3" s="40"/>
      <c r="F3" s="40"/>
      <c r="G3" s="40"/>
      <c r="H3" s="40"/>
      <c r="I3" s="40" t="s">
        <v>217</v>
      </c>
      <c r="J3" s="41"/>
    </row>
    <row r="4" spans="1:10" ht="21.4" customHeight="1">
      <c r="A4" s="17"/>
      <c r="B4" s="122" t="s">
        <v>321</v>
      </c>
      <c r="C4" s="122" t="s">
        <v>242</v>
      </c>
      <c r="D4" s="122" t="s">
        <v>322</v>
      </c>
      <c r="E4" s="122"/>
      <c r="F4" s="122"/>
      <c r="G4" s="122"/>
      <c r="H4" s="122"/>
      <c r="I4" s="122"/>
      <c r="J4" s="48"/>
    </row>
    <row r="5" spans="1:10" ht="21.4" customHeight="1">
      <c r="A5" s="42"/>
      <c r="B5" s="122"/>
      <c r="C5" s="122"/>
      <c r="D5" s="122" t="s">
        <v>230</v>
      </c>
      <c r="E5" s="119" t="s">
        <v>323</v>
      </c>
      <c r="F5" s="122" t="s">
        <v>324</v>
      </c>
      <c r="G5" s="122"/>
      <c r="H5" s="122"/>
      <c r="I5" s="122" t="s">
        <v>325</v>
      </c>
      <c r="J5" s="48"/>
    </row>
    <row r="6" spans="1:10" ht="21.4" customHeight="1">
      <c r="A6" s="42"/>
      <c r="B6" s="122"/>
      <c r="C6" s="122"/>
      <c r="D6" s="122"/>
      <c r="E6" s="119"/>
      <c r="F6" s="53" t="s">
        <v>279</v>
      </c>
      <c r="G6" s="53" t="s">
        <v>326</v>
      </c>
      <c r="H6" s="53" t="s">
        <v>327</v>
      </c>
      <c r="I6" s="122"/>
      <c r="J6" s="20"/>
    </row>
    <row r="7" spans="1:10" ht="19.899999999999999" customHeight="1">
      <c r="A7" s="21"/>
      <c r="B7" s="43"/>
      <c r="C7" s="43" t="s">
        <v>243</v>
      </c>
      <c r="D7" s="44"/>
      <c r="E7" s="44"/>
      <c r="F7" s="44"/>
      <c r="G7" s="44"/>
      <c r="H7" s="44"/>
      <c r="I7" s="44"/>
      <c r="J7" s="24"/>
    </row>
    <row r="8" spans="1:10" ht="19.899999999999999" customHeight="1">
      <c r="A8" s="42"/>
      <c r="B8" s="45"/>
      <c r="C8" s="46" t="s">
        <v>0</v>
      </c>
      <c r="D8" s="47"/>
      <c r="E8" s="47"/>
      <c r="F8" s="47"/>
      <c r="G8" s="47"/>
      <c r="H8" s="47"/>
      <c r="I8" s="47"/>
      <c r="J8" s="48"/>
    </row>
    <row r="9" spans="1:10" ht="19.899999999999999" customHeight="1">
      <c r="A9" s="42"/>
      <c r="B9" s="45"/>
      <c r="C9" s="46" t="s">
        <v>20</v>
      </c>
      <c r="D9" s="49"/>
      <c r="E9" s="49"/>
      <c r="F9" s="49"/>
      <c r="G9" s="49"/>
      <c r="H9" s="49"/>
      <c r="I9" s="49"/>
      <c r="J9" s="48"/>
    </row>
    <row r="10" spans="1:10" ht="8.4499999999999993" customHeight="1">
      <c r="A10" s="50"/>
      <c r="B10" s="50"/>
      <c r="C10" s="50"/>
      <c r="D10" s="50"/>
      <c r="E10" s="50"/>
      <c r="F10" s="50"/>
      <c r="G10" s="50"/>
      <c r="H10" s="50"/>
      <c r="I10" s="50"/>
      <c r="J10" s="52"/>
    </row>
  </sheetData>
  <mergeCells count="9">
    <mergeCell ref="B2:I2"/>
    <mergeCell ref="B3:C3"/>
    <mergeCell ref="B4:B6"/>
    <mergeCell ref="C4:C6"/>
    <mergeCell ref="D4:I4"/>
    <mergeCell ref="D5:D6"/>
    <mergeCell ref="E5:E6"/>
    <mergeCell ref="F5:H5"/>
    <mergeCell ref="I5:I6"/>
  </mergeCells>
  <phoneticPr fontId="16"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G13" sqref="G1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5"/>
      <c r="B1" s="121"/>
      <c r="C1" s="121"/>
      <c r="D1" s="121"/>
      <c r="E1" s="5"/>
      <c r="F1" s="5"/>
      <c r="G1" s="5"/>
      <c r="H1" s="5"/>
      <c r="I1" s="37" t="s">
        <v>331</v>
      </c>
      <c r="J1" s="17"/>
    </row>
    <row r="2" spans="1:10" ht="19.899999999999999" customHeight="1">
      <c r="A2" s="35"/>
      <c r="B2" s="117" t="s">
        <v>383</v>
      </c>
      <c r="C2" s="117"/>
      <c r="D2" s="117"/>
      <c r="E2" s="117"/>
      <c r="F2" s="117"/>
      <c r="G2" s="117"/>
      <c r="H2" s="117"/>
      <c r="I2" s="117"/>
      <c r="J2" s="17" t="s">
        <v>216</v>
      </c>
    </row>
    <row r="3" spans="1:10" ht="17.100000000000001" customHeight="1">
      <c r="A3" s="38"/>
      <c r="B3" s="118" t="s">
        <v>333</v>
      </c>
      <c r="C3" s="118"/>
      <c r="D3" s="118"/>
      <c r="E3" s="118"/>
      <c r="F3" s="118"/>
      <c r="G3" s="38"/>
      <c r="H3" s="38"/>
      <c r="I3" s="40" t="s">
        <v>217</v>
      </c>
      <c r="J3" s="41"/>
    </row>
    <row r="4" spans="1:10" ht="21.4" customHeight="1">
      <c r="A4" s="17"/>
      <c r="B4" s="122" t="s">
        <v>220</v>
      </c>
      <c r="C4" s="122"/>
      <c r="D4" s="122"/>
      <c r="E4" s="122"/>
      <c r="F4" s="122"/>
      <c r="G4" s="122" t="s">
        <v>332</v>
      </c>
      <c r="H4" s="122"/>
      <c r="I4" s="122"/>
      <c r="J4" s="48"/>
    </row>
    <row r="5" spans="1:10" ht="21.4" customHeight="1">
      <c r="A5" s="42"/>
      <c r="B5" s="122" t="s">
        <v>250</v>
      </c>
      <c r="C5" s="122"/>
      <c r="D5" s="122"/>
      <c r="E5" s="122" t="s">
        <v>241</v>
      </c>
      <c r="F5" s="122" t="s">
        <v>242</v>
      </c>
      <c r="G5" s="122" t="s">
        <v>230</v>
      </c>
      <c r="H5" s="122" t="s">
        <v>246</v>
      </c>
      <c r="I5" s="122" t="s">
        <v>247</v>
      </c>
      <c r="J5" s="48"/>
    </row>
    <row r="6" spans="1:10" ht="21.4" customHeight="1">
      <c r="A6" s="42"/>
      <c r="B6" s="53" t="s">
        <v>251</v>
      </c>
      <c r="C6" s="53" t="s">
        <v>252</v>
      </c>
      <c r="D6" s="53" t="s">
        <v>253</v>
      </c>
      <c r="E6" s="122"/>
      <c r="F6" s="122"/>
      <c r="G6" s="122"/>
      <c r="H6" s="122"/>
      <c r="I6" s="122"/>
      <c r="J6" s="20"/>
    </row>
    <row r="7" spans="1:10" ht="19.899999999999999" customHeight="1">
      <c r="A7" s="21"/>
      <c r="B7" s="43"/>
      <c r="C7" s="43"/>
      <c r="D7" s="43"/>
      <c r="E7" s="43"/>
      <c r="F7" s="43" t="s">
        <v>243</v>
      </c>
      <c r="G7" s="44"/>
      <c r="H7" s="44"/>
      <c r="I7" s="44"/>
      <c r="J7" s="24"/>
    </row>
    <row r="8" spans="1:10" ht="19.899999999999999" customHeight="1">
      <c r="A8" s="42"/>
      <c r="B8" s="45"/>
      <c r="C8" s="45"/>
      <c r="D8" s="45"/>
      <c r="E8" s="45"/>
      <c r="F8" s="46" t="s">
        <v>0</v>
      </c>
      <c r="G8" s="47"/>
      <c r="H8" s="47"/>
      <c r="I8" s="47"/>
      <c r="J8" s="48"/>
    </row>
    <row r="9" spans="1:10" ht="19.899999999999999" customHeight="1">
      <c r="A9" s="42"/>
      <c r="B9" s="45"/>
      <c r="C9" s="45"/>
      <c r="D9" s="45"/>
      <c r="E9" s="45"/>
      <c r="F9" s="46" t="s">
        <v>0</v>
      </c>
      <c r="G9" s="47"/>
      <c r="H9" s="47"/>
      <c r="I9" s="47"/>
      <c r="J9" s="48"/>
    </row>
    <row r="10" spans="1:10" ht="19.899999999999999" customHeight="1">
      <c r="A10" s="42"/>
      <c r="B10" s="45"/>
      <c r="C10" s="45"/>
      <c r="D10" s="45"/>
      <c r="E10" s="45"/>
      <c r="F10" s="46" t="s">
        <v>34</v>
      </c>
      <c r="G10" s="47"/>
      <c r="H10" s="49"/>
      <c r="I10" s="49"/>
      <c r="J10" s="48"/>
    </row>
    <row r="11" spans="1:10" ht="8.4499999999999993" customHeight="1">
      <c r="A11" s="50"/>
      <c r="B11" s="51"/>
      <c r="C11" s="51"/>
      <c r="D11" s="51"/>
      <c r="E11" s="51"/>
      <c r="F11" s="50"/>
      <c r="G11" s="50"/>
      <c r="H11" s="50"/>
      <c r="I11" s="50"/>
      <c r="J11" s="52"/>
    </row>
  </sheetData>
  <mergeCells count="11">
    <mergeCell ref="I5:I6"/>
    <mergeCell ref="B5:D5"/>
    <mergeCell ref="E5:E6"/>
    <mergeCell ref="F5:F6"/>
    <mergeCell ref="G5:G6"/>
    <mergeCell ref="H5:H6"/>
    <mergeCell ref="B1:D1"/>
    <mergeCell ref="B2:I2"/>
    <mergeCell ref="B3:F3"/>
    <mergeCell ref="B4:F4"/>
    <mergeCell ref="G4:I4"/>
  </mergeCells>
  <phoneticPr fontId="16" type="noConversion"/>
  <pageMargins left="0.75" right="0.75" top="0.27000001072883606" bottom="0.27000001072883606" header="0" footer="0"/>
  <pageSetup paperSize="9" orientation="portrait" r:id="rId1"/>
</worksheet>
</file>

<file path=xl/worksheets/sheet14.xml><?xml version="1.0" encoding="utf-8"?>
<worksheet xmlns="http://schemas.openxmlformats.org/spreadsheetml/2006/main" xmlns:r="http://schemas.openxmlformats.org/officeDocument/2006/relationships">
  <dimension ref="A1:E18"/>
  <sheetViews>
    <sheetView topLeftCell="A7" workbookViewId="0">
      <selection activeCell="D11" sqref="A11:XFD18"/>
    </sheetView>
  </sheetViews>
  <sheetFormatPr defaultRowHeight="13.5"/>
  <cols>
    <col min="1" max="1" width="6.125" customWidth="1"/>
    <col min="2" max="2" width="10.625" customWidth="1"/>
    <col min="3" max="3" width="8.375" customWidth="1"/>
    <col min="4" max="4" width="29.125" customWidth="1"/>
    <col min="5" max="5" width="31.625" customWidth="1"/>
  </cols>
  <sheetData>
    <row r="1" spans="1:5" ht="20.25">
      <c r="A1" s="72" t="s">
        <v>418</v>
      </c>
      <c r="B1" s="72"/>
      <c r="C1" s="72"/>
      <c r="D1" s="72"/>
      <c r="E1" s="72"/>
    </row>
    <row r="2" spans="1:5" ht="14.25">
      <c r="A2" s="73"/>
      <c r="B2" s="73"/>
      <c r="C2" s="73"/>
      <c r="D2" s="74" t="s">
        <v>419</v>
      </c>
      <c r="E2" s="75"/>
    </row>
    <row r="3" spans="1:5">
      <c r="A3" s="127" t="s">
        <v>420</v>
      </c>
      <c r="B3" s="127"/>
      <c r="C3" s="128"/>
      <c r="D3" s="129" t="s">
        <v>421</v>
      </c>
      <c r="E3" s="129"/>
    </row>
    <row r="4" spans="1:5">
      <c r="A4" s="130" t="s">
        <v>422</v>
      </c>
      <c r="B4" s="130"/>
      <c r="C4" s="131"/>
      <c r="D4" s="132" t="s">
        <v>423</v>
      </c>
      <c r="E4" s="133"/>
    </row>
    <row r="5" spans="1:5">
      <c r="A5" s="134" t="s">
        <v>424</v>
      </c>
      <c r="B5" s="134"/>
      <c r="C5" s="134"/>
      <c r="D5" s="86" t="s">
        <v>425</v>
      </c>
      <c r="E5" s="87">
        <f>E6</f>
        <v>20</v>
      </c>
    </row>
    <row r="6" spans="1:5">
      <c r="A6" s="134"/>
      <c r="B6" s="134"/>
      <c r="C6" s="134"/>
      <c r="D6" s="88" t="s">
        <v>426</v>
      </c>
      <c r="E6" s="89">
        <v>20</v>
      </c>
    </row>
    <row r="7" spans="1:5">
      <c r="A7" s="134"/>
      <c r="B7" s="134"/>
      <c r="C7" s="134"/>
      <c r="D7" s="88" t="s">
        <v>456</v>
      </c>
      <c r="E7" s="90">
        <v>0</v>
      </c>
    </row>
    <row r="8" spans="1:5">
      <c r="A8" s="135" t="s">
        <v>427</v>
      </c>
      <c r="B8" s="91" t="s">
        <v>428</v>
      </c>
      <c r="C8" s="91"/>
      <c r="D8" s="92"/>
      <c r="E8" s="91"/>
    </row>
    <row r="9" spans="1:5" ht="61.5" customHeight="1">
      <c r="A9" s="131"/>
      <c r="B9" s="136" t="s">
        <v>429</v>
      </c>
      <c r="C9" s="136"/>
      <c r="D9" s="136"/>
      <c r="E9" s="136"/>
    </row>
    <row r="10" spans="1:5" ht="27">
      <c r="A10" s="125" t="s">
        <v>430</v>
      </c>
      <c r="B10" s="93" t="s">
        <v>431</v>
      </c>
      <c r="C10" s="94" t="s">
        <v>432</v>
      </c>
      <c r="D10" s="95" t="s">
        <v>433</v>
      </c>
      <c r="E10" s="96" t="s">
        <v>434</v>
      </c>
    </row>
    <row r="11" spans="1:5" ht="65.25" customHeight="1">
      <c r="A11" s="125"/>
      <c r="B11" s="126" t="s">
        <v>407</v>
      </c>
      <c r="C11" s="126" t="s">
        <v>435</v>
      </c>
      <c r="D11" s="97" t="s">
        <v>436</v>
      </c>
      <c r="E11" s="97" t="s">
        <v>437</v>
      </c>
    </row>
    <row r="12" spans="1:5" ht="65.25" customHeight="1">
      <c r="A12" s="125"/>
      <c r="B12" s="126"/>
      <c r="C12" s="126"/>
      <c r="D12" s="97" t="s">
        <v>438</v>
      </c>
      <c r="E12" s="97" t="s">
        <v>439</v>
      </c>
    </row>
    <row r="13" spans="1:5" ht="65.25" customHeight="1">
      <c r="A13" s="125"/>
      <c r="B13" s="126"/>
      <c r="C13" s="98" t="s">
        <v>440</v>
      </c>
      <c r="D13" s="97" t="s">
        <v>441</v>
      </c>
      <c r="E13" s="99" t="s">
        <v>441</v>
      </c>
    </row>
    <row r="14" spans="1:5" ht="65.25" customHeight="1">
      <c r="A14" s="125"/>
      <c r="B14" s="126"/>
      <c r="C14" s="98" t="s">
        <v>442</v>
      </c>
      <c r="D14" s="97" t="s">
        <v>443</v>
      </c>
      <c r="E14" s="97" t="s">
        <v>444</v>
      </c>
    </row>
    <row r="15" spans="1:5" ht="65.25" customHeight="1">
      <c r="A15" s="125"/>
      <c r="B15" s="125" t="s">
        <v>412</v>
      </c>
      <c r="C15" s="98" t="s">
        <v>445</v>
      </c>
      <c r="D15" s="100" t="s">
        <v>446</v>
      </c>
      <c r="E15" s="100" t="s">
        <v>447</v>
      </c>
    </row>
    <row r="16" spans="1:5" ht="65.25" customHeight="1">
      <c r="A16" s="125"/>
      <c r="B16" s="125"/>
      <c r="C16" s="98" t="s">
        <v>414</v>
      </c>
      <c r="D16" s="100" t="s">
        <v>448</v>
      </c>
      <c r="E16" s="100" t="s">
        <v>449</v>
      </c>
    </row>
    <row r="17" spans="1:5" ht="65.25" customHeight="1">
      <c r="A17" s="125"/>
      <c r="B17" s="101" t="s">
        <v>411</v>
      </c>
      <c r="C17" s="98" t="s">
        <v>450</v>
      </c>
      <c r="D17" s="97" t="s">
        <v>451</v>
      </c>
      <c r="E17" s="97" t="s">
        <v>452</v>
      </c>
    </row>
    <row r="18" spans="1:5" ht="65.25" customHeight="1">
      <c r="A18" s="125"/>
      <c r="B18" s="101" t="s">
        <v>453</v>
      </c>
      <c r="C18" s="98" t="s">
        <v>454</v>
      </c>
      <c r="D18" s="97" t="s">
        <v>455</v>
      </c>
      <c r="E18" s="99">
        <v>1</v>
      </c>
    </row>
  </sheetData>
  <mergeCells count="11">
    <mergeCell ref="D3:E3"/>
    <mergeCell ref="A4:C4"/>
    <mergeCell ref="D4:E4"/>
    <mergeCell ref="A5:C7"/>
    <mergeCell ref="A8:A9"/>
    <mergeCell ref="B9:E9"/>
    <mergeCell ref="A10:A18"/>
    <mergeCell ref="B11:B14"/>
    <mergeCell ref="C11:C12"/>
    <mergeCell ref="B15:B16"/>
    <mergeCell ref="A3:C3"/>
  </mergeCells>
  <phoneticPr fontId="1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E19"/>
  <sheetViews>
    <sheetView workbookViewId="0">
      <selection activeCell="C11" sqref="C11:C12"/>
    </sheetView>
  </sheetViews>
  <sheetFormatPr defaultRowHeight="13.5"/>
  <cols>
    <col min="1" max="1" width="6.125" customWidth="1"/>
    <col min="2" max="2" width="10.625" customWidth="1"/>
    <col min="3" max="3" width="8.375" customWidth="1"/>
    <col min="4" max="4" width="25.625" customWidth="1"/>
    <col min="5" max="5" width="34" customWidth="1"/>
  </cols>
  <sheetData>
    <row r="1" spans="1:5" ht="20.25">
      <c r="A1" s="72" t="s">
        <v>418</v>
      </c>
      <c r="B1" s="72"/>
      <c r="C1" s="72"/>
      <c r="D1" s="72"/>
      <c r="E1" s="72"/>
    </row>
    <row r="2" spans="1:5" ht="14.25">
      <c r="A2" s="73"/>
      <c r="B2" s="73"/>
      <c r="C2" s="73"/>
      <c r="D2" s="74" t="s">
        <v>419</v>
      </c>
      <c r="E2" s="75"/>
    </row>
    <row r="3" spans="1:5">
      <c r="A3" s="139" t="s">
        <v>420</v>
      </c>
      <c r="B3" s="139"/>
      <c r="C3" s="140"/>
      <c r="D3" s="141" t="s">
        <v>457</v>
      </c>
      <c r="E3" s="141"/>
    </row>
    <row r="4" spans="1:5">
      <c r="A4" s="142" t="s">
        <v>422</v>
      </c>
      <c r="B4" s="142"/>
      <c r="C4" s="143"/>
      <c r="D4" s="144" t="s">
        <v>423</v>
      </c>
      <c r="E4" s="145"/>
    </row>
    <row r="5" spans="1:5" ht="24.75" customHeight="1">
      <c r="A5" s="146" t="s">
        <v>424</v>
      </c>
      <c r="B5" s="146"/>
      <c r="C5" s="146"/>
      <c r="D5" s="102" t="s">
        <v>425</v>
      </c>
      <c r="E5" s="78">
        <v>48.2</v>
      </c>
    </row>
    <row r="6" spans="1:5" ht="24.75" customHeight="1">
      <c r="A6" s="146"/>
      <c r="B6" s="146"/>
      <c r="C6" s="146"/>
      <c r="D6" s="103" t="s">
        <v>426</v>
      </c>
      <c r="E6" s="78">
        <v>48.2</v>
      </c>
    </row>
    <row r="7" spans="1:5" ht="24.75" customHeight="1">
      <c r="A7" s="146"/>
      <c r="B7" s="146"/>
      <c r="C7" s="146"/>
      <c r="D7" s="103" t="s">
        <v>458</v>
      </c>
      <c r="E7" s="78">
        <v>0</v>
      </c>
    </row>
    <row r="8" spans="1:5">
      <c r="A8" s="147" t="s">
        <v>427</v>
      </c>
      <c r="B8" s="79" t="s">
        <v>428</v>
      </c>
      <c r="C8" s="79"/>
      <c r="D8" s="80"/>
      <c r="E8" s="79"/>
    </row>
    <row r="9" spans="1:5" ht="48" customHeight="1">
      <c r="A9" s="143"/>
      <c r="B9" s="148" t="s">
        <v>459</v>
      </c>
      <c r="C9" s="148"/>
      <c r="D9" s="148"/>
      <c r="E9" s="148"/>
    </row>
    <row r="10" spans="1:5" ht="27">
      <c r="A10" s="137" t="s">
        <v>430</v>
      </c>
      <c r="B10" s="104" t="s">
        <v>431</v>
      </c>
      <c r="C10" s="105" t="s">
        <v>432</v>
      </c>
      <c r="D10" s="81" t="s">
        <v>433</v>
      </c>
      <c r="E10" s="82" t="s">
        <v>434</v>
      </c>
    </row>
    <row r="11" spans="1:5" ht="46.5" customHeight="1">
      <c r="A11" s="137"/>
      <c r="B11" s="138" t="s">
        <v>407</v>
      </c>
      <c r="C11" s="138" t="s">
        <v>435</v>
      </c>
      <c r="D11" s="106" t="s">
        <v>460</v>
      </c>
      <c r="E11" s="106" t="s">
        <v>461</v>
      </c>
    </row>
    <row r="12" spans="1:5" ht="46.5" customHeight="1">
      <c r="A12" s="137"/>
      <c r="B12" s="138"/>
      <c r="C12" s="138"/>
      <c r="D12" s="106" t="s">
        <v>462</v>
      </c>
      <c r="E12" s="106" t="s">
        <v>463</v>
      </c>
    </row>
    <row r="13" spans="1:5" ht="46.5" customHeight="1">
      <c r="A13" s="137"/>
      <c r="B13" s="138"/>
      <c r="C13" s="83" t="s">
        <v>440</v>
      </c>
      <c r="D13" s="107" t="s">
        <v>464</v>
      </c>
      <c r="E13" s="108">
        <v>1</v>
      </c>
    </row>
    <row r="14" spans="1:5" ht="46.5" customHeight="1">
      <c r="A14" s="137"/>
      <c r="B14" s="138"/>
      <c r="C14" s="83" t="s">
        <v>442</v>
      </c>
      <c r="D14" s="106" t="s">
        <v>465</v>
      </c>
      <c r="E14" s="106" t="s">
        <v>466</v>
      </c>
    </row>
    <row r="15" spans="1:5" ht="46.5" customHeight="1">
      <c r="A15" s="137"/>
      <c r="B15" s="84" t="s">
        <v>412</v>
      </c>
      <c r="C15" s="83" t="s">
        <v>414</v>
      </c>
      <c r="D15" s="107" t="s">
        <v>467</v>
      </c>
      <c r="E15" s="107" t="s">
        <v>468</v>
      </c>
    </row>
    <row r="16" spans="1:5" ht="46.5" customHeight="1">
      <c r="A16" s="137"/>
      <c r="B16" s="137" t="s">
        <v>411</v>
      </c>
      <c r="C16" s="83" t="s">
        <v>450</v>
      </c>
      <c r="D16" s="106" t="s">
        <v>469</v>
      </c>
      <c r="E16" s="106" t="s">
        <v>470</v>
      </c>
    </row>
    <row r="17" spans="1:5" ht="46.5" customHeight="1">
      <c r="A17" s="137"/>
      <c r="B17" s="137"/>
      <c r="C17" s="83" t="s">
        <v>450</v>
      </c>
      <c r="D17" s="106" t="s">
        <v>471</v>
      </c>
      <c r="E17" s="106" t="s">
        <v>472</v>
      </c>
    </row>
    <row r="18" spans="1:5" ht="46.5" customHeight="1">
      <c r="A18" s="137"/>
      <c r="B18" s="137"/>
      <c r="C18" s="83" t="s">
        <v>450</v>
      </c>
      <c r="D18" s="106" t="s">
        <v>473</v>
      </c>
      <c r="E18" s="106" t="s">
        <v>474</v>
      </c>
    </row>
    <row r="19" spans="1:5" ht="46.5" customHeight="1">
      <c r="A19" s="137"/>
      <c r="B19" s="84" t="s">
        <v>453</v>
      </c>
      <c r="C19" s="83" t="s">
        <v>454</v>
      </c>
      <c r="D19" s="107" t="s">
        <v>475</v>
      </c>
      <c r="E19" s="108" t="s">
        <v>476</v>
      </c>
    </row>
  </sheetData>
  <mergeCells count="11">
    <mergeCell ref="D3:E3"/>
    <mergeCell ref="A4:C4"/>
    <mergeCell ref="D4:E4"/>
    <mergeCell ref="A5:C7"/>
    <mergeCell ref="A8:A9"/>
    <mergeCell ref="B9:E9"/>
    <mergeCell ref="A10:A19"/>
    <mergeCell ref="B11:B14"/>
    <mergeCell ref="C11:C12"/>
    <mergeCell ref="B16:B18"/>
    <mergeCell ref="A3:C3"/>
  </mergeCells>
  <phoneticPr fontId="1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17"/>
  <sheetViews>
    <sheetView topLeftCell="A12" workbookViewId="0">
      <selection activeCell="E17" sqref="E17"/>
    </sheetView>
  </sheetViews>
  <sheetFormatPr defaultRowHeight="13.5"/>
  <cols>
    <col min="1" max="1" width="6.125" customWidth="1"/>
    <col min="2" max="2" width="10.625" customWidth="1"/>
    <col min="3" max="3" width="8.375" customWidth="1"/>
    <col min="4" max="4" width="25.625" customWidth="1"/>
    <col min="5" max="5" width="34" customWidth="1"/>
  </cols>
  <sheetData>
    <row r="1" spans="1:5" ht="20.25">
      <c r="A1" s="72" t="s">
        <v>418</v>
      </c>
      <c r="B1" s="72"/>
      <c r="C1" s="72"/>
      <c r="D1" s="72"/>
      <c r="E1" s="72"/>
    </row>
    <row r="2" spans="1:5" ht="14.25">
      <c r="A2" s="73"/>
      <c r="B2" s="73"/>
      <c r="C2" s="73"/>
      <c r="D2" s="74" t="s">
        <v>419</v>
      </c>
      <c r="E2" s="75"/>
    </row>
    <row r="3" spans="1:5">
      <c r="A3" s="127" t="s">
        <v>420</v>
      </c>
      <c r="B3" s="127"/>
      <c r="C3" s="128"/>
      <c r="D3" s="129" t="s">
        <v>477</v>
      </c>
      <c r="E3" s="129"/>
    </row>
    <row r="4" spans="1:5">
      <c r="A4" s="130" t="s">
        <v>422</v>
      </c>
      <c r="B4" s="130"/>
      <c r="C4" s="131"/>
      <c r="D4" s="132" t="s">
        <v>423</v>
      </c>
      <c r="E4" s="133"/>
    </row>
    <row r="5" spans="1:5" ht="18" customHeight="1">
      <c r="A5" s="134" t="s">
        <v>424</v>
      </c>
      <c r="B5" s="134"/>
      <c r="C5" s="134"/>
      <c r="D5" s="86" t="s">
        <v>425</v>
      </c>
      <c r="E5" s="90">
        <v>4.62</v>
      </c>
    </row>
    <row r="6" spans="1:5" ht="18" customHeight="1">
      <c r="A6" s="134"/>
      <c r="B6" s="134"/>
      <c r="C6" s="134"/>
      <c r="D6" s="88" t="s">
        <v>426</v>
      </c>
      <c r="E6" s="90">
        <v>4.62</v>
      </c>
    </row>
    <row r="7" spans="1:5" ht="18" customHeight="1">
      <c r="A7" s="134"/>
      <c r="B7" s="134"/>
      <c r="C7" s="134"/>
      <c r="D7" s="88" t="s">
        <v>458</v>
      </c>
      <c r="E7" s="90">
        <v>0</v>
      </c>
    </row>
    <row r="8" spans="1:5">
      <c r="A8" s="135" t="s">
        <v>427</v>
      </c>
      <c r="B8" s="91" t="s">
        <v>428</v>
      </c>
      <c r="C8" s="91"/>
      <c r="D8" s="92"/>
      <c r="E8" s="91"/>
    </row>
    <row r="9" spans="1:5" ht="42" customHeight="1">
      <c r="A9" s="131"/>
      <c r="B9" s="136" t="s">
        <v>478</v>
      </c>
      <c r="C9" s="136"/>
      <c r="D9" s="136"/>
      <c r="E9" s="136"/>
    </row>
    <row r="10" spans="1:5" ht="35.25" customHeight="1">
      <c r="A10" s="125" t="s">
        <v>430</v>
      </c>
      <c r="B10" s="93" t="s">
        <v>431</v>
      </c>
      <c r="C10" s="94" t="s">
        <v>432</v>
      </c>
      <c r="D10" s="95" t="s">
        <v>433</v>
      </c>
      <c r="E10" s="96" t="s">
        <v>434</v>
      </c>
    </row>
    <row r="11" spans="1:5" ht="51.75" customHeight="1">
      <c r="A11" s="125"/>
      <c r="B11" s="126" t="s">
        <v>407</v>
      </c>
      <c r="C11" s="109" t="s">
        <v>435</v>
      </c>
      <c r="D11" s="97" t="s">
        <v>479</v>
      </c>
      <c r="E11" s="97" t="s">
        <v>480</v>
      </c>
    </row>
    <row r="12" spans="1:5" ht="51.75" customHeight="1">
      <c r="A12" s="125"/>
      <c r="B12" s="126"/>
      <c r="C12" s="98" t="s">
        <v>440</v>
      </c>
      <c r="D12" s="97" t="s">
        <v>481</v>
      </c>
      <c r="E12" s="99">
        <v>1</v>
      </c>
    </row>
    <row r="13" spans="1:5" ht="51.75" customHeight="1">
      <c r="A13" s="125"/>
      <c r="B13" s="126"/>
      <c r="C13" s="98" t="s">
        <v>442</v>
      </c>
      <c r="D13" s="97" t="s">
        <v>465</v>
      </c>
      <c r="E13" s="97" t="s">
        <v>466</v>
      </c>
    </row>
    <row r="14" spans="1:5" ht="51.75" customHeight="1">
      <c r="A14" s="125"/>
      <c r="B14" s="125" t="s">
        <v>412</v>
      </c>
      <c r="C14" s="98" t="s">
        <v>445</v>
      </c>
      <c r="D14" s="97" t="s">
        <v>482</v>
      </c>
      <c r="E14" s="100" t="s">
        <v>483</v>
      </c>
    </row>
    <row r="15" spans="1:5" ht="51.75" customHeight="1">
      <c r="A15" s="125"/>
      <c r="B15" s="125"/>
      <c r="C15" s="98" t="s">
        <v>414</v>
      </c>
      <c r="D15" s="100" t="s">
        <v>484</v>
      </c>
      <c r="E15" s="100" t="s">
        <v>485</v>
      </c>
    </row>
    <row r="16" spans="1:5" ht="51.75" customHeight="1">
      <c r="A16" s="125"/>
      <c r="B16" s="101" t="s">
        <v>411</v>
      </c>
      <c r="C16" s="98" t="s">
        <v>450</v>
      </c>
      <c r="D16" s="100" t="s">
        <v>486</v>
      </c>
      <c r="E16" s="97" t="s">
        <v>487</v>
      </c>
    </row>
    <row r="17" spans="1:5" ht="51.75" customHeight="1">
      <c r="A17" s="125"/>
      <c r="B17" s="101" t="s">
        <v>453</v>
      </c>
      <c r="C17" s="98" t="s">
        <v>454</v>
      </c>
      <c r="D17" s="97" t="s">
        <v>488</v>
      </c>
      <c r="E17" s="99" t="s">
        <v>578</v>
      </c>
    </row>
  </sheetData>
  <mergeCells count="10">
    <mergeCell ref="A10:A17"/>
    <mergeCell ref="B11:B13"/>
    <mergeCell ref="B14:B15"/>
    <mergeCell ref="A3:C3"/>
    <mergeCell ref="D3:E3"/>
    <mergeCell ref="A4:C4"/>
    <mergeCell ref="D4:E4"/>
    <mergeCell ref="A5:C7"/>
    <mergeCell ref="A8:A9"/>
    <mergeCell ref="B9:E9"/>
  </mergeCells>
  <phoneticPr fontId="1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E20"/>
  <sheetViews>
    <sheetView topLeftCell="A10" workbookViewId="0">
      <selection activeCell="D16" sqref="D16"/>
    </sheetView>
  </sheetViews>
  <sheetFormatPr defaultRowHeight="13.5"/>
  <cols>
    <col min="1" max="1" width="6.125" customWidth="1"/>
    <col min="2" max="2" width="10.625" customWidth="1"/>
    <col min="3" max="3" width="8.375" customWidth="1"/>
    <col min="4" max="4" width="26" customWidth="1"/>
    <col min="5" max="5" width="34.625" customWidth="1"/>
  </cols>
  <sheetData>
    <row r="1" spans="1:5" ht="20.25">
      <c r="A1" s="72" t="s">
        <v>418</v>
      </c>
      <c r="B1" s="72"/>
      <c r="C1" s="72"/>
      <c r="D1" s="72"/>
      <c r="E1" s="72"/>
    </row>
    <row r="2" spans="1:5" ht="14.25">
      <c r="A2" s="73"/>
      <c r="B2" s="73"/>
      <c r="C2" s="73"/>
      <c r="D2" s="74" t="s">
        <v>419</v>
      </c>
      <c r="E2" s="75"/>
    </row>
    <row r="3" spans="1:5" ht="27.75" customHeight="1">
      <c r="A3" s="127" t="s">
        <v>420</v>
      </c>
      <c r="B3" s="127"/>
      <c r="C3" s="128"/>
      <c r="D3" s="129" t="s">
        <v>489</v>
      </c>
      <c r="E3" s="129"/>
    </row>
    <row r="4" spans="1:5" ht="24" customHeight="1">
      <c r="A4" s="130" t="s">
        <v>422</v>
      </c>
      <c r="B4" s="130"/>
      <c r="C4" s="131"/>
      <c r="D4" s="132" t="s">
        <v>423</v>
      </c>
      <c r="E4" s="133"/>
    </row>
    <row r="5" spans="1:5" ht="24.75" customHeight="1">
      <c r="A5" s="134" t="s">
        <v>424</v>
      </c>
      <c r="B5" s="134"/>
      <c r="C5" s="134"/>
      <c r="D5" s="86" t="s">
        <v>425</v>
      </c>
      <c r="E5" s="87">
        <f>E6</f>
        <v>10</v>
      </c>
    </row>
    <row r="6" spans="1:5" ht="24.75" customHeight="1">
      <c r="A6" s="134"/>
      <c r="B6" s="134"/>
      <c r="C6" s="134"/>
      <c r="D6" s="88" t="s">
        <v>426</v>
      </c>
      <c r="E6" s="89">
        <v>10</v>
      </c>
    </row>
    <row r="7" spans="1:5" ht="24.75" customHeight="1">
      <c r="A7" s="134"/>
      <c r="B7" s="134"/>
      <c r="C7" s="134"/>
      <c r="D7" s="88" t="s">
        <v>456</v>
      </c>
      <c r="E7" s="90">
        <v>0</v>
      </c>
    </row>
    <row r="8" spans="1:5">
      <c r="A8" s="135" t="s">
        <v>427</v>
      </c>
      <c r="B8" s="91" t="s">
        <v>428</v>
      </c>
      <c r="C8" s="91"/>
      <c r="D8" s="92"/>
      <c r="E8" s="91"/>
    </row>
    <row r="9" spans="1:5" ht="68.25" customHeight="1">
      <c r="A9" s="131"/>
      <c r="B9" s="136" t="s">
        <v>490</v>
      </c>
      <c r="C9" s="136"/>
      <c r="D9" s="136"/>
      <c r="E9" s="136"/>
    </row>
    <row r="10" spans="1:5" ht="27">
      <c r="A10" s="125" t="s">
        <v>430</v>
      </c>
      <c r="B10" s="93" t="s">
        <v>431</v>
      </c>
      <c r="C10" s="94" t="s">
        <v>432</v>
      </c>
      <c r="D10" s="95" t="s">
        <v>433</v>
      </c>
      <c r="E10" s="96" t="s">
        <v>434</v>
      </c>
    </row>
    <row r="11" spans="1:5" ht="42" customHeight="1">
      <c r="A11" s="125"/>
      <c r="B11" s="126" t="s">
        <v>407</v>
      </c>
      <c r="C11" s="126" t="s">
        <v>435</v>
      </c>
      <c r="D11" s="97" t="s">
        <v>491</v>
      </c>
      <c r="E11" s="97" t="s">
        <v>492</v>
      </c>
    </row>
    <row r="12" spans="1:5" ht="42" customHeight="1">
      <c r="A12" s="125"/>
      <c r="B12" s="126"/>
      <c r="C12" s="126"/>
      <c r="D12" s="97" t="s">
        <v>493</v>
      </c>
      <c r="E12" s="97" t="s">
        <v>494</v>
      </c>
    </row>
    <row r="13" spans="1:5" ht="42" customHeight="1">
      <c r="A13" s="125"/>
      <c r="B13" s="126"/>
      <c r="C13" s="126"/>
      <c r="D13" s="97" t="s">
        <v>495</v>
      </c>
      <c r="E13" s="97" t="s">
        <v>496</v>
      </c>
    </row>
    <row r="14" spans="1:5" ht="42" customHeight="1">
      <c r="A14" s="125"/>
      <c r="B14" s="126"/>
      <c r="C14" s="126"/>
      <c r="D14" s="97" t="s">
        <v>497</v>
      </c>
      <c r="E14" s="97" t="s">
        <v>498</v>
      </c>
    </row>
    <row r="15" spans="1:5" ht="42" customHeight="1">
      <c r="A15" s="125"/>
      <c r="B15" s="126"/>
      <c r="C15" s="98" t="s">
        <v>440</v>
      </c>
      <c r="D15" s="97" t="s">
        <v>499</v>
      </c>
      <c r="E15" s="97" t="s">
        <v>466</v>
      </c>
    </row>
    <row r="16" spans="1:5" ht="42" customHeight="1">
      <c r="A16" s="125"/>
      <c r="B16" s="126"/>
      <c r="C16" s="98" t="s">
        <v>442</v>
      </c>
      <c r="D16" s="97" t="s">
        <v>500</v>
      </c>
      <c r="E16" s="97" t="s">
        <v>466</v>
      </c>
    </row>
    <row r="17" spans="1:5" ht="42" customHeight="1">
      <c r="A17" s="125"/>
      <c r="B17" s="149" t="s">
        <v>412</v>
      </c>
      <c r="C17" s="98" t="s">
        <v>445</v>
      </c>
      <c r="D17" s="97" t="s">
        <v>616</v>
      </c>
      <c r="E17" s="97" t="s">
        <v>501</v>
      </c>
    </row>
    <row r="18" spans="1:5" ht="42" customHeight="1">
      <c r="A18" s="125"/>
      <c r="B18" s="149"/>
      <c r="C18" s="98" t="s">
        <v>414</v>
      </c>
      <c r="D18" s="100" t="s">
        <v>502</v>
      </c>
      <c r="E18" s="100" t="s">
        <v>503</v>
      </c>
    </row>
    <row r="19" spans="1:5" ht="42" customHeight="1">
      <c r="A19" s="125"/>
      <c r="B19" s="101" t="s">
        <v>411</v>
      </c>
      <c r="C19" s="98" t="s">
        <v>450</v>
      </c>
      <c r="D19" s="97" t="s">
        <v>489</v>
      </c>
      <c r="E19" s="97" t="s">
        <v>504</v>
      </c>
    </row>
    <row r="20" spans="1:5" ht="42" customHeight="1">
      <c r="A20" s="125"/>
      <c r="B20" s="101" t="s">
        <v>453</v>
      </c>
      <c r="C20" s="98" t="s">
        <v>454</v>
      </c>
      <c r="D20" s="97" t="s">
        <v>455</v>
      </c>
      <c r="E20" s="99" t="s">
        <v>505</v>
      </c>
    </row>
  </sheetData>
  <mergeCells count="11">
    <mergeCell ref="D3:E3"/>
    <mergeCell ref="A4:C4"/>
    <mergeCell ref="D4:E4"/>
    <mergeCell ref="A5:C7"/>
    <mergeCell ref="A8:A9"/>
    <mergeCell ref="B9:E9"/>
    <mergeCell ref="A10:A20"/>
    <mergeCell ref="B11:B16"/>
    <mergeCell ref="C11:C14"/>
    <mergeCell ref="B17:B18"/>
    <mergeCell ref="A3:C3"/>
  </mergeCells>
  <phoneticPr fontId="1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E19"/>
  <sheetViews>
    <sheetView topLeftCell="A9" workbookViewId="0">
      <selection activeCell="D15" sqref="D15:E15"/>
    </sheetView>
  </sheetViews>
  <sheetFormatPr defaultRowHeight="13.5"/>
  <cols>
    <col min="1" max="1" width="6.125" customWidth="1"/>
    <col min="2" max="2" width="10.625" customWidth="1"/>
    <col min="3" max="3" width="8.375" customWidth="1"/>
    <col min="4" max="4" width="29.125" customWidth="1"/>
    <col min="5" max="5" width="31.625" customWidth="1"/>
  </cols>
  <sheetData>
    <row r="1" spans="1:5" ht="20.25">
      <c r="A1" s="72" t="s">
        <v>418</v>
      </c>
      <c r="B1" s="72"/>
      <c r="C1" s="72"/>
      <c r="D1" s="72"/>
      <c r="E1" s="72"/>
    </row>
    <row r="2" spans="1:5" ht="30" customHeight="1">
      <c r="A2" s="73"/>
      <c r="B2" s="73"/>
      <c r="C2" s="73"/>
      <c r="D2" s="74" t="s">
        <v>419</v>
      </c>
      <c r="E2" s="75"/>
    </row>
    <row r="3" spans="1:5" ht="16.5" customHeight="1">
      <c r="A3" s="127" t="s">
        <v>420</v>
      </c>
      <c r="B3" s="127"/>
      <c r="C3" s="128"/>
      <c r="D3" s="129" t="s">
        <v>506</v>
      </c>
      <c r="E3" s="129"/>
    </row>
    <row r="4" spans="1:5" ht="16.5" customHeight="1">
      <c r="A4" s="130" t="s">
        <v>422</v>
      </c>
      <c r="B4" s="130"/>
      <c r="C4" s="131"/>
      <c r="D4" s="132" t="s">
        <v>423</v>
      </c>
      <c r="E4" s="133"/>
    </row>
    <row r="5" spans="1:5" ht="16.5" customHeight="1">
      <c r="A5" s="134" t="s">
        <v>424</v>
      </c>
      <c r="B5" s="134"/>
      <c r="C5" s="134"/>
      <c r="D5" s="86" t="s">
        <v>425</v>
      </c>
      <c r="E5" s="87">
        <f>E6</f>
        <v>40</v>
      </c>
    </row>
    <row r="6" spans="1:5" ht="16.5" customHeight="1">
      <c r="A6" s="134"/>
      <c r="B6" s="134"/>
      <c r="C6" s="134"/>
      <c r="D6" s="88" t="s">
        <v>426</v>
      </c>
      <c r="E6" s="89">
        <v>40</v>
      </c>
    </row>
    <row r="7" spans="1:5" ht="16.5" customHeight="1">
      <c r="A7" s="134"/>
      <c r="B7" s="134"/>
      <c r="C7" s="134"/>
      <c r="D7" s="88" t="s">
        <v>456</v>
      </c>
      <c r="E7" s="90">
        <v>0</v>
      </c>
    </row>
    <row r="8" spans="1:5" ht="16.5" customHeight="1">
      <c r="A8" s="135" t="s">
        <v>427</v>
      </c>
      <c r="B8" s="91" t="s">
        <v>428</v>
      </c>
      <c r="C8" s="91"/>
      <c r="D8" s="92"/>
      <c r="E8" s="91"/>
    </row>
    <row r="9" spans="1:5" ht="53.25" customHeight="1">
      <c r="A9" s="131"/>
      <c r="B9" s="136" t="s">
        <v>507</v>
      </c>
      <c r="C9" s="136"/>
      <c r="D9" s="136"/>
      <c r="E9" s="136"/>
    </row>
    <row r="10" spans="1:5" ht="40.5" customHeight="1">
      <c r="A10" s="125" t="s">
        <v>430</v>
      </c>
      <c r="B10" s="93" t="s">
        <v>431</v>
      </c>
      <c r="C10" s="94" t="s">
        <v>432</v>
      </c>
      <c r="D10" s="95" t="s">
        <v>433</v>
      </c>
      <c r="E10" s="96" t="s">
        <v>434</v>
      </c>
    </row>
    <row r="11" spans="1:5" ht="40.5" customHeight="1">
      <c r="A11" s="125"/>
      <c r="B11" s="126" t="s">
        <v>407</v>
      </c>
      <c r="C11" s="109" t="s">
        <v>435</v>
      </c>
      <c r="D11" s="97" t="s">
        <v>508</v>
      </c>
      <c r="E11" s="97" t="s">
        <v>509</v>
      </c>
    </row>
    <row r="12" spans="1:5" ht="40.5" customHeight="1">
      <c r="A12" s="125"/>
      <c r="B12" s="126"/>
      <c r="C12" s="150" t="s">
        <v>440</v>
      </c>
      <c r="D12" s="97" t="s">
        <v>510</v>
      </c>
      <c r="E12" s="99">
        <v>1</v>
      </c>
    </row>
    <row r="13" spans="1:5" ht="40.5" customHeight="1">
      <c r="A13" s="125"/>
      <c r="B13" s="126"/>
      <c r="C13" s="126"/>
      <c r="D13" s="97" t="s">
        <v>511</v>
      </c>
      <c r="E13" s="99">
        <v>1</v>
      </c>
    </row>
    <row r="14" spans="1:5" ht="40.5" customHeight="1">
      <c r="A14" s="125"/>
      <c r="B14" s="126"/>
      <c r="C14" s="98" t="s">
        <v>442</v>
      </c>
      <c r="D14" s="97" t="s">
        <v>500</v>
      </c>
      <c r="E14" s="97" t="s">
        <v>466</v>
      </c>
    </row>
    <row r="15" spans="1:5" ht="53.25" customHeight="1">
      <c r="A15" s="125"/>
      <c r="B15" s="149" t="s">
        <v>412</v>
      </c>
      <c r="C15" s="98" t="s">
        <v>445</v>
      </c>
      <c r="D15" s="97" t="s">
        <v>512</v>
      </c>
      <c r="E15" s="100" t="s">
        <v>513</v>
      </c>
    </row>
    <row r="16" spans="1:5" ht="62.25" customHeight="1">
      <c r="A16" s="125"/>
      <c r="B16" s="149"/>
      <c r="C16" s="98" t="s">
        <v>414</v>
      </c>
      <c r="D16" s="100" t="s">
        <v>514</v>
      </c>
      <c r="E16" s="100" t="s">
        <v>515</v>
      </c>
    </row>
    <row r="17" spans="1:5" ht="40.5" customHeight="1">
      <c r="A17" s="125"/>
      <c r="B17" s="125" t="s">
        <v>411</v>
      </c>
      <c r="C17" s="98" t="s">
        <v>450</v>
      </c>
      <c r="D17" s="97" t="s">
        <v>516</v>
      </c>
      <c r="E17" s="97" t="s">
        <v>517</v>
      </c>
    </row>
    <row r="18" spans="1:5" ht="40.5" customHeight="1">
      <c r="A18" s="125"/>
      <c r="B18" s="125"/>
      <c r="C18" s="98" t="s">
        <v>450</v>
      </c>
      <c r="D18" s="97" t="s">
        <v>518</v>
      </c>
      <c r="E18" s="97" t="s">
        <v>504</v>
      </c>
    </row>
    <row r="19" spans="1:5" ht="40.5" customHeight="1">
      <c r="A19" s="125"/>
      <c r="B19" s="98" t="s">
        <v>453</v>
      </c>
      <c r="C19" s="98" t="s">
        <v>454</v>
      </c>
      <c r="D19" s="97" t="s">
        <v>455</v>
      </c>
      <c r="E19" s="99" t="s">
        <v>505</v>
      </c>
    </row>
  </sheetData>
  <mergeCells count="12">
    <mergeCell ref="A8:A9"/>
    <mergeCell ref="B9:E9"/>
    <mergeCell ref="A3:C3"/>
    <mergeCell ref="D3:E3"/>
    <mergeCell ref="A4:C4"/>
    <mergeCell ref="D4:E4"/>
    <mergeCell ref="A5:C7"/>
    <mergeCell ref="A10:A19"/>
    <mergeCell ref="B11:B14"/>
    <mergeCell ref="C12:C13"/>
    <mergeCell ref="B15:B16"/>
    <mergeCell ref="B17:B18"/>
  </mergeCells>
  <phoneticPr fontId="1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E17"/>
  <sheetViews>
    <sheetView topLeftCell="A10" workbookViewId="0">
      <selection activeCell="B10" sqref="A10:XFD17"/>
    </sheetView>
  </sheetViews>
  <sheetFormatPr defaultRowHeight="13.5"/>
  <cols>
    <col min="1" max="1" width="6.125" customWidth="1"/>
    <col min="2" max="2" width="10.625" customWidth="1"/>
    <col min="3" max="3" width="8.375" customWidth="1"/>
    <col min="4" max="4" width="29.125" customWidth="1"/>
    <col min="5" max="5" width="31.625" customWidth="1"/>
  </cols>
  <sheetData>
    <row r="1" spans="1:5" ht="39" customHeight="1">
      <c r="A1" s="72" t="s">
        <v>418</v>
      </c>
      <c r="B1" s="72"/>
      <c r="C1" s="72"/>
      <c r="D1" s="72"/>
      <c r="E1" s="72"/>
    </row>
    <row r="2" spans="1:5" ht="30.75" customHeight="1">
      <c r="A2" s="73"/>
      <c r="B2" s="73"/>
      <c r="C2" s="73"/>
      <c r="D2" s="74" t="s">
        <v>419</v>
      </c>
      <c r="E2" s="75"/>
    </row>
    <row r="3" spans="1:5" ht="28.5" customHeight="1">
      <c r="A3" s="127" t="s">
        <v>420</v>
      </c>
      <c r="B3" s="127"/>
      <c r="C3" s="128"/>
      <c r="D3" s="129" t="s">
        <v>519</v>
      </c>
      <c r="E3" s="129"/>
    </row>
    <row r="4" spans="1:5" ht="28.5" customHeight="1">
      <c r="A4" s="130" t="s">
        <v>422</v>
      </c>
      <c r="B4" s="130"/>
      <c r="C4" s="131"/>
      <c r="D4" s="132" t="s">
        <v>423</v>
      </c>
      <c r="E4" s="133"/>
    </row>
    <row r="5" spans="1:5" ht="28.5" customHeight="1">
      <c r="A5" s="134" t="s">
        <v>424</v>
      </c>
      <c r="B5" s="134"/>
      <c r="C5" s="134"/>
      <c r="D5" s="86" t="s">
        <v>425</v>
      </c>
      <c r="E5" s="87">
        <f>E6</f>
        <v>4.6900000000000004</v>
      </c>
    </row>
    <row r="6" spans="1:5" ht="28.5" customHeight="1">
      <c r="A6" s="134"/>
      <c r="B6" s="134"/>
      <c r="C6" s="134"/>
      <c r="D6" s="88" t="s">
        <v>426</v>
      </c>
      <c r="E6" s="89">
        <v>4.6900000000000004</v>
      </c>
    </row>
    <row r="7" spans="1:5" ht="28.5" customHeight="1">
      <c r="A7" s="134"/>
      <c r="B7" s="134"/>
      <c r="C7" s="134"/>
      <c r="D7" s="88" t="s">
        <v>456</v>
      </c>
      <c r="E7" s="90">
        <v>0</v>
      </c>
    </row>
    <row r="8" spans="1:5" ht="21" customHeight="1">
      <c r="A8" s="135" t="s">
        <v>427</v>
      </c>
      <c r="B8" s="91" t="s">
        <v>428</v>
      </c>
      <c r="C8" s="91"/>
      <c r="D8" s="92"/>
      <c r="E8" s="91"/>
    </row>
    <row r="9" spans="1:5" ht="43.5" customHeight="1">
      <c r="A9" s="131"/>
      <c r="B9" s="136" t="s">
        <v>520</v>
      </c>
      <c r="C9" s="136"/>
      <c r="D9" s="136"/>
      <c r="E9" s="136"/>
    </row>
    <row r="10" spans="1:5" ht="49.5" customHeight="1">
      <c r="A10" s="125" t="s">
        <v>430</v>
      </c>
      <c r="B10" s="93" t="s">
        <v>431</v>
      </c>
      <c r="C10" s="94" t="s">
        <v>432</v>
      </c>
      <c r="D10" s="95" t="s">
        <v>433</v>
      </c>
      <c r="E10" s="96" t="s">
        <v>434</v>
      </c>
    </row>
    <row r="11" spans="1:5" ht="49.5" customHeight="1">
      <c r="A11" s="125"/>
      <c r="B11" s="126" t="s">
        <v>407</v>
      </c>
      <c r="C11" s="109" t="s">
        <v>435</v>
      </c>
      <c r="D11" s="97" t="s">
        <v>521</v>
      </c>
      <c r="E11" s="97" t="s">
        <v>522</v>
      </c>
    </row>
    <row r="12" spans="1:5" ht="49.5" customHeight="1">
      <c r="A12" s="125"/>
      <c r="B12" s="126"/>
      <c r="C12" s="98" t="s">
        <v>440</v>
      </c>
      <c r="D12" s="100" t="s">
        <v>523</v>
      </c>
      <c r="E12" s="99" t="s">
        <v>524</v>
      </c>
    </row>
    <row r="13" spans="1:5" ht="49.5" customHeight="1">
      <c r="A13" s="125"/>
      <c r="B13" s="126"/>
      <c r="C13" s="98" t="s">
        <v>442</v>
      </c>
      <c r="D13" s="97" t="s">
        <v>443</v>
      </c>
      <c r="E13" s="97" t="s">
        <v>466</v>
      </c>
    </row>
    <row r="14" spans="1:5" ht="49.5" customHeight="1">
      <c r="A14" s="125"/>
      <c r="B14" s="125" t="s">
        <v>412</v>
      </c>
      <c r="C14" s="98" t="s">
        <v>445</v>
      </c>
      <c r="D14" s="97" t="s">
        <v>525</v>
      </c>
      <c r="E14" s="100" t="s">
        <v>526</v>
      </c>
    </row>
    <row r="15" spans="1:5" ht="49.5" customHeight="1">
      <c r="A15" s="125"/>
      <c r="B15" s="125"/>
      <c r="C15" s="98" t="s">
        <v>414</v>
      </c>
      <c r="D15" s="100" t="s">
        <v>527</v>
      </c>
      <c r="E15" s="100" t="s">
        <v>526</v>
      </c>
    </row>
    <row r="16" spans="1:5" ht="49.5" customHeight="1">
      <c r="A16" s="125"/>
      <c r="B16" s="101" t="s">
        <v>411</v>
      </c>
      <c r="C16" s="98" t="s">
        <v>450</v>
      </c>
      <c r="D16" s="97" t="s">
        <v>528</v>
      </c>
      <c r="E16" s="97" t="s">
        <v>529</v>
      </c>
    </row>
    <row r="17" spans="1:5" ht="49.5" customHeight="1">
      <c r="A17" s="125"/>
      <c r="B17" s="101" t="s">
        <v>453</v>
      </c>
      <c r="C17" s="98" t="s">
        <v>454</v>
      </c>
      <c r="D17" s="97" t="s">
        <v>530</v>
      </c>
      <c r="E17" s="99">
        <v>1</v>
      </c>
    </row>
  </sheetData>
  <mergeCells count="10">
    <mergeCell ref="A10:A17"/>
    <mergeCell ref="B11:B13"/>
    <mergeCell ref="B14:B15"/>
    <mergeCell ref="A3:C3"/>
    <mergeCell ref="D3:E3"/>
    <mergeCell ref="A4:C4"/>
    <mergeCell ref="D4:E4"/>
    <mergeCell ref="A5:C7"/>
    <mergeCell ref="A8:A9"/>
    <mergeCell ref="B9:E9"/>
  </mergeCells>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1"/>
  <sheetViews>
    <sheetView workbookViewId="0">
      <pane ySplit="5" topLeftCell="A21" activePane="bottomLeft" state="frozen"/>
      <selection pane="bottomLeft" activeCell="E27" sqref="E27"/>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4"/>
      <c r="B1" s="5"/>
      <c r="C1" s="6"/>
      <c r="D1" s="7"/>
      <c r="E1" s="5" t="s">
        <v>152</v>
      </c>
      <c r="F1" s="8" t="s">
        <v>216</v>
      </c>
    </row>
    <row r="2" spans="1:6" ht="19.899999999999999" customHeight="1">
      <c r="A2" s="7"/>
      <c r="B2" s="114" t="s">
        <v>345</v>
      </c>
      <c r="C2" s="114"/>
      <c r="D2" s="114"/>
      <c r="E2" s="114"/>
      <c r="F2" s="8"/>
    </row>
    <row r="3" spans="1:6" ht="17.100000000000001" customHeight="1">
      <c r="A3" s="9"/>
      <c r="B3" s="10" t="s">
        <v>333</v>
      </c>
      <c r="C3" s="11"/>
      <c r="D3" s="11"/>
      <c r="E3" s="12" t="s">
        <v>217</v>
      </c>
      <c r="F3" s="13"/>
    </row>
    <row r="4" spans="1:6" ht="21.4" customHeight="1">
      <c r="A4" s="14"/>
      <c r="B4" s="115" t="s">
        <v>218</v>
      </c>
      <c r="C4" s="115"/>
      <c r="D4" s="115" t="s">
        <v>219</v>
      </c>
      <c r="E4" s="115"/>
      <c r="F4" s="16"/>
    </row>
    <row r="5" spans="1:6" ht="21.4" customHeight="1">
      <c r="A5" s="14"/>
      <c r="B5" s="15" t="s">
        <v>220</v>
      </c>
      <c r="C5" s="15" t="s">
        <v>221</v>
      </c>
      <c r="D5" s="15" t="s">
        <v>220</v>
      </c>
      <c r="E5" s="15" t="s">
        <v>221</v>
      </c>
      <c r="F5" s="16"/>
    </row>
    <row r="6" spans="1:6" ht="19.899999999999999" customHeight="1">
      <c r="A6" s="116"/>
      <c r="B6" s="18" t="s">
        <v>153</v>
      </c>
      <c r="C6" s="19">
        <v>20727846.899999999</v>
      </c>
      <c r="D6" s="18" t="s">
        <v>154</v>
      </c>
      <c r="E6" s="19"/>
      <c r="F6" s="20"/>
    </row>
    <row r="7" spans="1:6" ht="19.899999999999999" customHeight="1">
      <c r="A7" s="116"/>
      <c r="B7" s="18" t="s">
        <v>155</v>
      </c>
      <c r="C7" s="19"/>
      <c r="D7" s="18" t="s">
        <v>156</v>
      </c>
      <c r="E7" s="19"/>
      <c r="F7" s="20"/>
    </row>
    <row r="8" spans="1:6" ht="19.899999999999999" customHeight="1">
      <c r="A8" s="116"/>
      <c r="B8" s="18" t="s">
        <v>157</v>
      </c>
      <c r="C8" s="19"/>
      <c r="D8" s="18" t="s">
        <v>158</v>
      </c>
      <c r="E8" s="19"/>
      <c r="F8" s="20"/>
    </row>
    <row r="9" spans="1:6" ht="19.899999999999999" customHeight="1">
      <c r="A9" s="116"/>
      <c r="B9" s="18" t="s">
        <v>159</v>
      </c>
      <c r="C9" s="19"/>
      <c r="D9" s="18" t="s">
        <v>160</v>
      </c>
      <c r="E9" s="19"/>
      <c r="F9" s="20"/>
    </row>
    <row r="10" spans="1:6" ht="19.899999999999999" customHeight="1">
      <c r="A10" s="116"/>
      <c r="B10" s="18" t="s">
        <v>161</v>
      </c>
      <c r="C10" s="19"/>
      <c r="D10" s="18" t="s">
        <v>162</v>
      </c>
      <c r="E10" s="19"/>
      <c r="F10" s="20"/>
    </row>
    <row r="11" spans="1:6" ht="19.899999999999999" customHeight="1">
      <c r="A11" s="116"/>
      <c r="B11" s="18" t="s">
        <v>163</v>
      </c>
      <c r="C11" s="19"/>
      <c r="D11" s="63" t="s">
        <v>335</v>
      </c>
      <c r="E11" s="19">
        <v>17002980.539999999</v>
      </c>
      <c r="F11" s="20"/>
    </row>
    <row r="12" spans="1:6" ht="19.899999999999999" customHeight="1">
      <c r="A12" s="116"/>
      <c r="B12" s="18" t="s">
        <v>0</v>
      </c>
      <c r="C12" s="19"/>
      <c r="D12" s="18" t="s">
        <v>164</v>
      </c>
      <c r="E12" s="19"/>
      <c r="F12" s="20"/>
    </row>
    <row r="13" spans="1:6" ht="19.899999999999999" customHeight="1">
      <c r="A13" s="116"/>
      <c r="B13" s="18" t="s">
        <v>0</v>
      </c>
      <c r="C13" s="19"/>
      <c r="D13" s="63" t="s">
        <v>336</v>
      </c>
      <c r="E13" s="19">
        <v>1077718.06</v>
      </c>
      <c r="F13" s="20"/>
    </row>
    <row r="14" spans="1:6" ht="19.899999999999999" customHeight="1">
      <c r="A14" s="116"/>
      <c r="B14" s="18" t="s">
        <v>0</v>
      </c>
      <c r="C14" s="19"/>
      <c r="D14" s="18" t="s">
        <v>165</v>
      </c>
      <c r="E14" s="19"/>
      <c r="F14" s="20"/>
    </row>
    <row r="15" spans="1:6" ht="19.899999999999999" customHeight="1">
      <c r="A15" s="116"/>
      <c r="B15" s="18" t="s">
        <v>0</v>
      </c>
      <c r="C15" s="19"/>
      <c r="D15" s="63" t="s">
        <v>337</v>
      </c>
      <c r="E15" s="19">
        <v>588794.81999999995</v>
      </c>
      <c r="F15" s="20"/>
    </row>
    <row r="16" spans="1:6" ht="19.899999999999999" customHeight="1">
      <c r="A16" s="116"/>
      <c r="B16" s="18" t="s">
        <v>0</v>
      </c>
      <c r="C16" s="19"/>
      <c r="D16" s="18" t="s">
        <v>166</v>
      </c>
      <c r="E16" s="19"/>
      <c r="F16" s="20"/>
    </row>
    <row r="17" spans="1:6" ht="19.899999999999999" customHeight="1">
      <c r="A17" s="116"/>
      <c r="B17" s="18" t="s">
        <v>0</v>
      </c>
      <c r="C17" s="19"/>
      <c r="D17" s="18" t="s">
        <v>167</v>
      </c>
      <c r="E17" s="19"/>
      <c r="F17" s="20"/>
    </row>
    <row r="18" spans="1:6" ht="19.899999999999999" customHeight="1">
      <c r="A18" s="116"/>
      <c r="B18" s="18" t="s">
        <v>0</v>
      </c>
      <c r="C18" s="19"/>
      <c r="D18" s="18" t="s">
        <v>168</v>
      </c>
      <c r="E18" s="19"/>
      <c r="F18" s="20"/>
    </row>
    <row r="19" spans="1:6" ht="19.899999999999999" customHeight="1">
      <c r="A19" s="116"/>
      <c r="B19" s="18" t="s">
        <v>0</v>
      </c>
      <c r="C19" s="19"/>
      <c r="D19" s="18" t="s">
        <v>169</v>
      </c>
      <c r="E19" s="19"/>
      <c r="F19" s="20"/>
    </row>
    <row r="20" spans="1:6" ht="19.899999999999999" customHeight="1">
      <c r="A20" s="116"/>
      <c r="B20" s="18" t="s">
        <v>0</v>
      </c>
      <c r="C20" s="19"/>
      <c r="D20" s="63" t="s">
        <v>338</v>
      </c>
      <c r="E20" s="19">
        <v>1500000</v>
      </c>
      <c r="F20" s="20"/>
    </row>
    <row r="21" spans="1:6" ht="19.899999999999999" customHeight="1">
      <c r="A21" s="116"/>
      <c r="B21" s="18" t="s">
        <v>0</v>
      </c>
      <c r="C21" s="19"/>
      <c r="D21" s="18" t="s">
        <v>170</v>
      </c>
      <c r="E21" s="19"/>
      <c r="F21" s="20"/>
    </row>
    <row r="22" spans="1:6" ht="19.899999999999999" customHeight="1">
      <c r="A22" s="116"/>
      <c r="B22" s="18" t="s">
        <v>0</v>
      </c>
      <c r="C22" s="19"/>
      <c r="D22" s="18" t="s">
        <v>171</v>
      </c>
      <c r="E22" s="19"/>
      <c r="F22" s="20"/>
    </row>
    <row r="23" spans="1:6" ht="19.899999999999999" customHeight="1">
      <c r="A23" s="116"/>
      <c r="B23" s="18" t="s">
        <v>0</v>
      </c>
      <c r="C23" s="19"/>
      <c r="D23" s="18" t="s">
        <v>172</v>
      </c>
      <c r="E23" s="19"/>
      <c r="F23" s="20"/>
    </row>
    <row r="24" spans="1:6" ht="19.899999999999999" customHeight="1">
      <c r="A24" s="116"/>
      <c r="B24" s="18" t="s">
        <v>0</v>
      </c>
      <c r="C24" s="19"/>
      <c r="D24" s="18" t="s">
        <v>173</v>
      </c>
      <c r="E24" s="19"/>
      <c r="F24" s="20"/>
    </row>
    <row r="25" spans="1:6" ht="19.899999999999999" customHeight="1">
      <c r="A25" s="116"/>
      <c r="B25" s="18" t="s">
        <v>0</v>
      </c>
      <c r="C25" s="19"/>
      <c r="D25" s="63" t="s">
        <v>339</v>
      </c>
      <c r="E25" s="19">
        <v>558353.48</v>
      </c>
      <c r="F25" s="20"/>
    </row>
    <row r="26" spans="1:6" ht="19.899999999999999" customHeight="1">
      <c r="A26" s="116"/>
      <c r="B26" s="18" t="s">
        <v>0</v>
      </c>
      <c r="C26" s="19"/>
      <c r="D26" s="18" t="s">
        <v>174</v>
      </c>
      <c r="E26" s="19"/>
      <c r="F26" s="20"/>
    </row>
    <row r="27" spans="1:6" ht="19.899999999999999" customHeight="1">
      <c r="A27" s="116"/>
      <c r="B27" s="18" t="s">
        <v>0</v>
      </c>
      <c r="C27" s="19"/>
      <c r="D27" s="18" t="s">
        <v>175</v>
      </c>
      <c r="E27" s="19"/>
      <c r="F27" s="20"/>
    </row>
    <row r="28" spans="1:6" ht="19.899999999999999" customHeight="1">
      <c r="A28" s="116"/>
      <c r="B28" s="18" t="s">
        <v>0</v>
      </c>
      <c r="C28" s="19"/>
      <c r="D28" s="18" t="s">
        <v>176</v>
      </c>
      <c r="E28" s="19"/>
      <c r="F28" s="20"/>
    </row>
    <row r="29" spans="1:6" ht="19.899999999999999" customHeight="1">
      <c r="A29" s="116"/>
      <c r="B29" s="18" t="s">
        <v>0</v>
      </c>
      <c r="C29" s="19"/>
      <c r="D29" s="18" t="s">
        <v>177</v>
      </c>
      <c r="E29" s="19"/>
      <c r="F29" s="20"/>
    </row>
    <row r="30" spans="1:6" ht="19.899999999999999" customHeight="1">
      <c r="A30" s="116"/>
      <c r="B30" s="18" t="s">
        <v>0</v>
      </c>
      <c r="C30" s="19"/>
      <c r="D30" s="18" t="s">
        <v>178</v>
      </c>
      <c r="E30" s="19"/>
      <c r="F30" s="20"/>
    </row>
    <row r="31" spans="1:6" ht="19.899999999999999" customHeight="1">
      <c r="A31" s="116"/>
      <c r="B31" s="18" t="s">
        <v>0</v>
      </c>
      <c r="C31" s="19"/>
      <c r="D31" s="18" t="s">
        <v>179</v>
      </c>
      <c r="E31" s="19"/>
      <c r="F31" s="20"/>
    </row>
    <row r="32" spans="1:6" ht="19.899999999999999" customHeight="1">
      <c r="A32" s="116"/>
      <c r="B32" s="18" t="s">
        <v>0</v>
      </c>
      <c r="C32" s="19"/>
      <c r="D32" s="18" t="s">
        <v>180</v>
      </c>
      <c r="E32" s="19"/>
      <c r="F32" s="20"/>
    </row>
    <row r="33" spans="1:6" ht="19.899999999999999" customHeight="1">
      <c r="A33" s="116"/>
      <c r="B33" s="18" t="s">
        <v>0</v>
      </c>
      <c r="C33" s="19"/>
      <c r="D33" s="18" t="s">
        <v>181</v>
      </c>
      <c r="E33" s="19"/>
      <c r="F33" s="20"/>
    </row>
    <row r="34" spans="1:6" ht="19.899999999999999" customHeight="1">
      <c r="A34" s="116"/>
      <c r="B34" s="18" t="s">
        <v>0</v>
      </c>
      <c r="C34" s="19"/>
      <c r="D34" s="18" t="s">
        <v>182</v>
      </c>
      <c r="E34" s="19"/>
      <c r="F34" s="20"/>
    </row>
    <row r="35" spans="1:6" ht="19.899999999999999" customHeight="1">
      <c r="A35" s="116"/>
      <c r="B35" s="18" t="s">
        <v>0</v>
      </c>
      <c r="C35" s="19"/>
      <c r="D35" s="18" t="s">
        <v>183</v>
      </c>
      <c r="E35" s="19"/>
      <c r="F35" s="20"/>
    </row>
    <row r="36" spans="1:6" ht="19.899999999999999" customHeight="1">
      <c r="A36" s="21"/>
      <c r="B36" s="22" t="s">
        <v>184</v>
      </c>
      <c r="C36" s="23">
        <v>20727846.899999999</v>
      </c>
      <c r="D36" s="22" t="s">
        <v>185</v>
      </c>
      <c r="E36" s="23">
        <v>20727846.899999999</v>
      </c>
      <c r="F36" s="24"/>
    </row>
    <row r="37" spans="1:6" ht="19.899999999999999" customHeight="1">
      <c r="A37" s="17"/>
      <c r="B37" s="25" t="s">
        <v>222</v>
      </c>
      <c r="C37" s="19"/>
      <c r="D37" s="25" t="s">
        <v>223</v>
      </c>
      <c r="E37" s="19"/>
      <c r="F37" s="26"/>
    </row>
    <row r="38" spans="1:6" ht="19.899999999999999" customHeight="1">
      <c r="A38" s="27"/>
      <c r="B38" s="25" t="s">
        <v>224</v>
      </c>
      <c r="C38" s="19"/>
      <c r="D38" s="25" t="s">
        <v>225</v>
      </c>
      <c r="E38" s="19"/>
      <c r="F38" s="26"/>
    </row>
    <row r="39" spans="1:6" ht="19.899999999999999" customHeight="1">
      <c r="A39" s="27"/>
      <c r="B39" s="28"/>
      <c r="C39" s="28"/>
      <c r="D39" s="25" t="s">
        <v>226</v>
      </c>
      <c r="E39" s="19"/>
      <c r="F39" s="26"/>
    </row>
    <row r="40" spans="1:6" ht="19.899999999999999" customHeight="1">
      <c r="A40" s="29"/>
      <c r="B40" s="30" t="s">
        <v>227</v>
      </c>
      <c r="C40" s="23">
        <v>20727846.899999999</v>
      </c>
      <c r="D40" s="30" t="s">
        <v>228</v>
      </c>
      <c r="E40" s="23">
        <v>20727846.899999999</v>
      </c>
      <c r="F40" s="31"/>
    </row>
    <row r="41" spans="1:6" ht="8.4499999999999993" customHeight="1">
      <c r="A41" s="32"/>
      <c r="B41" s="32"/>
      <c r="C41" s="33"/>
      <c r="D41" s="33"/>
      <c r="E41" s="32"/>
      <c r="F41" s="34"/>
    </row>
  </sheetData>
  <mergeCells count="4">
    <mergeCell ref="B2:E2"/>
    <mergeCell ref="B4:C4"/>
    <mergeCell ref="D4:E4"/>
    <mergeCell ref="A6:A35"/>
  </mergeCells>
  <phoneticPr fontId="16" type="noConversion"/>
  <pageMargins left="0.75" right="0.75" top="0.27000001072883606" bottom="0.27000001072883606" header="0" footer="0"/>
  <pageSetup paperSize="9" orientation="portrait"/>
</worksheet>
</file>

<file path=xl/worksheets/sheet20.xml><?xml version="1.0" encoding="utf-8"?>
<worksheet xmlns="http://schemas.openxmlformats.org/spreadsheetml/2006/main" xmlns:r="http://schemas.openxmlformats.org/officeDocument/2006/relationships">
  <dimension ref="A1:E18"/>
  <sheetViews>
    <sheetView topLeftCell="A10" workbookViewId="0">
      <selection activeCell="B10" sqref="A10:XFD18"/>
    </sheetView>
  </sheetViews>
  <sheetFormatPr defaultRowHeight="13.5"/>
  <cols>
    <col min="1" max="1" width="6.125" customWidth="1"/>
    <col min="2" max="2" width="10.625" customWidth="1"/>
    <col min="3" max="3" width="8.375" customWidth="1"/>
    <col min="4" max="4" width="29.125" customWidth="1"/>
    <col min="5" max="5" width="31.625" customWidth="1"/>
  </cols>
  <sheetData>
    <row r="1" spans="1:5" ht="30.75" customHeight="1">
      <c r="A1" s="72" t="s">
        <v>418</v>
      </c>
      <c r="B1" s="72"/>
      <c r="C1" s="72"/>
      <c r="D1" s="72"/>
      <c r="E1" s="72"/>
    </row>
    <row r="2" spans="1:5" ht="30.75" customHeight="1">
      <c r="A2" s="73"/>
      <c r="B2" s="73"/>
      <c r="C2" s="73"/>
      <c r="D2" s="74" t="s">
        <v>419</v>
      </c>
      <c r="E2" s="75"/>
    </row>
    <row r="3" spans="1:5" ht="18" customHeight="1">
      <c r="A3" s="139" t="s">
        <v>420</v>
      </c>
      <c r="B3" s="139"/>
      <c r="C3" s="140"/>
      <c r="D3" s="141" t="s">
        <v>531</v>
      </c>
      <c r="E3" s="141"/>
    </row>
    <row r="4" spans="1:5" ht="18" customHeight="1">
      <c r="A4" s="142" t="s">
        <v>422</v>
      </c>
      <c r="B4" s="142"/>
      <c r="C4" s="143"/>
      <c r="D4" s="144" t="s">
        <v>423</v>
      </c>
      <c r="E4" s="145"/>
    </row>
    <row r="5" spans="1:5" ht="18" customHeight="1">
      <c r="A5" s="146" t="s">
        <v>424</v>
      </c>
      <c r="B5" s="146"/>
      <c r="C5" s="146"/>
      <c r="D5" s="102" t="s">
        <v>425</v>
      </c>
      <c r="E5" s="76">
        <f>E6</f>
        <v>150</v>
      </c>
    </row>
    <row r="6" spans="1:5" ht="18" customHeight="1">
      <c r="A6" s="146"/>
      <c r="B6" s="146"/>
      <c r="C6" s="146"/>
      <c r="D6" s="103" t="s">
        <v>426</v>
      </c>
      <c r="E6" s="77">
        <v>150</v>
      </c>
    </row>
    <row r="7" spans="1:5" ht="18" customHeight="1">
      <c r="A7" s="146"/>
      <c r="B7" s="146"/>
      <c r="C7" s="146"/>
      <c r="D7" s="103" t="s">
        <v>456</v>
      </c>
      <c r="E7" s="78">
        <v>0</v>
      </c>
    </row>
    <row r="8" spans="1:5" ht="18" customHeight="1">
      <c r="A8" s="147" t="s">
        <v>427</v>
      </c>
      <c r="B8" s="79" t="s">
        <v>428</v>
      </c>
      <c r="C8" s="79"/>
      <c r="D8" s="80"/>
      <c r="E8" s="79"/>
    </row>
    <row r="9" spans="1:5" ht="36.75" customHeight="1">
      <c r="A9" s="143"/>
      <c r="B9" s="148" t="s">
        <v>532</v>
      </c>
      <c r="C9" s="148"/>
      <c r="D9" s="148"/>
      <c r="E9" s="148"/>
    </row>
    <row r="10" spans="1:5" ht="47.25" customHeight="1">
      <c r="A10" s="137" t="s">
        <v>430</v>
      </c>
      <c r="B10" s="104" t="s">
        <v>431</v>
      </c>
      <c r="C10" s="105" t="s">
        <v>432</v>
      </c>
      <c r="D10" s="81" t="s">
        <v>433</v>
      </c>
      <c r="E10" s="82" t="s">
        <v>434</v>
      </c>
    </row>
    <row r="11" spans="1:5" ht="47.25" customHeight="1">
      <c r="A11" s="137"/>
      <c r="B11" s="138" t="s">
        <v>407</v>
      </c>
      <c r="C11" s="85" t="s">
        <v>435</v>
      </c>
      <c r="D11" s="106" t="s">
        <v>533</v>
      </c>
      <c r="E11" s="106" t="s">
        <v>534</v>
      </c>
    </row>
    <row r="12" spans="1:5" ht="47.25" customHeight="1">
      <c r="A12" s="137"/>
      <c r="B12" s="138"/>
      <c r="C12" s="83" t="s">
        <v>440</v>
      </c>
      <c r="D12" s="106" t="s">
        <v>535</v>
      </c>
      <c r="E12" s="106" t="s">
        <v>536</v>
      </c>
    </row>
    <row r="13" spans="1:5" ht="47.25" customHeight="1">
      <c r="A13" s="137"/>
      <c r="B13" s="138"/>
      <c r="C13" s="151" t="s">
        <v>442</v>
      </c>
      <c r="D13" s="152" t="s">
        <v>537</v>
      </c>
      <c r="E13" s="152" t="s">
        <v>538</v>
      </c>
    </row>
    <row r="14" spans="1:5" ht="47.25" customHeight="1">
      <c r="A14" s="137"/>
      <c r="B14" s="138"/>
      <c r="C14" s="138"/>
      <c r="D14" s="153"/>
      <c r="E14" s="153"/>
    </row>
    <row r="15" spans="1:5" ht="47.25" customHeight="1">
      <c r="A15" s="137"/>
      <c r="B15" s="154" t="s">
        <v>412</v>
      </c>
      <c r="C15" s="83" t="s">
        <v>445</v>
      </c>
      <c r="D15" s="106" t="s">
        <v>539</v>
      </c>
      <c r="E15" s="106" t="s">
        <v>539</v>
      </c>
    </row>
    <row r="16" spans="1:5" ht="47.25" customHeight="1">
      <c r="A16" s="137"/>
      <c r="B16" s="154"/>
      <c r="C16" s="83" t="s">
        <v>414</v>
      </c>
      <c r="D16" s="106" t="s">
        <v>540</v>
      </c>
      <c r="E16" s="106" t="s">
        <v>540</v>
      </c>
    </row>
    <row r="17" spans="1:5" ht="47.25" customHeight="1">
      <c r="A17" s="137"/>
      <c r="B17" s="84" t="s">
        <v>411</v>
      </c>
      <c r="C17" s="83" t="s">
        <v>450</v>
      </c>
      <c r="D17" s="106" t="s">
        <v>541</v>
      </c>
      <c r="E17" s="106" t="s">
        <v>542</v>
      </c>
    </row>
    <row r="18" spans="1:5" ht="47.25" customHeight="1">
      <c r="A18" s="137"/>
      <c r="B18" s="84" t="s">
        <v>453</v>
      </c>
      <c r="C18" s="83" t="s">
        <v>454</v>
      </c>
      <c r="D18" s="106" t="s">
        <v>543</v>
      </c>
      <c r="E18" s="106" t="s">
        <v>544</v>
      </c>
    </row>
  </sheetData>
  <mergeCells count="13">
    <mergeCell ref="A8:A9"/>
    <mergeCell ref="B9:E9"/>
    <mergeCell ref="A3:C3"/>
    <mergeCell ref="D3:E3"/>
    <mergeCell ref="A4:C4"/>
    <mergeCell ref="D4:E4"/>
    <mergeCell ref="A5:C7"/>
    <mergeCell ref="A10:A18"/>
    <mergeCell ref="B11:B14"/>
    <mergeCell ref="C13:C14"/>
    <mergeCell ref="D13:D14"/>
    <mergeCell ref="E13:E14"/>
    <mergeCell ref="B15:B16"/>
  </mergeCells>
  <phoneticPr fontId="1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E21"/>
  <sheetViews>
    <sheetView topLeftCell="A16" workbookViewId="0">
      <selection activeCell="F13" sqref="F13"/>
    </sheetView>
  </sheetViews>
  <sheetFormatPr defaultRowHeight="13.5"/>
  <cols>
    <col min="1" max="1" width="6.125" customWidth="1"/>
    <col min="2" max="2" width="10.625" customWidth="1"/>
    <col min="3" max="3" width="8.375" customWidth="1"/>
    <col min="4" max="4" width="29.125" customWidth="1"/>
    <col min="5" max="5" width="31.625" customWidth="1"/>
  </cols>
  <sheetData>
    <row r="1" spans="1:5" ht="20.25">
      <c r="A1" s="72" t="s">
        <v>418</v>
      </c>
      <c r="B1" s="72"/>
      <c r="C1" s="72"/>
      <c r="D1" s="72"/>
      <c r="E1" s="72"/>
    </row>
    <row r="2" spans="1:5" ht="29.25" customHeight="1">
      <c r="A2" s="73"/>
      <c r="B2" s="73"/>
      <c r="C2" s="73"/>
      <c r="D2" s="74" t="s">
        <v>419</v>
      </c>
      <c r="E2" s="75"/>
    </row>
    <row r="3" spans="1:5" ht="28.5" customHeight="1">
      <c r="A3" s="127" t="s">
        <v>420</v>
      </c>
      <c r="B3" s="127"/>
      <c r="C3" s="128"/>
      <c r="D3" s="129" t="s">
        <v>545</v>
      </c>
      <c r="E3" s="129"/>
    </row>
    <row r="4" spans="1:5" ht="28.5" customHeight="1">
      <c r="A4" s="130" t="s">
        <v>422</v>
      </c>
      <c r="B4" s="130"/>
      <c r="C4" s="131"/>
      <c r="D4" s="132" t="s">
        <v>423</v>
      </c>
      <c r="E4" s="133"/>
    </row>
    <row r="5" spans="1:5" ht="28.5" customHeight="1">
      <c r="A5" s="134" t="s">
        <v>424</v>
      </c>
      <c r="B5" s="134"/>
      <c r="C5" s="134"/>
      <c r="D5" s="86" t="s">
        <v>425</v>
      </c>
      <c r="E5" s="87">
        <v>18.100000000000001</v>
      </c>
    </row>
    <row r="6" spans="1:5" ht="28.5" customHeight="1">
      <c r="A6" s="134"/>
      <c r="B6" s="134"/>
      <c r="C6" s="134"/>
      <c r="D6" s="88" t="s">
        <v>426</v>
      </c>
      <c r="E6" s="89">
        <v>18.100000000000001</v>
      </c>
    </row>
    <row r="7" spans="1:5" ht="28.5" customHeight="1">
      <c r="A7" s="134"/>
      <c r="B7" s="134"/>
      <c r="C7" s="134"/>
      <c r="D7" s="88" t="s">
        <v>458</v>
      </c>
      <c r="E7" s="90">
        <v>0</v>
      </c>
    </row>
    <row r="8" spans="1:5" ht="28.5" customHeight="1">
      <c r="A8" s="135" t="s">
        <v>427</v>
      </c>
      <c r="B8" s="91" t="s">
        <v>428</v>
      </c>
      <c r="C8" s="91"/>
      <c r="D8" s="92"/>
      <c r="E8" s="91"/>
    </row>
    <row r="9" spans="1:5" ht="72" customHeight="1">
      <c r="A9" s="131"/>
      <c r="B9" s="136" t="s">
        <v>546</v>
      </c>
      <c r="C9" s="136"/>
      <c r="D9" s="136"/>
      <c r="E9" s="136"/>
    </row>
    <row r="10" spans="1:5" ht="43.5" customHeight="1">
      <c r="A10" s="125" t="s">
        <v>430</v>
      </c>
      <c r="B10" s="93" t="s">
        <v>431</v>
      </c>
      <c r="C10" s="94" t="s">
        <v>432</v>
      </c>
      <c r="D10" s="95" t="s">
        <v>433</v>
      </c>
      <c r="E10" s="96" t="s">
        <v>434</v>
      </c>
    </row>
    <row r="11" spans="1:5" ht="43.5" customHeight="1">
      <c r="A11" s="125"/>
      <c r="B11" s="126" t="s">
        <v>407</v>
      </c>
      <c r="C11" s="126" t="s">
        <v>435</v>
      </c>
      <c r="D11" s="97" t="s">
        <v>547</v>
      </c>
      <c r="E11" s="96" t="s">
        <v>548</v>
      </c>
    </row>
    <row r="12" spans="1:5" ht="43.5" customHeight="1">
      <c r="A12" s="125"/>
      <c r="B12" s="126"/>
      <c r="C12" s="126"/>
      <c r="D12" s="97" t="s">
        <v>549</v>
      </c>
      <c r="E12" s="96" t="s">
        <v>550</v>
      </c>
    </row>
    <row r="13" spans="1:5" ht="43.5" customHeight="1">
      <c r="A13" s="125"/>
      <c r="B13" s="126"/>
      <c r="C13" s="98" t="s">
        <v>440</v>
      </c>
      <c r="D13" s="97" t="s">
        <v>551</v>
      </c>
      <c r="E13" s="96" t="s">
        <v>552</v>
      </c>
    </row>
    <row r="14" spans="1:5" ht="43.5" customHeight="1">
      <c r="A14" s="125"/>
      <c r="B14" s="126"/>
      <c r="C14" s="98" t="s">
        <v>442</v>
      </c>
      <c r="D14" s="97" t="s">
        <v>443</v>
      </c>
      <c r="E14" s="96" t="s">
        <v>466</v>
      </c>
    </row>
    <row r="15" spans="1:5" ht="43.5" customHeight="1">
      <c r="A15" s="125"/>
      <c r="B15" s="150" t="s">
        <v>412</v>
      </c>
      <c r="C15" s="98" t="s">
        <v>445</v>
      </c>
      <c r="D15" s="100" t="s">
        <v>553</v>
      </c>
      <c r="E15" s="97" t="s">
        <v>554</v>
      </c>
    </row>
    <row r="16" spans="1:5" ht="43.5" customHeight="1">
      <c r="A16" s="125"/>
      <c r="B16" s="150"/>
      <c r="C16" s="98" t="s">
        <v>445</v>
      </c>
      <c r="D16" s="97" t="s">
        <v>527</v>
      </c>
      <c r="E16" s="97" t="s">
        <v>555</v>
      </c>
    </row>
    <row r="17" spans="1:5" ht="43.5" customHeight="1">
      <c r="A17" s="125"/>
      <c r="B17" s="150"/>
      <c r="C17" s="98" t="s">
        <v>414</v>
      </c>
      <c r="D17" s="97" t="s">
        <v>527</v>
      </c>
      <c r="E17" s="97" t="s">
        <v>555</v>
      </c>
    </row>
    <row r="18" spans="1:5" ht="43.5" customHeight="1">
      <c r="A18" s="125"/>
      <c r="B18" s="126"/>
      <c r="C18" s="98" t="s">
        <v>414</v>
      </c>
      <c r="D18" s="110" t="s">
        <v>556</v>
      </c>
      <c r="E18" s="100" t="s">
        <v>557</v>
      </c>
    </row>
    <row r="19" spans="1:5" ht="43.5" customHeight="1">
      <c r="A19" s="125"/>
      <c r="B19" s="125" t="s">
        <v>411</v>
      </c>
      <c r="C19" s="98" t="s">
        <v>450</v>
      </c>
      <c r="D19" s="111" t="s">
        <v>558</v>
      </c>
      <c r="E19" s="112" t="s">
        <v>559</v>
      </c>
    </row>
    <row r="20" spans="1:5" ht="43.5" customHeight="1">
      <c r="A20" s="125"/>
      <c r="B20" s="125"/>
      <c r="C20" s="98" t="s">
        <v>450</v>
      </c>
      <c r="D20" s="111" t="s">
        <v>560</v>
      </c>
      <c r="E20" s="112" t="s">
        <v>561</v>
      </c>
    </row>
    <row r="21" spans="1:5" ht="43.5" customHeight="1">
      <c r="A21" s="125"/>
      <c r="B21" s="101" t="s">
        <v>453</v>
      </c>
      <c r="C21" s="98" t="s">
        <v>454</v>
      </c>
      <c r="D21" s="96" t="s">
        <v>543</v>
      </c>
      <c r="E21" s="96" t="s">
        <v>544</v>
      </c>
    </row>
  </sheetData>
  <mergeCells count="12">
    <mergeCell ref="A8:A9"/>
    <mergeCell ref="B9:E9"/>
    <mergeCell ref="A3:C3"/>
    <mergeCell ref="D3:E3"/>
    <mergeCell ref="A4:C4"/>
    <mergeCell ref="D4:E4"/>
    <mergeCell ref="A5:C7"/>
    <mergeCell ref="A10:A21"/>
    <mergeCell ref="B11:B14"/>
    <mergeCell ref="C11:C12"/>
    <mergeCell ref="B15:B18"/>
    <mergeCell ref="B19:B20"/>
  </mergeCells>
  <phoneticPr fontId="16"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40"/>
  <sheetViews>
    <sheetView workbookViewId="0">
      <selection activeCell="G40" sqref="G40:H40"/>
    </sheetView>
  </sheetViews>
  <sheetFormatPr defaultRowHeight="13.5"/>
  <cols>
    <col min="8" max="8" width="26" customWidth="1"/>
  </cols>
  <sheetData>
    <row r="1" spans="1:8" ht="14.25">
      <c r="A1" s="65"/>
      <c r="B1" s="65"/>
      <c r="C1" s="65"/>
      <c r="D1" s="65"/>
      <c r="E1" s="65"/>
      <c r="F1" s="65"/>
      <c r="G1" s="65"/>
      <c r="H1" s="66" t="s">
        <v>390</v>
      </c>
    </row>
    <row r="2" spans="1:8" ht="20.25">
      <c r="A2" s="183" t="s">
        <v>391</v>
      </c>
      <c r="B2" s="183"/>
      <c r="C2" s="183"/>
      <c r="D2" s="183"/>
      <c r="E2" s="183"/>
      <c r="F2" s="183"/>
      <c r="G2" s="183"/>
      <c r="H2" s="183"/>
    </row>
    <row r="3" spans="1:8" ht="14.25">
      <c r="A3" s="184" t="s">
        <v>392</v>
      </c>
      <c r="B3" s="184"/>
      <c r="C3" s="184"/>
      <c r="D3" s="184"/>
      <c r="E3" s="184"/>
      <c r="F3" s="184"/>
      <c r="G3" s="184"/>
      <c r="H3" s="184"/>
    </row>
    <row r="4" spans="1:8" ht="14.25">
      <c r="A4" s="71"/>
      <c r="B4" s="71"/>
      <c r="C4" s="71"/>
      <c r="D4" s="71"/>
      <c r="E4" s="71"/>
      <c r="F4" s="71"/>
      <c r="G4" s="71"/>
      <c r="H4" s="113" t="s">
        <v>563</v>
      </c>
    </row>
    <row r="5" spans="1:8" ht="27" customHeight="1">
      <c r="A5" s="185" t="s">
        <v>393</v>
      </c>
      <c r="B5" s="185"/>
      <c r="C5" s="185"/>
      <c r="D5" s="185" t="s">
        <v>562</v>
      </c>
      <c r="E5" s="185"/>
      <c r="F5" s="185"/>
      <c r="G5" s="185"/>
      <c r="H5" s="185"/>
    </row>
    <row r="6" spans="1:8">
      <c r="A6" s="185" t="s">
        <v>394</v>
      </c>
      <c r="B6" s="185" t="s">
        <v>395</v>
      </c>
      <c r="C6" s="185"/>
      <c r="D6" s="185" t="s">
        <v>396</v>
      </c>
      <c r="E6" s="185"/>
      <c r="F6" s="185"/>
      <c r="G6" s="185"/>
      <c r="H6" s="185"/>
    </row>
    <row r="7" spans="1:8" ht="30.75" customHeight="1">
      <c r="A7" s="185"/>
      <c r="B7" s="186" t="s">
        <v>572</v>
      </c>
      <c r="C7" s="187"/>
      <c r="D7" s="188" t="s">
        <v>564</v>
      </c>
      <c r="E7" s="189"/>
      <c r="F7" s="189"/>
      <c r="G7" s="189"/>
      <c r="H7" s="186"/>
    </row>
    <row r="8" spans="1:8" ht="30.75" customHeight="1">
      <c r="A8" s="185"/>
      <c r="B8" s="186" t="s">
        <v>575</v>
      </c>
      <c r="C8" s="190"/>
      <c r="D8" s="188" t="s">
        <v>576</v>
      </c>
      <c r="E8" s="196"/>
      <c r="F8" s="196"/>
      <c r="G8" s="196"/>
      <c r="H8" s="197"/>
    </row>
    <row r="9" spans="1:8" ht="30.75" customHeight="1">
      <c r="A9" s="185"/>
      <c r="B9" s="173" t="s">
        <v>573</v>
      </c>
      <c r="C9" s="174"/>
      <c r="D9" s="175" t="s">
        <v>574</v>
      </c>
      <c r="E9" s="176"/>
      <c r="F9" s="176"/>
      <c r="G9" s="176"/>
      <c r="H9" s="174"/>
    </row>
    <row r="10" spans="1:8" ht="30.75" customHeight="1">
      <c r="A10" s="185"/>
      <c r="B10" s="177" t="s">
        <v>565</v>
      </c>
      <c r="C10" s="178"/>
      <c r="D10" s="179" t="s">
        <v>566</v>
      </c>
      <c r="E10" s="180"/>
      <c r="F10" s="180"/>
      <c r="G10" s="180"/>
      <c r="H10" s="181"/>
    </row>
    <row r="11" spans="1:8" ht="30.75" customHeight="1">
      <c r="A11" s="185"/>
      <c r="B11" s="191" t="s">
        <v>568</v>
      </c>
      <c r="C11" s="192"/>
      <c r="D11" s="193" t="s">
        <v>569</v>
      </c>
      <c r="E11" s="194"/>
      <c r="F11" s="194"/>
      <c r="G11" s="194"/>
      <c r="H11" s="195"/>
    </row>
    <row r="12" spans="1:8" ht="30.75" customHeight="1">
      <c r="A12" s="185"/>
      <c r="B12" s="191" t="s">
        <v>570</v>
      </c>
      <c r="C12" s="192"/>
      <c r="D12" s="193" t="s">
        <v>571</v>
      </c>
      <c r="E12" s="194"/>
      <c r="F12" s="194"/>
      <c r="G12" s="194"/>
      <c r="H12" s="195"/>
    </row>
    <row r="13" spans="1:8">
      <c r="A13" s="185"/>
      <c r="B13" s="185" t="s">
        <v>397</v>
      </c>
      <c r="C13" s="185"/>
      <c r="D13" s="185"/>
      <c r="E13" s="185"/>
      <c r="F13" s="67" t="s">
        <v>398</v>
      </c>
      <c r="G13" s="67" t="s">
        <v>399</v>
      </c>
      <c r="H13" s="67" t="s">
        <v>400</v>
      </c>
    </row>
    <row r="14" spans="1:8">
      <c r="A14" s="185"/>
      <c r="B14" s="185"/>
      <c r="C14" s="185"/>
      <c r="D14" s="185"/>
      <c r="E14" s="185"/>
      <c r="F14" s="68">
        <v>2072.7800000000002</v>
      </c>
      <c r="G14" s="68">
        <v>2072.7800000000002</v>
      </c>
      <c r="H14" s="68"/>
    </row>
    <row r="15" spans="1:8" ht="50.25" customHeight="1">
      <c r="A15" s="69" t="s">
        <v>401</v>
      </c>
      <c r="B15" s="182" t="s">
        <v>567</v>
      </c>
      <c r="C15" s="182"/>
      <c r="D15" s="182"/>
      <c r="E15" s="182"/>
      <c r="F15" s="182"/>
      <c r="G15" s="182"/>
      <c r="H15" s="182"/>
    </row>
    <row r="16" spans="1:8" ht="39" customHeight="1">
      <c r="A16" s="172" t="s">
        <v>402</v>
      </c>
      <c r="B16" s="70" t="s">
        <v>403</v>
      </c>
      <c r="C16" s="172" t="s">
        <v>404</v>
      </c>
      <c r="D16" s="172"/>
      <c r="E16" s="172" t="s">
        <v>405</v>
      </c>
      <c r="F16" s="172"/>
      <c r="G16" s="172" t="s">
        <v>406</v>
      </c>
      <c r="H16" s="172"/>
    </row>
    <row r="17" spans="1:8" ht="27" customHeight="1">
      <c r="A17" s="172"/>
      <c r="B17" s="161" t="s">
        <v>407</v>
      </c>
      <c r="C17" s="171" t="s">
        <v>408</v>
      </c>
      <c r="D17" s="169"/>
      <c r="E17" s="161" t="s">
        <v>577</v>
      </c>
      <c r="F17" s="161"/>
      <c r="G17" s="161" t="s">
        <v>579</v>
      </c>
      <c r="H17" s="161"/>
    </row>
    <row r="18" spans="1:8" ht="27" customHeight="1">
      <c r="A18" s="172"/>
      <c r="B18" s="161"/>
      <c r="C18" s="157"/>
      <c r="D18" s="158"/>
      <c r="E18" s="161" t="s">
        <v>582</v>
      </c>
      <c r="F18" s="161"/>
      <c r="G18" s="161" t="s">
        <v>583</v>
      </c>
      <c r="H18" s="161"/>
    </row>
    <row r="19" spans="1:8" ht="27" customHeight="1">
      <c r="A19" s="172"/>
      <c r="B19" s="161"/>
      <c r="C19" s="157"/>
      <c r="D19" s="158"/>
      <c r="E19" s="161" t="s">
        <v>590</v>
      </c>
      <c r="F19" s="161"/>
      <c r="G19" s="161" t="s">
        <v>591</v>
      </c>
      <c r="H19" s="161"/>
    </row>
    <row r="20" spans="1:8" ht="27" customHeight="1">
      <c r="A20" s="172"/>
      <c r="B20" s="161"/>
      <c r="C20" s="157"/>
      <c r="D20" s="158"/>
      <c r="E20" s="161" t="s">
        <v>580</v>
      </c>
      <c r="F20" s="161"/>
      <c r="G20" s="161" t="s">
        <v>581</v>
      </c>
      <c r="H20" s="161"/>
    </row>
    <row r="21" spans="1:8" ht="27" customHeight="1">
      <c r="A21" s="172"/>
      <c r="B21" s="161"/>
      <c r="C21" s="157"/>
      <c r="D21" s="158"/>
      <c r="E21" s="161" t="s">
        <v>584</v>
      </c>
      <c r="F21" s="161"/>
      <c r="G21" s="161" t="s">
        <v>585</v>
      </c>
      <c r="H21" s="161"/>
    </row>
    <row r="22" spans="1:8" ht="27" customHeight="1">
      <c r="A22" s="172"/>
      <c r="B22" s="161"/>
      <c r="C22" s="157"/>
      <c r="D22" s="158"/>
      <c r="E22" s="161" t="s">
        <v>586</v>
      </c>
      <c r="F22" s="161"/>
      <c r="G22" s="161" t="s">
        <v>587</v>
      </c>
      <c r="H22" s="161"/>
    </row>
    <row r="23" spans="1:8" ht="27" customHeight="1">
      <c r="A23" s="172"/>
      <c r="B23" s="161"/>
      <c r="C23" s="159"/>
      <c r="D23" s="160"/>
      <c r="E23" s="161" t="s">
        <v>588</v>
      </c>
      <c r="F23" s="161"/>
      <c r="G23" s="161" t="s">
        <v>589</v>
      </c>
      <c r="H23" s="161"/>
    </row>
    <row r="24" spans="1:8" ht="27" customHeight="1">
      <c r="A24" s="172"/>
      <c r="B24" s="161"/>
      <c r="C24" s="161" t="s">
        <v>409</v>
      </c>
      <c r="D24" s="161"/>
      <c r="E24" s="166" t="s">
        <v>592</v>
      </c>
      <c r="F24" s="167"/>
      <c r="G24" s="164" t="s">
        <v>593</v>
      </c>
      <c r="H24" s="165"/>
    </row>
    <row r="25" spans="1:8" ht="27" customHeight="1">
      <c r="A25" s="172"/>
      <c r="B25" s="161"/>
      <c r="C25" s="161"/>
      <c r="D25" s="161"/>
      <c r="E25" s="161" t="s">
        <v>595</v>
      </c>
      <c r="F25" s="161"/>
      <c r="G25" s="161" t="s">
        <v>594</v>
      </c>
      <c r="H25" s="161"/>
    </row>
    <row r="26" spans="1:8" ht="27" customHeight="1">
      <c r="A26" s="172"/>
      <c r="B26" s="161"/>
      <c r="C26" s="161" t="s">
        <v>410</v>
      </c>
      <c r="D26" s="161"/>
      <c r="E26" s="172" t="s">
        <v>596</v>
      </c>
      <c r="F26" s="172"/>
      <c r="G26" s="172" t="s">
        <v>597</v>
      </c>
      <c r="H26" s="172"/>
    </row>
    <row r="27" spans="1:8" ht="27" customHeight="1">
      <c r="A27" s="172"/>
      <c r="B27" s="161"/>
      <c r="C27" s="161"/>
      <c r="D27" s="161"/>
      <c r="E27" s="172"/>
      <c r="F27" s="172"/>
      <c r="G27" s="172"/>
      <c r="H27" s="172"/>
    </row>
    <row r="28" spans="1:8" ht="27" customHeight="1">
      <c r="A28" s="172"/>
      <c r="B28" s="161"/>
      <c r="C28" s="161" t="s">
        <v>411</v>
      </c>
      <c r="D28" s="161"/>
      <c r="E28" s="172" t="s">
        <v>605</v>
      </c>
      <c r="F28" s="172"/>
      <c r="G28" s="172" t="s">
        <v>598</v>
      </c>
      <c r="H28" s="172"/>
    </row>
    <row r="29" spans="1:8" ht="27" customHeight="1">
      <c r="A29" s="172"/>
      <c r="B29" s="161"/>
      <c r="C29" s="161"/>
      <c r="D29" s="161"/>
      <c r="E29" s="172" t="s">
        <v>606</v>
      </c>
      <c r="F29" s="172"/>
      <c r="G29" s="172" t="s">
        <v>599</v>
      </c>
      <c r="H29" s="172"/>
    </row>
    <row r="30" spans="1:8" ht="27" customHeight="1">
      <c r="A30" s="172"/>
      <c r="B30" s="161"/>
      <c r="C30" s="161"/>
      <c r="D30" s="161"/>
      <c r="E30" s="172" t="s">
        <v>607</v>
      </c>
      <c r="F30" s="172"/>
      <c r="G30" s="161" t="s">
        <v>600</v>
      </c>
      <c r="H30" s="161"/>
    </row>
    <row r="31" spans="1:8" ht="27" customHeight="1">
      <c r="A31" s="172"/>
      <c r="B31" s="161" t="s">
        <v>412</v>
      </c>
      <c r="C31" s="161" t="s">
        <v>413</v>
      </c>
      <c r="D31" s="161"/>
      <c r="E31" s="161"/>
      <c r="F31" s="161"/>
      <c r="G31" s="161"/>
      <c r="H31" s="161"/>
    </row>
    <row r="32" spans="1:8" ht="27" customHeight="1">
      <c r="A32" s="172"/>
      <c r="B32" s="161"/>
      <c r="C32" s="168" t="s">
        <v>414</v>
      </c>
      <c r="D32" s="169"/>
      <c r="E32" s="166" t="s">
        <v>601</v>
      </c>
      <c r="F32" s="167"/>
      <c r="G32" s="166" t="s">
        <v>602</v>
      </c>
      <c r="H32" s="167"/>
    </row>
    <row r="33" spans="1:8" ht="27" customHeight="1">
      <c r="A33" s="172"/>
      <c r="B33" s="161"/>
      <c r="C33" s="157"/>
      <c r="D33" s="158"/>
      <c r="E33" s="166" t="s">
        <v>604</v>
      </c>
      <c r="F33" s="167"/>
      <c r="G33" s="166" t="s">
        <v>603</v>
      </c>
      <c r="H33" s="167"/>
    </row>
    <row r="34" spans="1:8" ht="27" customHeight="1">
      <c r="A34" s="172"/>
      <c r="B34" s="161"/>
      <c r="C34" s="159"/>
      <c r="D34" s="160"/>
      <c r="E34" s="170" t="s">
        <v>609</v>
      </c>
      <c r="F34" s="170"/>
      <c r="G34" s="170" t="s">
        <v>608</v>
      </c>
      <c r="H34" s="170"/>
    </row>
    <row r="35" spans="1:8" ht="27" customHeight="1">
      <c r="A35" s="172"/>
      <c r="B35" s="161"/>
      <c r="C35" s="157"/>
      <c r="D35" s="158"/>
      <c r="E35" s="162" t="s">
        <v>612</v>
      </c>
      <c r="F35" s="163"/>
      <c r="G35" s="162" t="s">
        <v>613</v>
      </c>
      <c r="H35" s="163"/>
    </row>
    <row r="36" spans="1:8" ht="27" customHeight="1">
      <c r="A36" s="172"/>
      <c r="B36" s="161"/>
      <c r="C36" s="159"/>
      <c r="D36" s="160"/>
      <c r="E36" s="170" t="s">
        <v>610</v>
      </c>
      <c r="F36" s="170"/>
      <c r="G36" s="170" t="s">
        <v>611</v>
      </c>
      <c r="H36" s="170"/>
    </row>
    <row r="37" spans="1:8" ht="27" customHeight="1">
      <c r="A37" s="172"/>
      <c r="B37" s="161"/>
      <c r="C37" s="168" t="s">
        <v>415</v>
      </c>
      <c r="D37" s="169"/>
      <c r="E37" s="161" t="s">
        <v>614</v>
      </c>
      <c r="F37" s="161"/>
      <c r="G37" s="161" t="s">
        <v>615</v>
      </c>
      <c r="H37" s="161"/>
    </row>
    <row r="38" spans="1:8" ht="27" customHeight="1">
      <c r="A38" s="172"/>
      <c r="B38" s="161"/>
      <c r="C38" s="157"/>
      <c r="D38" s="158"/>
      <c r="E38" s="161" t="s">
        <v>616</v>
      </c>
      <c r="F38" s="161"/>
      <c r="G38" s="161" t="s">
        <v>617</v>
      </c>
      <c r="H38" s="161"/>
    </row>
    <row r="39" spans="1:8" ht="27" customHeight="1">
      <c r="A39" s="172"/>
      <c r="B39" s="155" t="s">
        <v>416</v>
      </c>
      <c r="C39" s="157" t="s">
        <v>417</v>
      </c>
      <c r="D39" s="158"/>
      <c r="E39" s="164" t="s">
        <v>618</v>
      </c>
      <c r="F39" s="165"/>
      <c r="G39" s="166" t="s">
        <v>619</v>
      </c>
      <c r="H39" s="167"/>
    </row>
    <row r="40" spans="1:8" ht="27" customHeight="1">
      <c r="A40" s="172"/>
      <c r="B40" s="156"/>
      <c r="C40" s="159"/>
      <c r="D40" s="160"/>
      <c r="E40" s="161" t="s">
        <v>620</v>
      </c>
      <c r="F40" s="161"/>
      <c r="G40" s="166" t="s">
        <v>619</v>
      </c>
      <c r="H40" s="167"/>
    </row>
  </sheetData>
  <mergeCells count="85">
    <mergeCell ref="A2:H2"/>
    <mergeCell ref="A3:H3"/>
    <mergeCell ref="A5:C5"/>
    <mergeCell ref="D5:H5"/>
    <mergeCell ref="A6:A14"/>
    <mergeCell ref="B6:C6"/>
    <mergeCell ref="D6:H6"/>
    <mergeCell ref="B7:C7"/>
    <mergeCell ref="D7:H7"/>
    <mergeCell ref="B8:C8"/>
    <mergeCell ref="B13:E14"/>
    <mergeCell ref="B11:C11"/>
    <mergeCell ref="B12:C12"/>
    <mergeCell ref="D11:H11"/>
    <mergeCell ref="D12:H12"/>
    <mergeCell ref="D8:H8"/>
    <mergeCell ref="B9:C9"/>
    <mergeCell ref="D9:H9"/>
    <mergeCell ref="B10:C10"/>
    <mergeCell ref="D10:H10"/>
    <mergeCell ref="B15:H15"/>
    <mergeCell ref="A16:A40"/>
    <mergeCell ref="C16:D16"/>
    <mergeCell ref="E16:F16"/>
    <mergeCell ref="G16:H16"/>
    <mergeCell ref="B17:B30"/>
    <mergeCell ref="E17:F17"/>
    <mergeCell ref="G17:H17"/>
    <mergeCell ref="E20:F20"/>
    <mergeCell ref="C24:D25"/>
    <mergeCell ref="E24:F24"/>
    <mergeCell ref="G24:H24"/>
    <mergeCell ref="E25:F25"/>
    <mergeCell ref="G25:H25"/>
    <mergeCell ref="G36:H36"/>
    <mergeCell ref="C26:D27"/>
    <mergeCell ref="E26:F26"/>
    <mergeCell ref="G26:H26"/>
    <mergeCell ref="E27:F27"/>
    <mergeCell ref="G27:H27"/>
    <mergeCell ref="C28:D30"/>
    <mergeCell ref="E28:F28"/>
    <mergeCell ref="G28:H28"/>
    <mergeCell ref="E30:F30"/>
    <mergeCell ref="G30:H30"/>
    <mergeCell ref="E29:F29"/>
    <mergeCell ref="G29:H29"/>
    <mergeCell ref="E18:F18"/>
    <mergeCell ref="E19:F19"/>
    <mergeCell ref="G18:H18"/>
    <mergeCell ref="G19:H19"/>
    <mergeCell ref="C17:D23"/>
    <mergeCell ref="E21:F21"/>
    <mergeCell ref="E22:F22"/>
    <mergeCell ref="E23:F23"/>
    <mergeCell ref="G21:H21"/>
    <mergeCell ref="G22:H22"/>
    <mergeCell ref="G20:H20"/>
    <mergeCell ref="G23:H23"/>
    <mergeCell ref="C31:D31"/>
    <mergeCell ref="E31:F31"/>
    <mergeCell ref="G31:H31"/>
    <mergeCell ref="E34:F34"/>
    <mergeCell ref="G34:H34"/>
    <mergeCell ref="C32:D34"/>
    <mergeCell ref="E32:F32"/>
    <mergeCell ref="E33:F33"/>
    <mergeCell ref="G32:H32"/>
    <mergeCell ref="G33:H33"/>
    <mergeCell ref="B39:B40"/>
    <mergeCell ref="C39:D40"/>
    <mergeCell ref="G37:H37"/>
    <mergeCell ref="G38:H38"/>
    <mergeCell ref="C35:D36"/>
    <mergeCell ref="E35:F35"/>
    <mergeCell ref="G35:H35"/>
    <mergeCell ref="E39:F39"/>
    <mergeCell ref="G39:H39"/>
    <mergeCell ref="G40:H40"/>
    <mergeCell ref="C37:D38"/>
    <mergeCell ref="E37:F37"/>
    <mergeCell ref="E38:F38"/>
    <mergeCell ref="E40:F40"/>
    <mergeCell ref="B31:B38"/>
    <mergeCell ref="E36:F36"/>
  </mergeCells>
  <phoneticPr fontId="16"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O10"/>
  <sheetViews>
    <sheetView workbookViewId="0">
      <pane ySplit="6" topLeftCell="A7" activePane="bottomLeft" state="frozen"/>
      <selection pane="bottomLeft" activeCell="C31" sqref="C31"/>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spans="1:15" ht="14.25" customHeight="1">
      <c r="A1" s="35"/>
      <c r="B1" s="5"/>
      <c r="C1" s="6"/>
      <c r="D1" s="36"/>
      <c r="E1" s="36"/>
      <c r="F1" s="36"/>
      <c r="G1" s="6"/>
      <c r="H1" s="6"/>
      <c r="I1" s="6"/>
      <c r="J1" s="6"/>
      <c r="K1" s="6"/>
      <c r="L1" s="6"/>
      <c r="M1" s="6"/>
      <c r="N1" s="37" t="s">
        <v>229</v>
      </c>
      <c r="O1" s="17"/>
    </row>
    <row r="2" spans="1:15" ht="19.899999999999999" customHeight="1">
      <c r="A2" s="35"/>
      <c r="B2" s="117" t="s">
        <v>346</v>
      </c>
      <c r="C2" s="117"/>
      <c r="D2" s="117"/>
      <c r="E2" s="117"/>
      <c r="F2" s="117"/>
      <c r="G2" s="117"/>
      <c r="H2" s="117"/>
      <c r="I2" s="117"/>
      <c r="J2" s="117"/>
      <c r="K2" s="117"/>
      <c r="L2" s="117"/>
      <c r="M2" s="117"/>
      <c r="N2" s="117"/>
      <c r="O2" s="17" t="s">
        <v>216</v>
      </c>
    </row>
    <row r="3" spans="1:15" ht="17.100000000000001" customHeight="1">
      <c r="A3" s="38"/>
      <c r="B3" s="118" t="s">
        <v>333</v>
      </c>
      <c r="C3" s="118"/>
      <c r="D3" s="38"/>
      <c r="E3" s="38"/>
      <c r="F3" s="39"/>
      <c r="G3" s="38"/>
      <c r="H3" s="39"/>
      <c r="I3" s="39"/>
      <c r="J3" s="39"/>
      <c r="K3" s="39"/>
      <c r="L3" s="39"/>
      <c r="M3" s="39"/>
      <c r="N3" s="40" t="s">
        <v>217</v>
      </c>
      <c r="O3" s="41"/>
    </row>
    <row r="4" spans="1:15" ht="21.4" customHeight="1">
      <c r="A4" s="42"/>
      <c r="B4" s="119" t="s">
        <v>220</v>
      </c>
      <c r="C4" s="119"/>
      <c r="D4" s="119" t="s">
        <v>230</v>
      </c>
      <c r="E4" s="119" t="s">
        <v>231</v>
      </c>
      <c r="F4" s="119" t="s">
        <v>232</v>
      </c>
      <c r="G4" s="119" t="s">
        <v>233</v>
      </c>
      <c r="H4" s="119" t="s">
        <v>234</v>
      </c>
      <c r="I4" s="119" t="s">
        <v>235</v>
      </c>
      <c r="J4" s="119" t="s">
        <v>236</v>
      </c>
      <c r="K4" s="119" t="s">
        <v>237</v>
      </c>
      <c r="L4" s="119" t="s">
        <v>238</v>
      </c>
      <c r="M4" s="119" t="s">
        <v>239</v>
      </c>
      <c r="N4" s="119" t="s">
        <v>240</v>
      </c>
      <c r="O4" s="20"/>
    </row>
    <row r="5" spans="1:15" ht="21.4" customHeight="1">
      <c r="A5" s="42"/>
      <c r="B5" s="119" t="s">
        <v>241</v>
      </c>
      <c r="C5" s="119" t="s">
        <v>242</v>
      </c>
      <c r="D5" s="119"/>
      <c r="E5" s="119"/>
      <c r="F5" s="119"/>
      <c r="G5" s="119"/>
      <c r="H5" s="119"/>
      <c r="I5" s="119"/>
      <c r="J5" s="119"/>
      <c r="K5" s="119"/>
      <c r="L5" s="119"/>
      <c r="M5" s="119"/>
      <c r="N5" s="119"/>
      <c r="O5" s="20"/>
    </row>
    <row r="6" spans="1:15" ht="21.4" customHeight="1">
      <c r="A6" s="42"/>
      <c r="B6" s="119"/>
      <c r="C6" s="119"/>
      <c r="D6" s="119"/>
      <c r="E6" s="119"/>
      <c r="F6" s="119"/>
      <c r="G6" s="119"/>
      <c r="H6" s="119"/>
      <c r="I6" s="119"/>
      <c r="J6" s="119"/>
      <c r="K6" s="119"/>
      <c r="L6" s="119"/>
      <c r="M6" s="119"/>
      <c r="N6" s="119"/>
      <c r="O6" s="20"/>
    </row>
    <row r="7" spans="1:15" ht="19.899999999999999" customHeight="1">
      <c r="A7" s="21"/>
      <c r="B7" s="43"/>
      <c r="C7" s="43" t="s">
        <v>243</v>
      </c>
      <c r="D7" s="44">
        <v>20727846.899999999</v>
      </c>
      <c r="E7" s="44"/>
      <c r="F7" s="47">
        <v>20727846.899999999</v>
      </c>
      <c r="G7" s="44"/>
      <c r="H7" s="44"/>
      <c r="I7" s="44"/>
      <c r="J7" s="44"/>
      <c r="K7" s="44"/>
      <c r="L7" s="44"/>
      <c r="M7" s="44"/>
      <c r="N7" s="44"/>
      <c r="O7" s="24"/>
    </row>
    <row r="8" spans="1:15" ht="19.899999999999999" customHeight="1">
      <c r="A8" s="42"/>
      <c r="B8" s="45"/>
      <c r="C8" s="46" t="s">
        <v>0</v>
      </c>
      <c r="D8" s="47">
        <v>20727846.899999999</v>
      </c>
      <c r="E8" s="47"/>
      <c r="F8" s="47">
        <v>20727846.899999999</v>
      </c>
      <c r="G8" s="47"/>
      <c r="H8" s="47"/>
      <c r="I8" s="47"/>
      <c r="J8" s="47"/>
      <c r="K8" s="47"/>
      <c r="L8" s="47"/>
      <c r="M8" s="47"/>
      <c r="N8" s="47"/>
      <c r="O8" s="48"/>
    </row>
    <row r="9" spans="1:15" ht="19.899999999999999" customHeight="1">
      <c r="A9" s="42"/>
      <c r="B9" s="45" t="s">
        <v>244</v>
      </c>
      <c r="C9" s="62" t="s">
        <v>334</v>
      </c>
      <c r="D9" s="47">
        <v>20727846.899999999</v>
      </c>
      <c r="E9" s="49"/>
      <c r="F9" s="47">
        <v>20727846.899999999</v>
      </c>
      <c r="G9" s="49"/>
      <c r="H9" s="49"/>
      <c r="I9" s="49"/>
      <c r="J9" s="49"/>
      <c r="K9" s="49"/>
      <c r="L9" s="49"/>
      <c r="M9" s="49"/>
      <c r="N9" s="49"/>
      <c r="O9" s="48"/>
    </row>
    <row r="10" spans="1:15" ht="8.4499999999999993" customHeight="1">
      <c r="A10" s="50"/>
      <c r="B10" s="50"/>
      <c r="C10" s="50"/>
      <c r="D10" s="50"/>
      <c r="E10" s="50"/>
      <c r="F10" s="50"/>
      <c r="G10" s="50"/>
      <c r="H10" s="50"/>
      <c r="I10" s="50"/>
      <c r="J10" s="50"/>
      <c r="K10" s="50"/>
      <c r="L10" s="50"/>
      <c r="M10" s="50"/>
      <c r="N10" s="51"/>
      <c r="O10" s="52"/>
    </row>
  </sheetData>
  <mergeCells count="16">
    <mergeCell ref="B2:N2"/>
    <mergeCell ref="B3:C3"/>
    <mergeCell ref="B4:C4"/>
    <mergeCell ref="D4:D6"/>
    <mergeCell ref="E4:E6"/>
    <mergeCell ref="F4:F6"/>
    <mergeCell ref="G4:G6"/>
    <mergeCell ref="H4:H6"/>
    <mergeCell ref="I4:I6"/>
    <mergeCell ref="J4:J6"/>
    <mergeCell ref="K4:K6"/>
    <mergeCell ref="L4:L6"/>
    <mergeCell ref="M4:M6"/>
    <mergeCell ref="N4:N6"/>
    <mergeCell ref="B5:B6"/>
    <mergeCell ref="C5:C6"/>
  </mergeCells>
  <phoneticPr fontId="16" type="noConversion"/>
  <pageMargins left="0.75" right="0.75" top="0.27000001072883606" bottom="0.27000001072883606" header="0" footer="0"/>
  <pageSetup paperSize="9" orientation="portrait"/>
</worksheet>
</file>

<file path=xl/worksheets/sheet4.xml><?xml version="1.0" encoding="utf-8"?>
<worksheet xmlns="http://schemas.openxmlformats.org/spreadsheetml/2006/main" xmlns:r="http://schemas.openxmlformats.org/officeDocument/2006/relationships">
  <dimension ref="A1:L25"/>
  <sheetViews>
    <sheetView workbookViewId="0">
      <pane ySplit="6" topLeftCell="A7" activePane="bottomLeft" state="frozen"/>
      <selection pane="bottomLeft" activeCell="B2" sqref="B2:K2"/>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spans="1:12" ht="14.25" customHeight="1">
      <c r="A1" s="35"/>
      <c r="B1" s="121"/>
      <c r="C1" s="121"/>
      <c r="D1" s="121"/>
      <c r="E1" s="6"/>
      <c r="F1" s="6"/>
      <c r="G1" s="36"/>
      <c r="H1" s="36"/>
      <c r="I1" s="36"/>
      <c r="J1" s="36"/>
      <c r="K1" s="37" t="s">
        <v>245</v>
      </c>
      <c r="L1" s="17"/>
    </row>
    <row r="2" spans="1:12" ht="19.899999999999999" customHeight="1">
      <c r="A2" s="35"/>
      <c r="B2" s="117" t="s">
        <v>347</v>
      </c>
      <c r="C2" s="117"/>
      <c r="D2" s="117"/>
      <c r="E2" s="117"/>
      <c r="F2" s="117"/>
      <c r="G2" s="117"/>
      <c r="H2" s="117"/>
      <c r="I2" s="117"/>
      <c r="J2" s="117"/>
      <c r="K2" s="117"/>
      <c r="L2" s="17" t="s">
        <v>216</v>
      </c>
    </row>
    <row r="3" spans="1:12" ht="17.100000000000001" customHeight="1">
      <c r="A3" s="38"/>
      <c r="B3" s="118" t="s">
        <v>333</v>
      </c>
      <c r="C3" s="118"/>
      <c r="D3" s="118"/>
      <c r="E3" s="118"/>
      <c r="F3" s="118"/>
      <c r="G3" s="38"/>
      <c r="H3" s="38"/>
      <c r="I3" s="39"/>
      <c r="J3" s="39"/>
      <c r="K3" s="40" t="s">
        <v>217</v>
      </c>
      <c r="L3" s="41"/>
    </row>
    <row r="4" spans="1:12" ht="21.4" customHeight="1">
      <c r="A4" s="17"/>
      <c r="B4" s="122" t="s">
        <v>220</v>
      </c>
      <c r="C4" s="122"/>
      <c r="D4" s="122"/>
      <c r="E4" s="122"/>
      <c r="F4" s="122"/>
      <c r="G4" s="122" t="s">
        <v>230</v>
      </c>
      <c r="H4" s="122" t="s">
        <v>246</v>
      </c>
      <c r="I4" s="122" t="s">
        <v>247</v>
      </c>
      <c r="J4" s="122" t="s">
        <v>248</v>
      </c>
      <c r="K4" s="122" t="s">
        <v>249</v>
      </c>
      <c r="L4" s="48"/>
    </row>
    <row r="5" spans="1:12" ht="21.4" customHeight="1">
      <c r="A5" s="42"/>
      <c r="B5" s="122" t="s">
        <v>250</v>
      </c>
      <c r="C5" s="122"/>
      <c r="D5" s="122"/>
      <c r="E5" s="122" t="s">
        <v>241</v>
      </c>
      <c r="F5" s="122" t="s">
        <v>242</v>
      </c>
      <c r="G5" s="122"/>
      <c r="H5" s="122"/>
      <c r="I5" s="122"/>
      <c r="J5" s="122"/>
      <c r="K5" s="122"/>
      <c r="L5" s="48"/>
    </row>
    <row r="6" spans="1:12" ht="21.4" customHeight="1">
      <c r="A6" s="42"/>
      <c r="B6" s="53" t="s">
        <v>251</v>
      </c>
      <c r="C6" s="53" t="s">
        <v>252</v>
      </c>
      <c r="D6" s="53" t="s">
        <v>253</v>
      </c>
      <c r="E6" s="122"/>
      <c r="F6" s="122"/>
      <c r="G6" s="122"/>
      <c r="H6" s="122"/>
      <c r="I6" s="122"/>
      <c r="J6" s="122"/>
      <c r="K6" s="122"/>
      <c r="L6" s="20"/>
    </row>
    <row r="7" spans="1:12" ht="19.899999999999999" customHeight="1">
      <c r="A7" s="21"/>
      <c r="B7" s="43"/>
      <c r="C7" s="43"/>
      <c r="D7" s="43"/>
      <c r="E7" s="43"/>
      <c r="F7" s="43" t="s">
        <v>243</v>
      </c>
      <c r="G7" s="44">
        <v>20727846.899999999</v>
      </c>
      <c r="H7" s="44">
        <v>7234933.4000000004</v>
      </c>
      <c r="I7" s="44">
        <v>13492913.5</v>
      </c>
      <c r="J7" s="44"/>
      <c r="K7" s="44"/>
      <c r="L7" s="24"/>
    </row>
    <row r="8" spans="1:12" ht="19.899999999999999" customHeight="1">
      <c r="A8" s="42"/>
      <c r="B8" s="45"/>
      <c r="C8" s="45"/>
      <c r="D8" s="45"/>
      <c r="E8" s="45"/>
      <c r="F8" s="46" t="s">
        <v>0</v>
      </c>
      <c r="G8" s="47">
        <v>20727846.899999999</v>
      </c>
      <c r="H8" s="47">
        <v>7234933.4000000004</v>
      </c>
      <c r="I8" s="47">
        <v>13492913.5</v>
      </c>
      <c r="J8" s="47"/>
      <c r="K8" s="47"/>
      <c r="L8" s="48"/>
    </row>
    <row r="9" spans="1:12" ht="19.899999999999999" customHeight="1">
      <c r="A9" s="42"/>
      <c r="B9" s="45"/>
      <c r="C9" s="45"/>
      <c r="D9" s="45"/>
      <c r="E9" s="45"/>
      <c r="F9" s="46" t="s">
        <v>1</v>
      </c>
      <c r="G9" s="47">
        <v>20727846.899999999</v>
      </c>
      <c r="H9" s="47">
        <v>7234933.4000000004</v>
      </c>
      <c r="I9" s="47">
        <v>13492913.5</v>
      </c>
      <c r="J9" s="47"/>
      <c r="K9" s="47"/>
      <c r="L9" s="48"/>
    </row>
    <row r="10" spans="1:12" ht="19.899999999999999" customHeight="1">
      <c r="A10" s="120"/>
      <c r="B10" s="45" t="s">
        <v>254</v>
      </c>
      <c r="C10" s="45" t="s">
        <v>255</v>
      </c>
      <c r="D10" s="45" t="s">
        <v>255</v>
      </c>
      <c r="E10" s="45" t="s">
        <v>244</v>
      </c>
      <c r="F10" s="46" t="s">
        <v>21</v>
      </c>
      <c r="G10" s="47">
        <v>682010.15</v>
      </c>
      <c r="H10" s="49">
        <v>682010.15</v>
      </c>
      <c r="I10" s="49"/>
      <c r="J10" s="49"/>
      <c r="K10" s="49"/>
      <c r="L10" s="20"/>
    </row>
    <row r="11" spans="1:12" ht="19.899999999999999" customHeight="1">
      <c r="A11" s="120"/>
      <c r="B11" s="45" t="s">
        <v>256</v>
      </c>
      <c r="C11" s="45" t="s">
        <v>257</v>
      </c>
      <c r="D11" s="45" t="s">
        <v>258</v>
      </c>
      <c r="E11" s="45" t="s">
        <v>244</v>
      </c>
      <c r="F11" s="46" t="s">
        <v>22</v>
      </c>
      <c r="G11" s="47">
        <v>199198.23</v>
      </c>
      <c r="H11" s="49">
        <v>199198.23</v>
      </c>
      <c r="I11" s="49"/>
      <c r="J11" s="49"/>
      <c r="K11" s="49"/>
      <c r="L11" s="20"/>
    </row>
    <row r="12" spans="1:12" ht="19.899999999999999" customHeight="1">
      <c r="A12" s="120"/>
      <c r="B12" s="45" t="s">
        <v>254</v>
      </c>
      <c r="C12" s="45" t="s">
        <v>255</v>
      </c>
      <c r="D12" s="45" t="s">
        <v>259</v>
      </c>
      <c r="E12" s="45" t="s">
        <v>244</v>
      </c>
      <c r="F12" s="46" t="s">
        <v>23</v>
      </c>
      <c r="G12" s="47">
        <v>380143.65</v>
      </c>
      <c r="H12" s="49">
        <v>380143.65</v>
      </c>
      <c r="I12" s="49"/>
      <c r="J12" s="49"/>
      <c r="K12" s="49"/>
      <c r="L12" s="20"/>
    </row>
    <row r="13" spans="1:12" ht="19.899999999999999" customHeight="1">
      <c r="A13" s="120"/>
      <c r="B13" s="45" t="s">
        <v>260</v>
      </c>
      <c r="C13" s="45" t="s">
        <v>259</v>
      </c>
      <c r="D13" s="45" t="s">
        <v>261</v>
      </c>
      <c r="E13" s="45" t="s">
        <v>244</v>
      </c>
      <c r="F13" s="46" t="s">
        <v>24</v>
      </c>
      <c r="G13" s="47">
        <v>2456068</v>
      </c>
      <c r="H13" s="49"/>
      <c r="I13" s="49">
        <v>2456068</v>
      </c>
      <c r="J13" s="49"/>
      <c r="K13" s="49"/>
      <c r="L13" s="20"/>
    </row>
    <row r="14" spans="1:12" ht="19.899999999999999" customHeight="1">
      <c r="A14" s="120"/>
      <c r="B14" s="45" t="s">
        <v>260</v>
      </c>
      <c r="C14" s="45" t="s">
        <v>259</v>
      </c>
      <c r="D14" s="45" t="s">
        <v>259</v>
      </c>
      <c r="E14" s="45" t="s">
        <v>244</v>
      </c>
      <c r="F14" s="46" t="s">
        <v>25</v>
      </c>
      <c r="G14" s="47">
        <v>3825249.02</v>
      </c>
      <c r="H14" s="49">
        <v>3825249.02</v>
      </c>
      <c r="I14" s="49"/>
      <c r="J14" s="49"/>
      <c r="K14" s="49"/>
      <c r="L14" s="20"/>
    </row>
    <row r="15" spans="1:12" ht="19.899999999999999" customHeight="1">
      <c r="A15" s="120"/>
      <c r="B15" s="45" t="s">
        <v>260</v>
      </c>
      <c r="C15" s="45" t="s">
        <v>262</v>
      </c>
      <c r="D15" s="45" t="s">
        <v>259</v>
      </c>
      <c r="E15" s="45" t="s">
        <v>244</v>
      </c>
      <c r="F15" s="46" t="s">
        <v>26</v>
      </c>
      <c r="G15" s="47">
        <v>1184818.02</v>
      </c>
      <c r="H15" s="49">
        <v>1184818.02</v>
      </c>
      <c r="I15" s="49"/>
      <c r="J15" s="49"/>
      <c r="K15" s="49"/>
      <c r="L15" s="20"/>
    </row>
    <row r="16" spans="1:12" ht="19.899999999999999" customHeight="1">
      <c r="A16" s="120"/>
      <c r="B16" s="45" t="s">
        <v>260</v>
      </c>
      <c r="C16" s="45" t="s">
        <v>262</v>
      </c>
      <c r="D16" s="45" t="s">
        <v>258</v>
      </c>
      <c r="E16" s="45" t="s">
        <v>244</v>
      </c>
      <c r="F16" s="46" t="s">
        <v>27</v>
      </c>
      <c r="G16" s="47">
        <v>700000</v>
      </c>
      <c r="H16" s="49"/>
      <c r="I16" s="49">
        <v>700000</v>
      </c>
      <c r="J16" s="49"/>
      <c r="K16" s="49"/>
      <c r="L16" s="20"/>
    </row>
    <row r="17" spans="1:12" ht="19.899999999999999" customHeight="1">
      <c r="A17" s="120"/>
      <c r="B17" s="45" t="s">
        <v>254</v>
      </c>
      <c r="C17" s="45" t="s">
        <v>255</v>
      </c>
      <c r="D17" s="45" t="s">
        <v>261</v>
      </c>
      <c r="E17" s="45" t="s">
        <v>244</v>
      </c>
      <c r="F17" s="46" t="s">
        <v>28</v>
      </c>
      <c r="G17" s="47">
        <v>15564.26</v>
      </c>
      <c r="H17" s="49">
        <v>15564.26</v>
      </c>
      <c r="I17" s="49"/>
      <c r="J17" s="49"/>
      <c r="K17" s="49"/>
      <c r="L17" s="20"/>
    </row>
    <row r="18" spans="1:12" ht="19.899999999999999" customHeight="1">
      <c r="A18" s="120"/>
      <c r="B18" s="45" t="s">
        <v>260</v>
      </c>
      <c r="C18" s="45" t="s">
        <v>258</v>
      </c>
      <c r="D18" s="45" t="s">
        <v>258</v>
      </c>
      <c r="E18" s="45" t="s">
        <v>244</v>
      </c>
      <c r="F18" s="46" t="s">
        <v>12</v>
      </c>
      <c r="G18" s="47">
        <v>8356845.5</v>
      </c>
      <c r="H18" s="49"/>
      <c r="I18" s="49">
        <v>8356845.5</v>
      </c>
      <c r="J18" s="49"/>
      <c r="K18" s="49"/>
      <c r="L18" s="20"/>
    </row>
    <row r="19" spans="1:12" ht="19.899999999999999" customHeight="1">
      <c r="A19" s="120"/>
      <c r="B19" s="45" t="s">
        <v>256</v>
      </c>
      <c r="C19" s="45" t="s">
        <v>257</v>
      </c>
      <c r="D19" s="45" t="s">
        <v>263</v>
      </c>
      <c r="E19" s="45" t="s">
        <v>244</v>
      </c>
      <c r="F19" s="46" t="s">
        <v>29</v>
      </c>
      <c r="G19" s="47">
        <v>20000</v>
      </c>
      <c r="H19" s="49">
        <v>20000</v>
      </c>
      <c r="I19" s="49"/>
      <c r="J19" s="49"/>
      <c r="K19" s="49"/>
      <c r="L19" s="20"/>
    </row>
    <row r="20" spans="1:12" ht="19.899999999999999" customHeight="1">
      <c r="A20" s="120"/>
      <c r="B20" s="45" t="s">
        <v>264</v>
      </c>
      <c r="C20" s="45" t="s">
        <v>261</v>
      </c>
      <c r="D20" s="45" t="s">
        <v>259</v>
      </c>
      <c r="E20" s="45" t="s">
        <v>244</v>
      </c>
      <c r="F20" s="46" t="s">
        <v>30</v>
      </c>
      <c r="G20" s="47">
        <v>558353.48</v>
      </c>
      <c r="H20" s="49">
        <v>558353.48</v>
      </c>
      <c r="I20" s="49"/>
      <c r="J20" s="49"/>
      <c r="K20" s="49"/>
      <c r="L20" s="20"/>
    </row>
    <row r="21" spans="1:12" ht="19.899999999999999" customHeight="1">
      <c r="A21" s="120"/>
      <c r="B21" s="45" t="s">
        <v>260</v>
      </c>
      <c r="C21" s="45" t="s">
        <v>262</v>
      </c>
      <c r="D21" s="45" t="s">
        <v>255</v>
      </c>
      <c r="E21" s="45" t="s">
        <v>244</v>
      </c>
      <c r="F21" s="46" t="s">
        <v>15</v>
      </c>
      <c r="G21" s="47">
        <v>480000</v>
      </c>
      <c r="H21" s="49"/>
      <c r="I21" s="49">
        <v>480000</v>
      </c>
      <c r="J21" s="49"/>
      <c r="K21" s="49"/>
      <c r="L21" s="20"/>
    </row>
    <row r="22" spans="1:12" ht="19.899999999999999" customHeight="1">
      <c r="A22" s="120"/>
      <c r="B22" s="45" t="s">
        <v>265</v>
      </c>
      <c r="C22" s="45" t="s">
        <v>261</v>
      </c>
      <c r="D22" s="45" t="s">
        <v>258</v>
      </c>
      <c r="E22" s="45" t="s">
        <v>244</v>
      </c>
      <c r="F22" s="46" t="s">
        <v>18</v>
      </c>
      <c r="G22" s="47">
        <v>1500000</v>
      </c>
      <c r="H22" s="49"/>
      <c r="I22" s="49">
        <v>1500000</v>
      </c>
      <c r="J22" s="49"/>
      <c r="K22" s="49"/>
      <c r="L22" s="20"/>
    </row>
    <row r="23" spans="1:12" ht="19.899999999999999" customHeight="1">
      <c r="A23" s="120"/>
      <c r="B23" s="45" t="s">
        <v>256</v>
      </c>
      <c r="C23" s="45" t="s">
        <v>257</v>
      </c>
      <c r="D23" s="45" t="s">
        <v>259</v>
      </c>
      <c r="E23" s="45" t="s">
        <v>244</v>
      </c>
      <c r="F23" s="46" t="s">
        <v>31</v>
      </c>
      <c r="G23" s="47">
        <v>284177.48</v>
      </c>
      <c r="H23" s="49">
        <v>284177.48</v>
      </c>
      <c r="I23" s="49"/>
      <c r="J23" s="49"/>
      <c r="K23" s="49"/>
      <c r="L23" s="20"/>
    </row>
    <row r="24" spans="1:12" ht="19.899999999999999" customHeight="1">
      <c r="A24" s="120"/>
      <c r="B24" s="45" t="s">
        <v>256</v>
      </c>
      <c r="C24" s="45" t="s">
        <v>257</v>
      </c>
      <c r="D24" s="45" t="s">
        <v>261</v>
      </c>
      <c r="E24" s="45" t="s">
        <v>244</v>
      </c>
      <c r="F24" s="46" t="s">
        <v>32</v>
      </c>
      <c r="G24" s="47">
        <v>85419.11</v>
      </c>
      <c r="H24" s="49">
        <v>85419.11</v>
      </c>
      <c r="I24" s="49"/>
      <c r="J24" s="49"/>
      <c r="K24" s="49"/>
      <c r="L24" s="20"/>
    </row>
    <row r="25" spans="1:12" ht="8.4499999999999993" customHeight="1">
      <c r="A25" s="50"/>
      <c r="B25" s="51"/>
      <c r="C25" s="51"/>
      <c r="D25" s="51"/>
      <c r="E25" s="51"/>
      <c r="F25" s="50"/>
      <c r="G25" s="50"/>
      <c r="H25" s="50"/>
      <c r="I25" s="50"/>
      <c r="J25" s="51"/>
      <c r="K25" s="51"/>
      <c r="L25" s="52"/>
    </row>
  </sheetData>
  <mergeCells count="13">
    <mergeCell ref="A10:A24"/>
    <mergeCell ref="B1:D1"/>
    <mergeCell ref="B2:K2"/>
    <mergeCell ref="B3:F3"/>
    <mergeCell ref="B4:F4"/>
    <mergeCell ref="G4:G6"/>
    <mergeCell ref="H4:H6"/>
    <mergeCell ref="I4:I6"/>
    <mergeCell ref="J4:J6"/>
    <mergeCell ref="K4:K6"/>
    <mergeCell ref="B5:D5"/>
    <mergeCell ref="E5:E6"/>
    <mergeCell ref="F5:F6"/>
  </mergeCells>
  <phoneticPr fontId="16" type="noConversion"/>
  <pageMargins left="0.75" right="0.75" top="0.27000001072883606" bottom="0.27000001072883606" header="0" footer="0"/>
  <pageSetup paperSize="9" orientation="portrait"/>
</worksheet>
</file>

<file path=xl/worksheets/sheet5.xml><?xml version="1.0" encoding="utf-8"?>
<worksheet xmlns="http://schemas.openxmlformats.org/spreadsheetml/2006/main" xmlns:r="http://schemas.openxmlformats.org/officeDocument/2006/relationships">
  <dimension ref="A1:I35"/>
  <sheetViews>
    <sheetView workbookViewId="0">
      <pane ySplit="5" topLeftCell="A15" activePane="bottomLeft" state="frozen"/>
      <selection pane="bottomLeft" activeCell="E34" sqref="E34"/>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4"/>
      <c r="B1" s="5"/>
      <c r="C1" s="7"/>
      <c r="D1" s="7"/>
      <c r="E1" s="6"/>
      <c r="F1" s="6"/>
      <c r="G1" s="6"/>
      <c r="H1" s="54" t="s">
        <v>186</v>
      </c>
      <c r="I1" s="8" t="s">
        <v>216</v>
      </c>
    </row>
    <row r="2" spans="1:9" ht="19.899999999999999" customHeight="1">
      <c r="A2" s="7"/>
      <c r="B2" s="114" t="s">
        <v>348</v>
      </c>
      <c r="C2" s="114"/>
      <c r="D2" s="114"/>
      <c r="E2" s="114"/>
      <c r="F2" s="114"/>
      <c r="G2" s="114"/>
      <c r="H2" s="114"/>
      <c r="I2" s="8"/>
    </row>
    <row r="3" spans="1:9" ht="17.100000000000001" customHeight="1">
      <c r="A3" s="9"/>
      <c r="B3" s="118" t="s">
        <v>340</v>
      </c>
      <c r="C3" s="118"/>
      <c r="D3" s="11"/>
      <c r="E3" s="11"/>
      <c r="F3" s="11"/>
      <c r="G3" s="11"/>
      <c r="H3" s="12" t="s">
        <v>217</v>
      </c>
      <c r="I3" s="13"/>
    </row>
    <row r="4" spans="1:9" ht="21.4" customHeight="1">
      <c r="A4" s="14"/>
      <c r="B4" s="115" t="s">
        <v>218</v>
      </c>
      <c r="C4" s="115"/>
      <c r="D4" s="115" t="s">
        <v>219</v>
      </c>
      <c r="E4" s="115"/>
      <c r="F4" s="115"/>
      <c r="G4" s="115"/>
      <c r="H4" s="115"/>
      <c r="I4" s="16"/>
    </row>
    <row r="5" spans="1:9" ht="21.4" customHeight="1">
      <c r="A5" s="14"/>
      <c r="B5" s="15" t="s">
        <v>220</v>
      </c>
      <c r="C5" s="15" t="s">
        <v>221</v>
      </c>
      <c r="D5" s="15" t="s">
        <v>220</v>
      </c>
      <c r="E5" s="15" t="s">
        <v>230</v>
      </c>
      <c r="F5" s="15" t="s">
        <v>266</v>
      </c>
      <c r="G5" s="15" t="s">
        <v>267</v>
      </c>
      <c r="H5" s="15" t="s">
        <v>268</v>
      </c>
      <c r="I5" s="16"/>
    </row>
    <row r="6" spans="1:9" ht="19.899999999999999" customHeight="1">
      <c r="A6" s="17"/>
      <c r="B6" s="25" t="s">
        <v>269</v>
      </c>
      <c r="C6" s="19">
        <v>20727846.899999999</v>
      </c>
      <c r="D6" s="25" t="s">
        <v>270</v>
      </c>
      <c r="E6" s="19">
        <v>20727846.899999999</v>
      </c>
      <c r="F6" s="19">
        <v>20727846.899999999</v>
      </c>
      <c r="G6" s="19"/>
      <c r="H6" s="19"/>
      <c r="I6" s="20"/>
    </row>
    <row r="7" spans="1:9" ht="19.899999999999999" customHeight="1">
      <c r="A7" s="116"/>
      <c r="B7" s="18" t="s">
        <v>187</v>
      </c>
      <c r="C7" s="19">
        <v>20727846.899999999</v>
      </c>
      <c r="D7" s="18" t="s">
        <v>188</v>
      </c>
      <c r="E7" s="19"/>
      <c r="F7" s="19"/>
      <c r="G7" s="19"/>
      <c r="H7" s="19"/>
      <c r="I7" s="20"/>
    </row>
    <row r="8" spans="1:9" ht="19.899999999999999" customHeight="1">
      <c r="A8" s="116"/>
      <c r="B8" s="18" t="s">
        <v>189</v>
      </c>
      <c r="C8" s="19"/>
      <c r="D8" s="18" t="s">
        <v>190</v>
      </c>
      <c r="E8" s="19"/>
      <c r="F8" s="19"/>
      <c r="G8" s="19"/>
      <c r="H8" s="19"/>
      <c r="I8" s="20"/>
    </row>
    <row r="9" spans="1:9" ht="19.899999999999999" customHeight="1">
      <c r="A9" s="116"/>
      <c r="B9" s="18" t="s">
        <v>191</v>
      </c>
      <c r="C9" s="19"/>
      <c r="D9" s="18" t="s">
        <v>192</v>
      </c>
      <c r="E9" s="19"/>
      <c r="F9" s="19"/>
      <c r="G9" s="19"/>
      <c r="H9" s="19"/>
      <c r="I9" s="20"/>
    </row>
    <row r="10" spans="1:9" ht="19.899999999999999" customHeight="1">
      <c r="A10" s="17"/>
      <c r="B10" s="25" t="s">
        <v>271</v>
      </c>
      <c r="C10" s="19"/>
      <c r="D10" s="18" t="s">
        <v>193</v>
      </c>
      <c r="E10" s="19"/>
      <c r="F10" s="19"/>
      <c r="G10" s="19"/>
      <c r="H10" s="19"/>
      <c r="I10" s="20"/>
    </row>
    <row r="11" spans="1:9" ht="19.899999999999999" customHeight="1">
      <c r="A11" s="116"/>
      <c r="B11" s="18" t="s">
        <v>194</v>
      </c>
      <c r="C11" s="19"/>
      <c r="D11" s="18" t="s">
        <v>195</v>
      </c>
      <c r="E11" s="19"/>
      <c r="F11" s="19"/>
      <c r="G11" s="19"/>
      <c r="H11" s="19"/>
      <c r="I11" s="20"/>
    </row>
    <row r="12" spans="1:9" ht="19.899999999999999" customHeight="1">
      <c r="A12" s="116"/>
      <c r="B12" s="18" t="s">
        <v>196</v>
      </c>
      <c r="C12" s="19"/>
      <c r="D12" s="63" t="s">
        <v>384</v>
      </c>
      <c r="E12" s="19">
        <v>17002980.539999999</v>
      </c>
      <c r="F12" s="19">
        <v>17002980.539999999</v>
      </c>
      <c r="G12" s="19"/>
      <c r="H12" s="19"/>
      <c r="I12" s="20"/>
    </row>
    <row r="13" spans="1:9" ht="19.899999999999999" customHeight="1">
      <c r="A13" s="116"/>
      <c r="B13" s="18" t="s">
        <v>197</v>
      </c>
      <c r="C13" s="19"/>
      <c r="D13" s="18" t="s">
        <v>198</v>
      </c>
      <c r="E13" s="19"/>
      <c r="F13" s="19"/>
      <c r="G13" s="19"/>
      <c r="H13" s="19"/>
      <c r="I13" s="20"/>
    </row>
    <row r="14" spans="1:9" ht="19.899999999999999" customHeight="1">
      <c r="A14" s="116"/>
      <c r="B14" s="18" t="s">
        <v>20</v>
      </c>
      <c r="C14" s="19"/>
      <c r="D14" s="63" t="s">
        <v>385</v>
      </c>
      <c r="E14" s="19">
        <v>1077718.06</v>
      </c>
      <c r="F14" s="19">
        <v>1077718.06</v>
      </c>
      <c r="G14" s="19"/>
      <c r="H14" s="19"/>
      <c r="I14" s="20"/>
    </row>
    <row r="15" spans="1:9" ht="19.899999999999999" customHeight="1">
      <c r="A15" s="116"/>
      <c r="B15" s="18" t="s">
        <v>20</v>
      </c>
      <c r="C15" s="19"/>
      <c r="D15" s="18" t="s">
        <v>199</v>
      </c>
      <c r="E15" s="19"/>
      <c r="F15" s="19"/>
      <c r="G15" s="19"/>
      <c r="H15" s="19"/>
      <c r="I15" s="20"/>
    </row>
    <row r="16" spans="1:9" ht="19.899999999999999" customHeight="1">
      <c r="A16" s="116"/>
      <c r="B16" s="18" t="s">
        <v>20</v>
      </c>
      <c r="C16" s="19"/>
      <c r="D16" s="63" t="s">
        <v>386</v>
      </c>
      <c r="E16" s="19">
        <v>588794.81999999995</v>
      </c>
      <c r="F16" s="19">
        <v>588794.81999999995</v>
      </c>
      <c r="G16" s="19"/>
      <c r="H16" s="19"/>
      <c r="I16" s="20"/>
    </row>
    <row r="17" spans="1:9" ht="19.899999999999999" customHeight="1">
      <c r="A17" s="116"/>
      <c r="B17" s="18" t="s">
        <v>20</v>
      </c>
      <c r="C17" s="19"/>
      <c r="D17" s="18" t="s">
        <v>200</v>
      </c>
      <c r="E17" s="19"/>
      <c r="F17" s="19"/>
      <c r="G17" s="19"/>
      <c r="H17" s="19"/>
      <c r="I17" s="20"/>
    </row>
    <row r="18" spans="1:9" ht="19.899999999999999" customHeight="1">
      <c r="A18" s="116"/>
      <c r="B18" s="18" t="s">
        <v>20</v>
      </c>
      <c r="C18" s="19"/>
      <c r="D18" s="18" t="s">
        <v>201</v>
      </c>
      <c r="E18" s="19"/>
      <c r="F18" s="19"/>
      <c r="G18" s="19"/>
      <c r="H18" s="19"/>
      <c r="I18" s="20"/>
    </row>
    <row r="19" spans="1:9" ht="19.899999999999999" customHeight="1">
      <c r="A19" s="116"/>
      <c r="B19" s="18" t="s">
        <v>20</v>
      </c>
      <c r="C19" s="19"/>
      <c r="D19" s="18" t="s">
        <v>202</v>
      </c>
      <c r="E19" s="19"/>
      <c r="F19" s="19"/>
      <c r="G19" s="19"/>
      <c r="H19" s="19"/>
      <c r="I19" s="20"/>
    </row>
    <row r="20" spans="1:9" ht="19.899999999999999" customHeight="1">
      <c r="A20" s="116"/>
      <c r="B20" s="18" t="s">
        <v>20</v>
      </c>
      <c r="C20" s="19"/>
      <c r="D20" s="18" t="s">
        <v>203</v>
      </c>
      <c r="E20" s="19"/>
      <c r="F20" s="19"/>
      <c r="G20" s="19"/>
      <c r="H20" s="19"/>
      <c r="I20" s="20"/>
    </row>
    <row r="21" spans="1:9" ht="19.899999999999999" customHeight="1">
      <c r="A21" s="116"/>
      <c r="B21" s="18" t="s">
        <v>20</v>
      </c>
      <c r="C21" s="19"/>
      <c r="D21" s="63" t="s">
        <v>387</v>
      </c>
      <c r="E21" s="19">
        <v>1500000</v>
      </c>
      <c r="F21" s="19">
        <v>1500000</v>
      </c>
      <c r="G21" s="19"/>
      <c r="H21" s="19"/>
      <c r="I21" s="20"/>
    </row>
    <row r="22" spans="1:9" ht="19.899999999999999" customHeight="1">
      <c r="A22" s="116"/>
      <c r="B22" s="18" t="s">
        <v>20</v>
      </c>
      <c r="C22" s="19"/>
      <c r="D22" s="18" t="s">
        <v>204</v>
      </c>
      <c r="E22" s="19"/>
      <c r="F22" s="19"/>
      <c r="G22" s="19"/>
      <c r="H22" s="19"/>
      <c r="I22" s="20"/>
    </row>
    <row r="23" spans="1:9" ht="19.899999999999999" customHeight="1">
      <c r="A23" s="116"/>
      <c r="B23" s="18" t="s">
        <v>20</v>
      </c>
      <c r="C23" s="19"/>
      <c r="D23" s="18" t="s">
        <v>205</v>
      </c>
      <c r="E23" s="19"/>
      <c r="F23" s="19"/>
      <c r="G23" s="19"/>
      <c r="H23" s="19"/>
      <c r="I23" s="20"/>
    </row>
    <row r="24" spans="1:9" ht="19.899999999999999" customHeight="1">
      <c r="A24" s="116"/>
      <c r="B24" s="18" t="s">
        <v>20</v>
      </c>
      <c r="C24" s="19"/>
      <c r="D24" s="18" t="s">
        <v>206</v>
      </c>
      <c r="E24" s="19"/>
      <c r="F24" s="19"/>
      <c r="G24" s="19"/>
      <c r="H24" s="19"/>
      <c r="I24" s="20"/>
    </row>
    <row r="25" spans="1:9" ht="19.899999999999999" customHeight="1">
      <c r="A25" s="116"/>
      <c r="B25" s="18" t="s">
        <v>20</v>
      </c>
      <c r="C25" s="19"/>
      <c r="D25" s="18" t="s">
        <v>207</v>
      </c>
      <c r="E25" s="19"/>
      <c r="F25" s="19"/>
      <c r="G25" s="19"/>
      <c r="H25" s="19"/>
      <c r="I25" s="20"/>
    </row>
    <row r="26" spans="1:9" ht="19.899999999999999" customHeight="1">
      <c r="A26" s="116"/>
      <c r="B26" s="18" t="s">
        <v>20</v>
      </c>
      <c r="C26" s="19"/>
      <c r="D26" s="63" t="s">
        <v>388</v>
      </c>
      <c r="E26" s="19">
        <v>558353.48</v>
      </c>
      <c r="F26" s="19">
        <v>558353.48</v>
      </c>
      <c r="G26" s="19"/>
      <c r="H26" s="19"/>
      <c r="I26" s="20"/>
    </row>
    <row r="27" spans="1:9" ht="19.899999999999999" customHeight="1">
      <c r="A27" s="116"/>
      <c r="B27" s="18" t="s">
        <v>20</v>
      </c>
      <c r="C27" s="19"/>
      <c r="D27" s="18" t="s">
        <v>208</v>
      </c>
      <c r="E27" s="19"/>
      <c r="F27" s="19"/>
      <c r="G27" s="19"/>
      <c r="H27" s="19"/>
      <c r="I27" s="20"/>
    </row>
    <row r="28" spans="1:9" ht="19.899999999999999" customHeight="1">
      <c r="A28" s="116"/>
      <c r="B28" s="18" t="s">
        <v>20</v>
      </c>
      <c r="C28" s="19"/>
      <c r="D28" s="18" t="s">
        <v>209</v>
      </c>
      <c r="E28" s="19"/>
      <c r="F28" s="19"/>
      <c r="G28" s="19"/>
      <c r="H28" s="19"/>
      <c r="I28" s="20"/>
    </row>
    <row r="29" spans="1:9" ht="19.899999999999999" customHeight="1">
      <c r="A29" s="116"/>
      <c r="B29" s="18" t="s">
        <v>20</v>
      </c>
      <c r="C29" s="19"/>
      <c r="D29" s="18" t="s">
        <v>210</v>
      </c>
      <c r="E29" s="19"/>
      <c r="F29" s="19"/>
      <c r="G29" s="19"/>
      <c r="H29" s="19"/>
      <c r="I29" s="20"/>
    </row>
    <row r="30" spans="1:9" ht="19.899999999999999" customHeight="1">
      <c r="A30" s="116"/>
      <c r="B30" s="18" t="s">
        <v>20</v>
      </c>
      <c r="C30" s="19"/>
      <c r="D30" s="18" t="s">
        <v>211</v>
      </c>
      <c r="E30" s="19"/>
      <c r="F30" s="19"/>
      <c r="G30" s="19"/>
      <c r="H30" s="19"/>
      <c r="I30" s="20"/>
    </row>
    <row r="31" spans="1:9" ht="19.899999999999999" customHeight="1">
      <c r="A31" s="116"/>
      <c r="B31" s="18" t="s">
        <v>20</v>
      </c>
      <c r="C31" s="19"/>
      <c r="D31" s="18" t="s">
        <v>212</v>
      </c>
      <c r="E31" s="19"/>
      <c r="F31" s="19"/>
      <c r="G31" s="19"/>
      <c r="H31" s="19"/>
      <c r="I31" s="20"/>
    </row>
    <row r="32" spans="1:9" ht="19.899999999999999" customHeight="1">
      <c r="A32" s="116"/>
      <c r="B32" s="18" t="s">
        <v>20</v>
      </c>
      <c r="C32" s="19"/>
      <c r="D32" s="18" t="s">
        <v>213</v>
      </c>
      <c r="E32" s="19"/>
      <c r="F32" s="19"/>
      <c r="G32" s="19"/>
      <c r="H32" s="19"/>
      <c r="I32" s="20"/>
    </row>
    <row r="33" spans="1:9" ht="19.899999999999999" customHeight="1">
      <c r="A33" s="116"/>
      <c r="B33" s="18" t="s">
        <v>20</v>
      </c>
      <c r="C33" s="19"/>
      <c r="D33" s="18" t="s">
        <v>214</v>
      </c>
      <c r="E33" s="19"/>
      <c r="F33" s="19"/>
      <c r="G33" s="19"/>
      <c r="H33" s="19"/>
      <c r="I33" s="20"/>
    </row>
    <row r="34" spans="1:9" ht="19.899999999999999" customHeight="1">
      <c r="A34" s="116"/>
      <c r="B34" s="18" t="s">
        <v>20</v>
      </c>
      <c r="C34" s="19"/>
      <c r="D34" s="18" t="s">
        <v>215</v>
      </c>
      <c r="E34" s="19"/>
      <c r="F34" s="19"/>
      <c r="G34" s="19"/>
      <c r="H34" s="19"/>
      <c r="I34" s="20"/>
    </row>
    <row r="35" spans="1:9" ht="8.4499999999999993" customHeight="1">
      <c r="A35" s="32"/>
      <c r="B35" s="32"/>
      <c r="C35" s="32"/>
      <c r="D35" s="55"/>
      <c r="E35" s="32"/>
      <c r="F35" s="32"/>
      <c r="G35" s="32"/>
      <c r="H35" s="32"/>
      <c r="I35" s="56"/>
    </row>
  </sheetData>
  <mergeCells count="6">
    <mergeCell ref="A11:A34"/>
    <mergeCell ref="B2:H2"/>
    <mergeCell ref="B3:C3"/>
    <mergeCell ref="B4:C4"/>
    <mergeCell ref="D4:H4"/>
    <mergeCell ref="A7:A9"/>
  </mergeCells>
  <phoneticPr fontId="16"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dimension ref="A1:AN49"/>
  <sheetViews>
    <sheetView tabSelected="1" topLeftCell="W1" workbookViewId="0">
      <pane ySplit="6" topLeftCell="A7" activePane="bottomLeft" state="frozen"/>
      <selection pane="bottomLeft" activeCell="H68" sqref="H68"/>
    </sheetView>
  </sheetViews>
  <sheetFormatPr defaultColWidth="10" defaultRowHeight="13.5"/>
  <cols>
    <col min="1" max="1" width="1.5" customWidth="1"/>
    <col min="2" max="3" width="6.125" customWidth="1"/>
    <col min="4" max="4" width="13.375" customWidth="1"/>
    <col min="5" max="5" width="41" customWidth="1"/>
    <col min="6" max="6" width="15.875" customWidth="1"/>
    <col min="7" max="7" width="17.25" customWidth="1"/>
    <col min="8" max="8" width="16.625" customWidth="1"/>
    <col min="9" max="9" width="14.75" customWidth="1"/>
    <col min="10" max="10" width="16.25" customWidth="1"/>
    <col min="11" max="11" width="15" customWidth="1"/>
    <col min="12" max="16" width="10.25" customWidth="1"/>
    <col min="17" max="18" width="14.75" customWidth="1"/>
    <col min="19" max="19" width="10.25" customWidth="1"/>
    <col min="20" max="20" width="14.75" customWidth="1"/>
    <col min="21" max="26" width="10.25" customWidth="1"/>
    <col min="27" max="28" width="15.875" customWidth="1"/>
    <col min="29" max="29" width="10.25" customWidth="1"/>
    <col min="30" max="30" width="15.875" customWidth="1"/>
    <col min="31" max="39" width="10.25" customWidth="1"/>
    <col min="40" max="40" width="1.5" customWidth="1"/>
    <col min="41" max="41" width="9.75" customWidth="1"/>
  </cols>
  <sheetData>
    <row r="1" spans="1:40" ht="14.25" customHeight="1">
      <c r="A1" s="5"/>
      <c r="B1" s="121"/>
      <c r="C1" s="121"/>
      <c r="D1" s="6"/>
      <c r="E1" s="6"/>
      <c r="F1" s="35"/>
      <c r="G1" s="35"/>
      <c r="H1" s="35"/>
      <c r="I1" s="6"/>
      <c r="J1" s="6"/>
      <c r="K1" s="35"/>
      <c r="L1" s="6"/>
      <c r="M1" s="6"/>
      <c r="N1" s="6"/>
      <c r="O1" s="6"/>
      <c r="P1" s="6"/>
      <c r="Q1" s="6"/>
      <c r="R1" s="6"/>
      <c r="S1" s="6"/>
      <c r="T1" s="6"/>
      <c r="U1" s="6"/>
      <c r="V1" s="6"/>
      <c r="W1" s="6"/>
      <c r="X1" s="6"/>
      <c r="Y1" s="6"/>
      <c r="Z1" s="6"/>
      <c r="AA1" s="6"/>
      <c r="AB1" s="6"/>
      <c r="AC1" s="6"/>
      <c r="AD1" s="6"/>
      <c r="AE1" s="6"/>
      <c r="AF1" s="6"/>
      <c r="AG1" s="6"/>
      <c r="AH1" s="6"/>
      <c r="AI1" s="6"/>
      <c r="AJ1" s="6"/>
      <c r="AK1" s="6"/>
      <c r="AL1" s="6"/>
      <c r="AM1" s="57" t="s">
        <v>272</v>
      </c>
      <c r="AN1" s="8"/>
    </row>
    <row r="2" spans="1:40" ht="19.899999999999999" customHeight="1">
      <c r="A2" s="35"/>
      <c r="B2" s="117" t="s">
        <v>621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8"/>
    </row>
    <row r="3" spans="1:40" ht="17.100000000000001" customHeight="1">
      <c r="A3" s="38"/>
      <c r="B3" s="118" t="s">
        <v>333</v>
      </c>
      <c r="C3" s="118"/>
      <c r="D3" s="118"/>
      <c r="E3" s="118"/>
      <c r="F3" s="11"/>
      <c r="G3" s="38"/>
      <c r="H3" s="58"/>
      <c r="I3" s="11"/>
      <c r="J3" s="11"/>
      <c r="K3" s="39"/>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23" t="s">
        <v>217</v>
      </c>
      <c r="AM3" s="123"/>
      <c r="AN3" s="13"/>
    </row>
    <row r="4" spans="1:40" ht="21.4" customHeight="1">
      <c r="A4" s="17"/>
      <c r="B4" s="115" t="s">
        <v>220</v>
      </c>
      <c r="C4" s="115"/>
      <c r="D4" s="115"/>
      <c r="E4" s="115"/>
      <c r="F4" s="115" t="s">
        <v>273</v>
      </c>
      <c r="G4" s="115" t="s">
        <v>343</v>
      </c>
      <c r="H4" s="115"/>
      <c r="I4" s="115"/>
      <c r="J4" s="115"/>
      <c r="K4" s="115"/>
      <c r="L4" s="115"/>
      <c r="M4" s="115"/>
      <c r="N4" s="115"/>
      <c r="O4" s="115"/>
      <c r="P4" s="115"/>
      <c r="Q4" s="115" t="s">
        <v>344</v>
      </c>
      <c r="R4" s="115"/>
      <c r="S4" s="115"/>
      <c r="T4" s="115"/>
      <c r="U4" s="115"/>
      <c r="V4" s="115"/>
      <c r="W4" s="115"/>
      <c r="X4" s="115"/>
      <c r="Y4" s="115"/>
      <c r="Z4" s="115"/>
      <c r="AA4" s="115" t="s">
        <v>274</v>
      </c>
      <c r="AB4" s="115"/>
      <c r="AC4" s="115"/>
      <c r="AD4" s="115"/>
      <c r="AE4" s="115"/>
      <c r="AF4" s="115"/>
      <c r="AG4" s="115"/>
      <c r="AH4" s="115"/>
      <c r="AI4" s="115"/>
      <c r="AJ4" s="115"/>
      <c r="AK4" s="115"/>
      <c r="AL4" s="115"/>
      <c r="AM4" s="115"/>
      <c r="AN4" s="16"/>
    </row>
    <row r="5" spans="1:40" ht="21.4" customHeight="1">
      <c r="A5" s="17"/>
      <c r="B5" s="115" t="s">
        <v>250</v>
      </c>
      <c r="C5" s="115"/>
      <c r="D5" s="115" t="s">
        <v>241</v>
      </c>
      <c r="E5" s="115" t="s">
        <v>242</v>
      </c>
      <c r="F5" s="115"/>
      <c r="G5" s="115" t="s">
        <v>230</v>
      </c>
      <c r="H5" s="115" t="s">
        <v>275</v>
      </c>
      <c r="I5" s="115"/>
      <c r="J5" s="115"/>
      <c r="K5" s="115" t="s">
        <v>276</v>
      </c>
      <c r="L5" s="115"/>
      <c r="M5" s="115"/>
      <c r="N5" s="115" t="s">
        <v>277</v>
      </c>
      <c r="O5" s="115"/>
      <c r="P5" s="115"/>
      <c r="Q5" s="115" t="s">
        <v>230</v>
      </c>
      <c r="R5" s="115" t="s">
        <v>275</v>
      </c>
      <c r="S5" s="115"/>
      <c r="T5" s="115"/>
      <c r="U5" s="115" t="s">
        <v>276</v>
      </c>
      <c r="V5" s="115"/>
      <c r="W5" s="115"/>
      <c r="X5" s="115" t="s">
        <v>277</v>
      </c>
      <c r="Y5" s="115"/>
      <c r="Z5" s="115"/>
      <c r="AA5" s="115" t="s">
        <v>230</v>
      </c>
      <c r="AB5" s="115" t="s">
        <v>275</v>
      </c>
      <c r="AC5" s="115"/>
      <c r="AD5" s="115"/>
      <c r="AE5" s="115" t="s">
        <v>276</v>
      </c>
      <c r="AF5" s="115"/>
      <c r="AG5" s="115"/>
      <c r="AH5" s="115" t="s">
        <v>277</v>
      </c>
      <c r="AI5" s="115"/>
      <c r="AJ5" s="115"/>
      <c r="AK5" s="115" t="s">
        <v>278</v>
      </c>
      <c r="AL5" s="115"/>
      <c r="AM5" s="115"/>
      <c r="AN5" s="16"/>
    </row>
    <row r="6" spans="1:40" ht="21.4" customHeight="1">
      <c r="A6" s="55"/>
      <c r="B6" s="15" t="s">
        <v>251</v>
      </c>
      <c r="C6" s="15" t="s">
        <v>252</v>
      </c>
      <c r="D6" s="115"/>
      <c r="E6" s="115"/>
      <c r="F6" s="115"/>
      <c r="G6" s="115"/>
      <c r="H6" s="15" t="s">
        <v>279</v>
      </c>
      <c r="I6" s="15" t="s">
        <v>246</v>
      </c>
      <c r="J6" s="15" t="s">
        <v>247</v>
      </c>
      <c r="K6" s="15" t="s">
        <v>279</v>
      </c>
      <c r="L6" s="15" t="s">
        <v>246</v>
      </c>
      <c r="M6" s="15" t="s">
        <v>247</v>
      </c>
      <c r="N6" s="15" t="s">
        <v>279</v>
      </c>
      <c r="O6" s="15" t="s">
        <v>246</v>
      </c>
      <c r="P6" s="15" t="s">
        <v>247</v>
      </c>
      <c r="Q6" s="115"/>
      <c r="R6" s="15" t="s">
        <v>279</v>
      </c>
      <c r="S6" s="15" t="s">
        <v>246</v>
      </c>
      <c r="T6" s="15" t="s">
        <v>247</v>
      </c>
      <c r="U6" s="15" t="s">
        <v>279</v>
      </c>
      <c r="V6" s="15" t="s">
        <v>246</v>
      </c>
      <c r="W6" s="15" t="s">
        <v>247</v>
      </c>
      <c r="X6" s="15" t="s">
        <v>279</v>
      </c>
      <c r="Y6" s="15" t="s">
        <v>246</v>
      </c>
      <c r="Z6" s="15" t="s">
        <v>247</v>
      </c>
      <c r="AA6" s="115"/>
      <c r="AB6" s="15" t="s">
        <v>279</v>
      </c>
      <c r="AC6" s="15" t="s">
        <v>246</v>
      </c>
      <c r="AD6" s="15" t="s">
        <v>247</v>
      </c>
      <c r="AE6" s="15" t="s">
        <v>279</v>
      </c>
      <c r="AF6" s="15" t="s">
        <v>246</v>
      </c>
      <c r="AG6" s="15" t="s">
        <v>247</v>
      </c>
      <c r="AH6" s="15" t="s">
        <v>279</v>
      </c>
      <c r="AI6" s="15" t="s">
        <v>246</v>
      </c>
      <c r="AJ6" s="15" t="s">
        <v>247</v>
      </c>
      <c r="AK6" s="15" t="s">
        <v>279</v>
      </c>
      <c r="AL6" s="15" t="s">
        <v>246</v>
      </c>
      <c r="AM6" s="15" t="s">
        <v>247</v>
      </c>
      <c r="AN6" s="16"/>
    </row>
    <row r="7" spans="1:40" ht="19.899999999999999" customHeight="1">
      <c r="A7" s="17"/>
      <c r="B7" s="30"/>
      <c r="C7" s="30"/>
      <c r="D7" s="30"/>
      <c r="E7" s="43" t="s">
        <v>243</v>
      </c>
      <c r="F7" s="23">
        <v>20727846.899999999</v>
      </c>
      <c r="G7" s="23">
        <f>H7</f>
        <v>20727846.899999999</v>
      </c>
      <c r="H7" s="23">
        <f>I7+J7</f>
        <v>20727846.899999999</v>
      </c>
      <c r="I7" s="23">
        <v>7234933.4000000004</v>
      </c>
      <c r="J7" s="23">
        <f>J8</f>
        <v>13492913.5</v>
      </c>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16"/>
    </row>
    <row r="8" spans="1:40" ht="19.899999999999999" customHeight="1">
      <c r="A8" s="17"/>
      <c r="B8" s="59" t="s">
        <v>0</v>
      </c>
      <c r="C8" s="59" t="s">
        <v>0</v>
      </c>
      <c r="D8" s="25"/>
      <c r="E8" s="18" t="s">
        <v>0</v>
      </c>
      <c r="F8" s="19">
        <v>20727846.899999999</v>
      </c>
      <c r="G8" s="19">
        <f t="shared" ref="G8:G9" si="0">H8</f>
        <v>20727846.899999999</v>
      </c>
      <c r="H8" s="19">
        <f t="shared" ref="H8:H9" si="1">I8+J8</f>
        <v>20727846.899999999</v>
      </c>
      <c r="I8" s="19">
        <v>7234933.4000000004</v>
      </c>
      <c r="J8" s="19">
        <f>J9</f>
        <v>13492913.5</v>
      </c>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6"/>
    </row>
    <row r="9" spans="1:40" ht="19.899999999999999" customHeight="1">
      <c r="A9" s="17"/>
      <c r="B9" s="59" t="s">
        <v>0</v>
      </c>
      <c r="C9" s="59" t="s">
        <v>0</v>
      </c>
      <c r="D9" s="25">
        <v>604001</v>
      </c>
      <c r="E9" s="18" t="s">
        <v>33</v>
      </c>
      <c r="F9" s="19">
        <v>20727846.899999999</v>
      </c>
      <c r="G9" s="19">
        <f t="shared" si="0"/>
        <v>20727846.899999999</v>
      </c>
      <c r="H9" s="19">
        <f t="shared" si="1"/>
        <v>20727846.899999999</v>
      </c>
      <c r="I9" s="19">
        <v>7234933.4000000004</v>
      </c>
      <c r="J9" s="19">
        <v>13492913.5</v>
      </c>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6"/>
    </row>
    <row r="10" spans="1:40" ht="19.899999999999999" customHeight="1">
      <c r="A10" s="17"/>
      <c r="B10" s="59">
        <v>301</v>
      </c>
      <c r="C10" s="59" t="s">
        <v>0</v>
      </c>
      <c r="D10" s="25">
        <v>604001</v>
      </c>
      <c r="E10" s="18" t="s">
        <v>49</v>
      </c>
      <c r="F10" s="19">
        <v>6186912.7000000002</v>
      </c>
      <c r="G10" s="19">
        <v>6186912.7000000002</v>
      </c>
      <c r="H10" s="19">
        <v>6186912.7000000002</v>
      </c>
      <c r="I10" s="19">
        <v>6186912.7000000002</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6"/>
    </row>
    <row r="11" spans="1:40" ht="19.899999999999999" customHeight="1">
      <c r="A11" s="17"/>
      <c r="B11" s="64">
        <v>301</v>
      </c>
      <c r="C11" s="64" t="s">
        <v>349</v>
      </c>
      <c r="D11" s="25">
        <v>604001</v>
      </c>
      <c r="E11" s="18" t="s">
        <v>50</v>
      </c>
      <c r="F11" s="19">
        <v>682010.15</v>
      </c>
      <c r="G11" s="19">
        <v>682010.15</v>
      </c>
      <c r="H11" s="19">
        <v>682010.15</v>
      </c>
      <c r="I11" s="19">
        <v>682010.15</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6"/>
    </row>
    <row r="12" spans="1:40" ht="19.899999999999999" customHeight="1">
      <c r="B12" s="64">
        <v>301</v>
      </c>
      <c r="C12" s="64" t="s">
        <v>350</v>
      </c>
      <c r="D12" s="25">
        <v>604001</v>
      </c>
      <c r="E12" s="18" t="s">
        <v>51</v>
      </c>
      <c r="F12" s="19">
        <v>211998.23</v>
      </c>
      <c r="G12" s="19">
        <v>211998.23</v>
      </c>
      <c r="H12" s="19">
        <v>211998.23</v>
      </c>
      <c r="I12" s="19">
        <v>211998.23</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6"/>
    </row>
    <row r="13" spans="1:40" ht="19.899999999999999" customHeight="1">
      <c r="B13" s="64">
        <v>301</v>
      </c>
      <c r="C13" s="64" t="s">
        <v>351</v>
      </c>
      <c r="D13" s="25">
        <v>604001</v>
      </c>
      <c r="E13" s="18" t="s">
        <v>52</v>
      </c>
      <c r="F13" s="19">
        <v>1159248</v>
      </c>
      <c r="G13" s="19">
        <v>1159248</v>
      </c>
      <c r="H13" s="19">
        <v>1159248</v>
      </c>
      <c r="I13" s="19">
        <v>1159248</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6"/>
    </row>
    <row r="14" spans="1:40" ht="19.899999999999999" customHeight="1">
      <c r="B14" s="64">
        <v>301</v>
      </c>
      <c r="C14" s="64" t="s">
        <v>352</v>
      </c>
      <c r="D14" s="25">
        <v>604001</v>
      </c>
      <c r="E14" s="18" t="s">
        <v>53</v>
      </c>
      <c r="F14" s="19">
        <v>606411.43000000005</v>
      </c>
      <c r="G14" s="19">
        <v>606411.43000000005</v>
      </c>
      <c r="H14" s="19">
        <v>606411.43000000005</v>
      </c>
      <c r="I14" s="19">
        <v>606411.43000000005</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6"/>
    </row>
    <row r="15" spans="1:40" ht="19.899999999999999" customHeight="1">
      <c r="B15" s="64">
        <v>301</v>
      </c>
      <c r="C15" s="64" t="s">
        <v>353</v>
      </c>
      <c r="D15" s="25">
        <v>604001</v>
      </c>
      <c r="E15" s="18" t="s">
        <v>54</v>
      </c>
      <c r="F15" s="19">
        <v>958708</v>
      </c>
      <c r="G15" s="19">
        <v>958708</v>
      </c>
      <c r="H15" s="19">
        <v>958708</v>
      </c>
      <c r="I15" s="19">
        <v>958708</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6"/>
    </row>
    <row r="16" spans="1:40" ht="19.899999999999999" customHeight="1">
      <c r="B16" s="64">
        <v>301</v>
      </c>
      <c r="C16" s="64" t="s">
        <v>354</v>
      </c>
      <c r="D16" s="25">
        <v>604001</v>
      </c>
      <c r="E16" s="18" t="s">
        <v>55</v>
      </c>
      <c r="F16" s="19">
        <v>18390.82</v>
      </c>
      <c r="G16" s="19">
        <v>18390.82</v>
      </c>
      <c r="H16" s="19">
        <v>18390.82</v>
      </c>
      <c r="I16" s="19">
        <v>18390.82</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6"/>
    </row>
    <row r="17" spans="1:40" ht="19.899999999999999" customHeight="1">
      <c r="B17" s="64">
        <v>301</v>
      </c>
      <c r="C17" s="64" t="s">
        <v>355</v>
      </c>
      <c r="D17" s="25">
        <v>604001</v>
      </c>
      <c r="E17" s="18" t="s">
        <v>56</v>
      </c>
      <c r="F17" s="19">
        <v>7200</v>
      </c>
      <c r="G17" s="19">
        <v>7200</v>
      </c>
      <c r="H17" s="19">
        <v>7200</v>
      </c>
      <c r="I17" s="19">
        <v>7200</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6"/>
    </row>
    <row r="18" spans="1:40" ht="19.899999999999999" customHeight="1">
      <c r="B18" s="64">
        <v>301</v>
      </c>
      <c r="C18" s="64" t="s">
        <v>356</v>
      </c>
      <c r="D18" s="25">
        <v>604001</v>
      </c>
      <c r="E18" s="18" t="s">
        <v>57</v>
      </c>
      <c r="F18" s="19">
        <v>558353.48</v>
      </c>
      <c r="G18" s="19">
        <v>558353.48</v>
      </c>
      <c r="H18" s="19">
        <v>558353.48</v>
      </c>
      <c r="I18" s="19">
        <v>558353.48</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6"/>
    </row>
    <row r="19" spans="1:40" ht="19.899999999999999" customHeight="1">
      <c r="B19" s="64">
        <v>301</v>
      </c>
      <c r="C19" s="64" t="s">
        <v>357</v>
      </c>
      <c r="D19" s="25">
        <v>604001</v>
      </c>
      <c r="E19" s="18" t="s">
        <v>58</v>
      </c>
      <c r="F19" s="19">
        <v>1614996</v>
      </c>
      <c r="G19" s="19">
        <v>1614996</v>
      </c>
      <c r="H19" s="19">
        <v>1614996</v>
      </c>
      <c r="I19" s="19">
        <v>1614996</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6"/>
    </row>
    <row r="20" spans="1:40" ht="19.899999999999999" customHeight="1">
      <c r="B20" s="64">
        <v>301</v>
      </c>
      <c r="C20" s="64" t="s">
        <v>358</v>
      </c>
      <c r="D20" s="25">
        <v>604001</v>
      </c>
      <c r="E20" s="18" t="s">
        <v>59</v>
      </c>
      <c r="F20" s="19">
        <v>369596.59</v>
      </c>
      <c r="G20" s="19">
        <v>369596.59</v>
      </c>
      <c r="H20" s="19">
        <v>369596.59</v>
      </c>
      <c r="I20" s="19">
        <v>369596.59</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6"/>
    </row>
    <row r="21" spans="1:40" ht="19.899999999999999" customHeight="1">
      <c r="B21" s="64" t="s">
        <v>359</v>
      </c>
      <c r="C21" s="64" t="s">
        <v>0</v>
      </c>
      <c r="D21" s="25">
        <v>604001</v>
      </c>
      <c r="E21" s="18" t="s">
        <v>60</v>
      </c>
      <c r="F21" s="19">
        <v>362887.91</v>
      </c>
      <c r="G21" s="19">
        <f>H21</f>
        <v>362887.91</v>
      </c>
      <c r="H21" s="19">
        <f>I21+J21</f>
        <v>362887.91</v>
      </c>
      <c r="I21" s="19">
        <v>327887.90999999997</v>
      </c>
      <c r="J21" s="19">
        <v>35000</v>
      </c>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6"/>
    </row>
    <row r="22" spans="1:40" ht="19.899999999999999" customHeight="1">
      <c r="A22" s="17"/>
      <c r="B22" s="64" t="s">
        <v>359</v>
      </c>
      <c r="C22" s="64" t="s">
        <v>352</v>
      </c>
      <c r="D22" s="25">
        <v>604001</v>
      </c>
      <c r="E22" s="18" t="s">
        <v>61</v>
      </c>
      <c r="F22" s="19">
        <v>303887.90999999997</v>
      </c>
      <c r="G22" s="19">
        <f t="shared" ref="G22:G48" si="2">H22</f>
        <v>303887.90999999997</v>
      </c>
      <c r="H22" s="19">
        <f t="shared" ref="H22:H48" si="3">I22+J22</f>
        <v>303887.90999999997</v>
      </c>
      <c r="I22" s="19">
        <v>303887.90999999997</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6"/>
    </row>
    <row r="23" spans="1:40" ht="19.899999999999999" customHeight="1">
      <c r="B23" s="64" t="s">
        <v>359</v>
      </c>
      <c r="C23" s="64" t="s">
        <v>361</v>
      </c>
      <c r="D23" s="25">
        <v>604001</v>
      </c>
      <c r="E23" s="18" t="s">
        <v>62</v>
      </c>
      <c r="F23" s="19">
        <v>5000</v>
      </c>
      <c r="G23" s="19">
        <f t="shared" si="2"/>
        <v>5000</v>
      </c>
      <c r="H23" s="19">
        <f t="shared" si="3"/>
        <v>5000</v>
      </c>
      <c r="I23" s="19"/>
      <c r="J23" s="19">
        <v>5000</v>
      </c>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6"/>
    </row>
    <row r="24" spans="1:40" ht="19.899999999999999" customHeight="1">
      <c r="B24" s="64" t="s">
        <v>359</v>
      </c>
      <c r="C24" s="64" t="s">
        <v>362</v>
      </c>
      <c r="D24" s="25">
        <v>604001</v>
      </c>
      <c r="E24" s="18" t="s">
        <v>63</v>
      </c>
      <c r="F24" s="19">
        <v>23820</v>
      </c>
      <c r="G24" s="19">
        <f t="shared" si="2"/>
        <v>23820</v>
      </c>
      <c r="H24" s="19">
        <f t="shared" si="3"/>
        <v>23820</v>
      </c>
      <c r="I24" s="19">
        <v>23820</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6"/>
    </row>
    <row r="25" spans="1:40" ht="19.899999999999999" customHeight="1">
      <c r="B25" s="64" t="s">
        <v>359</v>
      </c>
      <c r="C25" s="64" t="s">
        <v>363</v>
      </c>
      <c r="D25" s="25">
        <v>604001</v>
      </c>
      <c r="E25" s="18" t="s">
        <v>64</v>
      </c>
      <c r="F25" s="19">
        <v>30180</v>
      </c>
      <c r="G25" s="19">
        <f t="shared" si="2"/>
        <v>30180</v>
      </c>
      <c r="H25" s="19">
        <f t="shared" si="3"/>
        <v>30180</v>
      </c>
      <c r="I25" s="19">
        <v>180</v>
      </c>
      <c r="J25" s="19">
        <v>30000</v>
      </c>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6"/>
    </row>
    <row r="26" spans="1:40" ht="19.899999999999999" customHeight="1">
      <c r="B26" s="64" t="s">
        <v>360</v>
      </c>
      <c r="C26" s="64" t="s">
        <v>0</v>
      </c>
      <c r="D26" s="25">
        <v>604001</v>
      </c>
      <c r="E26" s="18" t="s">
        <v>65</v>
      </c>
      <c r="F26" s="19">
        <v>2312046.29</v>
      </c>
      <c r="G26" s="19">
        <f t="shared" si="2"/>
        <v>2312046.29</v>
      </c>
      <c r="H26" s="19">
        <f t="shared" si="3"/>
        <v>2312046.29</v>
      </c>
      <c r="I26" s="19">
        <v>720132.79</v>
      </c>
      <c r="J26" s="19">
        <v>1591913.5</v>
      </c>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6"/>
    </row>
    <row r="27" spans="1:40" ht="19.899999999999999" customHeight="1">
      <c r="A27" s="17"/>
      <c r="B27" s="64" t="s">
        <v>360</v>
      </c>
      <c r="C27" s="64" t="s">
        <v>364</v>
      </c>
      <c r="D27" s="25">
        <v>604001</v>
      </c>
      <c r="E27" s="18" t="s">
        <v>66</v>
      </c>
      <c r="F27" s="19">
        <v>56200</v>
      </c>
      <c r="G27" s="19">
        <f t="shared" si="2"/>
        <v>56200</v>
      </c>
      <c r="H27" s="19">
        <f t="shared" si="3"/>
        <v>56200</v>
      </c>
      <c r="I27" s="19">
        <v>10000</v>
      </c>
      <c r="J27" s="19">
        <v>46200</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6"/>
    </row>
    <row r="28" spans="1:40" ht="19.899999999999999" customHeight="1">
      <c r="B28" s="64" t="s">
        <v>360</v>
      </c>
      <c r="C28" s="64" t="s">
        <v>352</v>
      </c>
      <c r="D28" s="25">
        <v>604001</v>
      </c>
      <c r="E28" s="18" t="s">
        <v>67</v>
      </c>
      <c r="F28" s="19">
        <v>213600</v>
      </c>
      <c r="G28" s="19">
        <f t="shared" si="2"/>
        <v>213600</v>
      </c>
      <c r="H28" s="19">
        <f t="shared" si="3"/>
        <v>213600</v>
      </c>
      <c r="I28" s="19">
        <v>13600</v>
      </c>
      <c r="J28" s="19">
        <v>200000</v>
      </c>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6"/>
    </row>
    <row r="29" spans="1:40" ht="19.899999999999999" customHeight="1">
      <c r="B29" s="64" t="s">
        <v>360</v>
      </c>
      <c r="C29" s="64" t="s">
        <v>365</v>
      </c>
      <c r="D29" s="25">
        <v>604001</v>
      </c>
      <c r="E29" s="18" t="s">
        <v>68</v>
      </c>
      <c r="F29" s="19">
        <v>488568</v>
      </c>
      <c r="G29" s="19">
        <f t="shared" si="2"/>
        <v>488568</v>
      </c>
      <c r="H29" s="19">
        <f t="shared" si="3"/>
        <v>488568</v>
      </c>
      <c r="I29" s="19">
        <v>6600</v>
      </c>
      <c r="J29" s="19">
        <v>481968</v>
      </c>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6"/>
    </row>
    <row r="30" spans="1:40" ht="19.899999999999999" customHeight="1">
      <c r="B30" s="64" t="s">
        <v>360</v>
      </c>
      <c r="C30" s="64" t="s">
        <v>361</v>
      </c>
      <c r="D30" s="25">
        <v>604001</v>
      </c>
      <c r="E30" s="18" t="s">
        <v>69</v>
      </c>
      <c r="F30" s="19">
        <v>836879.5</v>
      </c>
      <c r="G30" s="19">
        <f t="shared" si="2"/>
        <v>836879.5</v>
      </c>
      <c r="H30" s="19">
        <f t="shared" si="3"/>
        <v>836879.5</v>
      </c>
      <c r="I30" s="19">
        <v>73700</v>
      </c>
      <c r="J30" s="19">
        <v>763179.5</v>
      </c>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6"/>
    </row>
    <row r="31" spans="1:40" ht="19.899999999999999" customHeight="1">
      <c r="B31" s="64" t="s">
        <v>360</v>
      </c>
      <c r="C31" s="64" t="s">
        <v>366</v>
      </c>
      <c r="D31" s="25">
        <v>604001</v>
      </c>
      <c r="E31" s="18" t="s">
        <v>70</v>
      </c>
      <c r="F31" s="19">
        <v>10000</v>
      </c>
      <c r="G31" s="19">
        <f t="shared" si="2"/>
        <v>10000</v>
      </c>
      <c r="H31" s="19">
        <f t="shared" si="3"/>
        <v>10000</v>
      </c>
      <c r="I31" s="19">
        <v>5000</v>
      </c>
      <c r="J31" s="19">
        <v>5000</v>
      </c>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6"/>
    </row>
    <row r="32" spans="1:40" ht="19.899999999999999" customHeight="1">
      <c r="B32" s="64" t="s">
        <v>360</v>
      </c>
      <c r="C32" s="64" t="s">
        <v>356</v>
      </c>
      <c r="D32" s="25">
        <v>604001</v>
      </c>
      <c r="E32" s="18" t="s">
        <v>71</v>
      </c>
      <c r="F32" s="19">
        <v>8100</v>
      </c>
      <c r="G32" s="19">
        <f t="shared" si="2"/>
        <v>8100</v>
      </c>
      <c r="H32" s="19">
        <f t="shared" si="3"/>
        <v>8100</v>
      </c>
      <c r="I32" s="19">
        <v>8100</v>
      </c>
      <c r="J32" s="19">
        <v>0</v>
      </c>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6"/>
    </row>
    <row r="33" spans="1:40" ht="19.899999999999999" customHeight="1">
      <c r="B33" s="64" t="s">
        <v>360</v>
      </c>
      <c r="C33" s="64" t="s">
        <v>367</v>
      </c>
      <c r="D33" s="25">
        <v>604001</v>
      </c>
      <c r="E33" s="18" t="s">
        <v>72</v>
      </c>
      <c r="F33" s="19">
        <v>264600</v>
      </c>
      <c r="G33" s="19">
        <f t="shared" si="2"/>
        <v>264600</v>
      </c>
      <c r="H33" s="19">
        <f t="shared" si="3"/>
        <v>264600</v>
      </c>
      <c r="I33" s="19">
        <v>264600</v>
      </c>
      <c r="J33" s="19">
        <v>0</v>
      </c>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6"/>
    </row>
    <row r="34" spans="1:40" ht="19.899999999999999" customHeight="1">
      <c r="B34" s="64" t="s">
        <v>360</v>
      </c>
      <c r="C34" s="64" t="s">
        <v>368</v>
      </c>
      <c r="D34" s="25">
        <v>604001</v>
      </c>
      <c r="E34" s="18" t="s">
        <v>73</v>
      </c>
      <c r="F34" s="19">
        <v>14900</v>
      </c>
      <c r="G34" s="19">
        <f t="shared" si="2"/>
        <v>14900</v>
      </c>
      <c r="H34" s="19">
        <f t="shared" si="3"/>
        <v>14900</v>
      </c>
      <c r="I34" s="19">
        <v>9900</v>
      </c>
      <c r="J34" s="19">
        <v>5000</v>
      </c>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6"/>
    </row>
    <row r="35" spans="1:40" ht="19.899999999999999" customHeight="1">
      <c r="B35" s="64" t="s">
        <v>360</v>
      </c>
      <c r="C35" s="64" t="s">
        <v>350</v>
      </c>
      <c r="D35" s="25">
        <v>604001</v>
      </c>
      <c r="E35" s="18" t="s">
        <v>74</v>
      </c>
      <c r="F35" s="19">
        <v>115666</v>
      </c>
      <c r="G35" s="19">
        <f t="shared" si="2"/>
        <v>115666</v>
      </c>
      <c r="H35" s="19">
        <f t="shared" si="3"/>
        <v>115666</v>
      </c>
      <c r="I35" s="19">
        <v>102000</v>
      </c>
      <c r="J35" s="19">
        <v>13666</v>
      </c>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6"/>
    </row>
    <row r="36" spans="1:40" ht="19.899999999999999" customHeight="1">
      <c r="B36" s="64" t="s">
        <v>360</v>
      </c>
      <c r="C36" s="64" t="s">
        <v>353</v>
      </c>
      <c r="D36" s="25">
        <v>604001</v>
      </c>
      <c r="E36" s="18" t="s">
        <v>75</v>
      </c>
      <c r="F36" s="19">
        <v>46900</v>
      </c>
      <c r="G36" s="19">
        <f t="shared" si="2"/>
        <v>46900</v>
      </c>
      <c r="H36" s="19">
        <f t="shared" si="3"/>
        <v>46900</v>
      </c>
      <c r="I36" s="19"/>
      <c r="J36" s="19">
        <v>46900</v>
      </c>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6"/>
    </row>
    <row r="37" spans="1:40" ht="19.899999999999999" customHeight="1">
      <c r="B37" s="64" t="s">
        <v>360</v>
      </c>
      <c r="C37" s="64" t="s">
        <v>369</v>
      </c>
      <c r="D37" s="25">
        <v>604001</v>
      </c>
      <c r="E37" s="18" t="s">
        <v>76</v>
      </c>
      <c r="F37" s="19">
        <v>3900</v>
      </c>
      <c r="G37" s="19">
        <f t="shared" si="2"/>
        <v>3900</v>
      </c>
      <c r="H37" s="19">
        <f t="shared" si="3"/>
        <v>3900</v>
      </c>
      <c r="I37" s="19">
        <v>3900</v>
      </c>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6"/>
    </row>
    <row r="38" spans="1:40" ht="19.899999999999999" customHeight="1">
      <c r="B38" s="64" t="s">
        <v>360</v>
      </c>
      <c r="C38" s="64" t="s">
        <v>370</v>
      </c>
      <c r="D38" s="25">
        <v>604001</v>
      </c>
      <c r="E38" s="18" t="s">
        <v>77</v>
      </c>
      <c r="F38" s="19">
        <v>93082.91</v>
      </c>
      <c r="G38" s="19">
        <f t="shared" si="2"/>
        <v>93082.91</v>
      </c>
      <c r="H38" s="19">
        <f t="shared" si="3"/>
        <v>93082.91</v>
      </c>
      <c r="I38" s="19">
        <v>93082.91</v>
      </c>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6"/>
    </row>
    <row r="39" spans="1:40" ht="19.899999999999999" customHeight="1">
      <c r="B39" s="64" t="s">
        <v>360</v>
      </c>
      <c r="C39" s="64" t="s">
        <v>372</v>
      </c>
      <c r="D39" s="25">
        <v>604001</v>
      </c>
      <c r="E39" s="18" t="s">
        <v>78</v>
      </c>
      <c r="F39" s="19">
        <v>15300</v>
      </c>
      <c r="G39" s="19">
        <f t="shared" si="2"/>
        <v>15300</v>
      </c>
      <c r="H39" s="19">
        <f t="shared" si="3"/>
        <v>15300</v>
      </c>
      <c r="I39" s="19">
        <v>15300</v>
      </c>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6"/>
    </row>
    <row r="40" spans="1:40" ht="19.899999999999999" customHeight="1">
      <c r="B40" s="64" t="s">
        <v>360</v>
      </c>
      <c r="C40" s="64" t="s">
        <v>362</v>
      </c>
      <c r="D40" s="25">
        <v>604001</v>
      </c>
      <c r="E40" s="18" t="s">
        <v>79</v>
      </c>
      <c r="F40" s="19">
        <v>11900</v>
      </c>
      <c r="G40" s="19">
        <f t="shared" si="2"/>
        <v>11900</v>
      </c>
      <c r="H40" s="19">
        <f t="shared" si="3"/>
        <v>11900</v>
      </c>
      <c r="I40" s="19">
        <v>11900</v>
      </c>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6"/>
    </row>
    <row r="41" spans="1:40" ht="19.899999999999999" customHeight="1">
      <c r="B41" s="64" t="s">
        <v>360</v>
      </c>
      <c r="C41" s="64" t="s">
        <v>357</v>
      </c>
      <c r="D41" s="25">
        <v>604001</v>
      </c>
      <c r="E41" s="18" t="s">
        <v>80</v>
      </c>
      <c r="F41" s="19">
        <v>81000</v>
      </c>
      <c r="G41" s="19">
        <f t="shared" si="2"/>
        <v>81000</v>
      </c>
      <c r="H41" s="19">
        <f t="shared" si="3"/>
        <v>81000</v>
      </c>
      <c r="I41" s="19">
        <v>51000</v>
      </c>
      <c r="J41" s="19">
        <v>30000</v>
      </c>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6"/>
    </row>
    <row r="42" spans="1:40" ht="19.899999999999999" customHeight="1">
      <c r="B42" s="64" t="s">
        <v>360</v>
      </c>
      <c r="C42" s="64" t="s">
        <v>373</v>
      </c>
      <c r="D42" s="25">
        <v>604001</v>
      </c>
      <c r="E42" s="18" t="s">
        <v>81</v>
      </c>
      <c r="F42" s="19">
        <v>3000</v>
      </c>
      <c r="G42" s="19">
        <f t="shared" si="2"/>
        <v>3000</v>
      </c>
      <c r="H42" s="19">
        <f t="shared" si="3"/>
        <v>3000</v>
      </c>
      <c r="I42" s="19">
        <v>3000</v>
      </c>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6"/>
    </row>
    <row r="43" spans="1:40" ht="19.899999999999999" customHeight="1">
      <c r="B43" s="64" t="s">
        <v>360</v>
      </c>
      <c r="C43" s="64" t="s">
        <v>371</v>
      </c>
      <c r="D43" s="25">
        <v>604001</v>
      </c>
      <c r="E43" s="18" t="s">
        <v>82</v>
      </c>
      <c r="F43" s="19">
        <v>48449.88</v>
      </c>
      <c r="G43" s="19">
        <f t="shared" si="2"/>
        <v>48449.88</v>
      </c>
      <c r="H43" s="19">
        <f t="shared" si="3"/>
        <v>48449.88</v>
      </c>
      <c r="I43" s="19">
        <v>48449.88</v>
      </c>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6"/>
    </row>
    <row r="44" spans="1:40" ht="19.899999999999999" customHeight="1">
      <c r="B44" s="64" t="s">
        <v>374</v>
      </c>
      <c r="C44" s="64" t="s">
        <v>0</v>
      </c>
      <c r="D44" s="25">
        <v>604001</v>
      </c>
      <c r="E44" s="18" t="s">
        <v>83</v>
      </c>
      <c r="F44" s="19">
        <v>11466000</v>
      </c>
      <c r="G44" s="19">
        <f t="shared" si="2"/>
        <v>11466000</v>
      </c>
      <c r="H44" s="19">
        <f t="shared" si="3"/>
        <v>11466000</v>
      </c>
      <c r="I44" s="19"/>
      <c r="J44" s="19">
        <v>11466000</v>
      </c>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6"/>
    </row>
    <row r="45" spans="1:40" ht="19.899999999999999" customHeight="1">
      <c r="A45" s="17"/>
      <c r="B45" s="64" t="s">
        <v>374</v>
      </c>
      <c r="C45" s="64" t="s">
        <v>361</v>
      </c>
      <c r="D45" s="25">
        <v>604001</v>
      </c>
      <c r="E45" s="18" t="s">
        <v>84</v>
      </c>
      <c r="F45" s="19">
        <v>11466000</v>
      </c>
      <c r="G45" s="19">
        <f t="shared" si="2"/>
        <v>11466000</v>
      </c>
      <c r="H45" s="19">
        <f t="shared" si="3"/>
        <v>11466000</v>
      </c>
      <c r="I45" s="19"/>
      <c r="J45" s="19">
        <v>11466000</v>
      </c>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6"/>
    </row>
    <row r="46" spans="1:40" ht="19.899999999999999" customHeight="1">
      <c r="B46" s="64" t="s">
        <v>375</v>
      </c>
      <c r="C46" s="64" t="s">
        <v>0</v>
      </c>
      <c r="D46" s="25">
        <v>604001</v>
      </c>
      <c r="E46" s="18" t="s">
        <v>85</v>
      </c>
      <c r="F46" s="19">
        <v>400000</v>
      </c>
      <c r="G46" s="19">
        <f t="shared" si="2"/>
        <v>400000</v>
      </c>
      <c r="H46" s="19">
        <f t="shared" si="3"/>
        <v>400000</v>
      </c>
      <c r="I46" s="19"/>
      <c r="J46" s="19">
        <v>400000</v>
      </c>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6"/>
    </row>
    <row r="47" spans="1:40" ht="19.899999999999999" customHeight="1">
      <c r="A47" s="17"/>
      <c r="B47" s="64" t="s">
        <v>375</v>
      </c>
      <c r="C47" s="64" t="s">
        <v>372</v>
      </c>
      <c r="D47" s="25">
        <v>604001</v>
      </c>
      <c r="E47" s="18" t="s">
        <v>86</v>
      </c>
      <c r="F47" s="19">
        <v>100000</v>
      </c>
      <c r="G47" s="19">
        <f t="shared" si="2"/>
        <v>100000</v>
      </c>
      <c r="H47" s="19">
        <f t="shared" si="3"/>
        <v>100000</v>
      </c>
      <c r="I47" s="19"/>
      <c r="J47" s="19">
        <v>100000</v>
      </c>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6"/>
    </row>
    <row r="48" spans="1:40" ht="19.899999999999999" customHeight="1">
      <c r="B48" s="64" t="s">
        <v>375</v>
      </c>
      <c r="C48" s="64" t="s">
        <v>351</v>
      </c>
      <c r="D48" s="25">
        <v>604001</v>
      </c>
      <c r="E48" s="18" t="s">
        <v>87</v>
      </c>
      <c r="F48" s="19">
        <v>300000</v>
      </c>
      <c r="G48" s="19">
        <f t="shared" si="2"/>
        <v>300000</v>
      </c>
      <c r="H48" s="19">
        <f t="shared" si="3"/>
        <v>300000</v>
      </c>
      <c r="I48" s="19"/>
      <c r="J48" s="19">
        <v>300000</v>
      </c>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6"/>
    </row>
    <row r="49" spans="1:40" ht="8.4499999999999993" customHeight="1">
      <c r="A49" s="50"/>
      <c r="B49" s="50"/>
      <c r="C49" s="50"/>
      <c r="D49" s="6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6"/>
    </row>
  </sheetData>
  <mergeCells count="25">
    <mergeCell ref="AB5:AD5"/>
    <mergeCell ref="AE5:AG5"/>
    <mergeCell ref="AH5:AJ5"/>
    <mergeCell ref="AK5:AM5"/>
    <mergeCell ref="Q5:Q6"/>
    <mergeCell ref="R5:T5"/>
    <mergeCell ref="U5:W5"/>
    <mergeCell ref="X5:Z5"/>
    <mergeCell ref="AA5:AA6"/>
    <mergeCell ref="B1:C1"/>
    <mergeCell ref="B2:AM2"/>
    <mergeCell ref="B3:E3"/>
    <mergeCell ref="AL3:AM3"/>
    <mergeCell ref="B4:E4"/>
    <mergeCell ref="F4:F6"/>
    <mergeCell ref="G4:P4"/>
    <mergeCell ref="Q4:Z4"/>
    <mergeCell ref="AA4:AM4"/>
    <mergeCell ref="B5:C5"/>
    <mergeCell ref="D5:D6"/>
    <mergeCell ref="E5:E6"/>
    <mergeCell ref="G5:G6"/>
    <mergeCell ref="H5:J5"/>
    <mergeCell ref="K5:M5"/>
    <mergeCell ref="N5:P5"/>
  </mergeCells>
  <phoneticPr fontId="16"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dimension ref="A1:J25"/>
  <sheetViews>
    <sheetView workbookViewId="0">
      <pane ySplit="6" topLeftCell="A7" activePane="bottomLeft" state="frozen"/>
      <selection pane="bottomLeft" activeCell="H12" sqref="H12"/>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35"/>
      <c r="B1" s="121"/>
      <c r="C1" s="121"/>
      <c r="D1" s="121"/>
      <c r="E1" s="6"/>
      <c r="F1" s="6"/>
      <c r="G1" s="124" t="s">
        <v>280</v>
      </c>
      <c r="H1" s="124"/>
      <c r="I1" s="124"/>
      <c r="J1" s="48"/>
    </row>
    <row r="2" spans="1:10" ht="19.899999999999999" customHeight="1">
      <c r="A2" s="35"/>
      <c r="B2" s="117" t="s">
        <v>376</v>
      </c>
      <c r="C2" s="117"/>
      <c r="D2" s="117"/>
      <c r="E2" s="117"/>
      <c r="F2" s="117"/>
      <c r="G2" s="117"/>
      <c r="H2" s="117"/>
      <c r="I2" s="117"/>
      <c r="J2" s="48" t="s">
        <v>216</v>
      </c>
    </row>
    <row r="3" spans="1:10" ht="17.100000000000001" customHeight="1">
      <c r="A3" s="38"/>
      <c r="B3" s="118" t="s">
        <v>333</v>
      </c>
      <c r="C3" s="118"/>
      <c r="D3" s="118"/>
      <c r="E3" s="118"/>
      <c r="F3" s="118"/>
      <c r="G3" s="38"/>
      <c r="H3" s="11"/>
      <c r="I3" s="58" t="s">
        <v>217</v>
      </c>
      <c r="J3" s="48"/>
    </row>
    <row r="4" spans="1:10" ht="21.4" customHeight="1">
      <c r="A4" s="55"/>
      <c r="B4" s="122" t="s">
        <v>220</v>
      </c>
      <c r="C4" s="122"/>
      <c r="D4" s="122"/>
      <c r="E4" s="122"/>
      <c r="F4" s="122"/>
      <c r="G4" s="122" t="s">
        <v>230</v>
      </c>
      <c r="H4" s="119" t="s">
        <v>281</v>
      </c>
      <c r="I4" s="119" t="s">
        <v>274</v>
      </c>
      <c r="J4" s="16"/>
    </row>
    <row r="5" spans="1:10" ht="21.4" customHeight="1">
      <c r="A5" s="55"/>
      <c r="B5" s="122" t="s">
        <v>250</v>
      </c>
      <c r="C5" s="122"/>
      <c r="D5" s="122"/>
      <c r="E5" s="122" t="s">
        <v>241</v>
      </c>
      <c r="F5" s="122" t="s">
        <v>242</v>
      </c>
      <c r="G5" s="122"/>
      <c r="H5" s="119"/>
      <c r="I5" s="119"/>
      <c r="J5" s="16"/>
    </row>
    <row r="6" spans="1:10" ht="21.4" customHeight="1">
      <c r="A6" s="42"/>
      <c r="B6" s="53" t="s">
        <v>251</v>
      </c>
      <c r="C6" s="53" t="s">
        <v>252</v>
      </c>
      <c r="D6" s="53" t="s">
        <v>253</v>
      </c>
      <c r="E6" s="122"/>
      <c r="F6" s="122"/>
      <c r="G6" s="122"/>
      <c r="H6" s="119"/>
      <c r="I6" s="119"/>
      <c r="J6" s="20"/>
    </row>
    <row r="7" spans="1:10" ht="19.899999999999999" customHeight="1">
      <c r="A7" s="21"/>
      <c r="B7" s="43"/>
      <c r="C7" s="43"/>
      <c r="D7" s="43"/>
      <c r="E7" s="43"/>
      <c r="F7" s="43" t="s">
        <v>243</v>
      </c>
      <c r="G7" s="44">
        <v>20727846.899999999</v>
      </c>
      <c r="H7" s="44">
        <v>20727846.899999999</v>
      </c>
      <c r="I7" s="44"/>
      <c r="J7" s="24"/>
    </row>
    <row r="8" spans="1:10" ht="19.899999999999999" customHeight="1">
      <c r="A8" s="42"/>
      <c r="B8" s="45"/>
      <c r="C8" s="45"/>
      <c r="D8" s="45"/>
      <c r="E8" s="45"/>
      <c r="F8" s="46" t="s">
        <v>0</v>
      </c>
      <c r="G8" s="47">
        <v>20727846.899999999</v>
      </c>
      <c r="H8" s="47">
        <v>20727846.899999999</v>
      </c>
      <c r="I8" s="47"/>
      <c r="J8" s="48"/>
    </row>
    <row r="9" spans="1:10" ht="19.899999999999999" customHeight="1">
      <c r="A9" s="42"/>
      <c r="B9" s="45"/>
      <c r="C9" s="45"/>
      <c r="D9" s="45"/>
      <c r="E9" s="45">
        <v>604001</v>
      </c>
      <c r="F9" s="46" t="s">
        <v>35</v>
      </c>
      <c r="G9" s="47">
        <v>20727846.899999999</v>
      </c>
      <c r="H9" s="47">
        <v>20727846.899999999</v>
      </c>
      <c r="I9" s="47"/>
      <c r="J9" s="48"/>
    </row>
    <row r="10" spans="1:10" ht="19.899999999999999" customHeight="1">
      <c r="A10" s="120"/>
      <c r="B10" s="45" t="s">
        <v>254</v>
      </c>
      <c r="C10" s="45" t="s">
        <v>255</v>
      </c>
      <c r="D10" s="45" t="s">
        <v>255</v>
      </c>
      <c r="E10" s="45" t="s">
        <v>282</v>
      </c>
      <c r="F10" s="46" t="s">
        <v>36</v>
      </c>
      <c r="G10" s="47">
        <v>682010.15</v>
      </c>
      <c r="H10" s="49">
        <v>682010.15</v>
      </c>
      <c r="I10" s="49"/>
      <c r="J10" s="20"/>
    </row>
    <row r="11" spans="1:10" ht="19.899999999999999" customHeight="1">
      <c r="A11" s="120"/>
      <c r="B11" s="45" t="s">
        <v>256</v>
      </c>
      <c r="C11" s="45" t="s">
        <v>257</v>
      </c>
      <c r="D11" s="45" t="s">
        <v>258</v>
      </c>
      <c r="E11" s="45" t="s">
        <v>282</v>
      </c>
      <c r="F11" s="46" t="s">
        <v>37</v>
      </c>
      <c r="G11" s="47">
        <v>199198.23</v>
      </c>
      <c r="H11" s="49">
        <v>199198.23</v>
      </c>
      <c r="I11" s="49"/>
      <c r="J11" s="20"/>
    </row>
    <row r="12" spans="1:10" ht="19.899999999999999" customHeight="1">
      <c r="A12" s="120"/>
      <c r="B12" s="45" t="s">
        <v>254</v>
      </c>
      <c r="C12" s="45" t="s">
        <v>255</v>
      </c>
      <c r="D12" s="45" t="s">
        <v>259</v>
      </c>
      <c r="E12" s="45" t="s">
        <v>282</v>
      </c>
      <c r="F12" s="46" t="s">
        <v>38</v>
      </c>
      <c r="G12" s="47">
        <v>380143.65</v>
      </c>
      <c r="H12" s="49">
        <v>380143.65</v>
      </c>
      <c r="I12" s="49"/>
      <c r="J12" s="20"/>
    </row>
    <row r="13" spans="1:10" ht="19.899999999999999" customHeight="1">
      <c r="A13" s="120"/>
      <c r="B13" s="45" t="s">
        <v>260</v>
      </c>
      <c r="C13" s="45" t="s">
        <v>259</v>
      </c>
      <c r="D13" s="45" t="s">
        <v>261</v>
      </c>
      <c r="E13" s="45" t="s">
        <v>282</v>
      </c>
      <c r="F13" s="46" t="s">
        <v>2</v>
      </c>
      <c r="G13" s="47">
        <v>2456068</v>
      </c>
      <c r="H13" s="49">
        <v>2456068</v>
      </c>
      <c r="I13" s="49"/>
      <c r="J13" s="20"/>
    </row>
    <row r="14" spans="1:10" ht="19.899999999999999" customHeight="1">
      <c r="A14" s="120"/>
      <c r="B14" s="45" t="s">
        <v>260</v>
      </c>
      <c r="C14" s="45" t="s">
        <v>259</v>
      </c>
      <c r="D14" s="45" t="s">
        <v>259</v>
      </c>
      <c r="E14" s="45" t="s">
        <v>282</v>
      </c>
      <c r="F14" s="46" t="s">
        <v>39</v>
      </c>
      <c r="G14" s="47">
        <v>3825249.02</v>
      </c>
      <c r="H14" s="49">
        <v>3825249.02</v>
      </c>
      <c r="I14" s="49"/>
      <c r="J14" s="20"/>
    </row>
    <row r="15" spans="1:10" ht="19.899999999999999" customHeight="1">
      <c r="A15" s="120"/>
      <c r="B15" s="45" t="s">
        <v>260</v>
      </c>
      <c r="C15" s="45" t="s">
        <v>262</v>
      </c>
      <c r="D15" s="45" t="s">
        <v>259</v>
      </c>
      <c r="E15" s="45" t="s">
        <v>282</v>
      </c>
      <c r="F15" s="46" t="s">
        <v>40</v>
      </c>
      <c r="G15" s="47">
        <v>1184818.02</v>
      </c>
      <c r="H15" s="49">
        <v>1184818.02</v>
      </c>
      <c r="I15" s="49"/>
      <c r="J15" s="20"/>
    </row>
    <row r="16" spans="1:10" ht="19.899999999999999" customHeight="1">
      <c r="A16" s="120"/>
      <c r="B16" s="45" t="s">
        <v>260</v>
      </c>
      <c r="C16" s="45" t="s">
        <v>262</v>
      </c>
      <c r="D16" s="45" t="s">
        <v>258</v>
      </c>
      <c r="E16" s="45" t="s">
        <v>282</v>
      </c>
      <c r="F16" s="46" t="s">
        <v>9</v>
      </c>
      <c r="G16" s="47">
        <v>700000</v>
      </c>
      <c r="H16" s="47">
        <v>700000</v>
      </c>
      <c r="I16" s="49"/>
      <c r="J16" s="20"/>
    </row>
    <row r="17" spans="1:10" ht="19.899999999999999" customHeight="1">
      <c r="A17" s="120"/>
      <c r="B17" s="45" t="s">
        <v>254</v>
      </c>
      <c r="C17" s="45" t="s">
        <v>255</v>
      </c>
      <c r="D17" s="45" t="s">
        <v>261</v>
      </c>
      <c r="E17" s="45" t="s">
        <v>282</v>
      </c>
      <c r="F17" s="46" t="s">
        <v>41</v>
      </c>
      <c r="G17" s="47">
        <v>15564.26</v>
      </c>
      <c r="H17" s="49">
        <v>15564.26</v>
      </c>
      <c r="I17" s="49"/>
      <c r="J17" s="20"/>
    </row>
    <row r="18" spans="1:10" ht="19.899999999999999" customHeight="1">
      <c r="A18" s="120"/>
      <c r="B18" s="45" t="s">
        <v>260</v>
      </c>
      <c r="C18" s="45" t="s">
        <v>258</v>
      </c>
      <c r="D18" s="45" t="s">
        <v>258</v>
      </c>
      <c r="E18" s="45" t="s">
        <v>282</v>
      </c>
      <c r="F18" s="46" t="s">
        <v>42</v>
      </c>
      <c r="G18" s="47">
        <v>8356845.5</v>
      </c>
      <c r="H18" s="49">
        <v>8356845.5</v>
      </c>
      <c r="I18" s="49"/>
      <c r="J18" s="20"/>
    </row>
    <row r="19" spans="1:10" ht="19.899999999999999" customHeight="1">
      <c r="A19" s="120"/>
      <c r="B19" s="45" t="s">
        <v>256</v>
      </c>
      <c r="C19" s="45" t="s">
        <v>257</v>
      </c>
      <c r="D19" s="45" t="s">
        <v>263</v>
      </c>
      <c r="E19" s="45" t="s">
        <v>282</v>
      </c>
      <c r="F19" s="46" t="s">
        <v>43</v>
      </c>
      <c r="G19" s="47">
        <v>20000</v>
      </c>
      <c r="H19" s="49">
        <v>20000</v>
      </c>
      <c r="I19" s="49"/>
      <c r="J19" s="20"/>
    </row>
    <row r="20" spans="1:10" ht="19.899999999999999" customHeight="1">
      <c r="A20" s="120"/>
      <c r="B20" s="45" t="s">
        <v>264</v>
      </c>
      <c r="C20" s="45" t="s">
        <v>261</v>
      </c>
      <c r="D20" s="45" t="s">
        <v>259</v>
      </c>
      <c r="E20" s="45" t="s">
        <v>282</v>
      </c>
      <c r="F20" s="46" t="s">
        <v>44</v>
      </c>
      <c r="G20" s="47">
        <v>558353.48</v>
      </c>
      <c r="H20" s="49">
        <v>558353.48</v>
      </c>
      <c r="I20" s="49"/>
      <c r="J20" s="20"/>
    </row>
    <row r="21" spans="1:10" ht="19.899999999999999" customHeight="1">
      <c r="A21" s="120"/>
      <c r="B21" s="45" t="s">
        <v>260</v>
      </c>
      <c r="C21" s="45" t="s">
        <v>262</v>
      </c>
      <c r="D21" s="45" t="s">
        <v>255</v>
      </c>
      <c r="E21" s="45" t="s">
        <v>282</v>
      </c>
      <c r="F21" s="46" t="s">
        <v>45</v>
      </c>
      <c r="G21" s="47">
        <v>480000</v>
      </c>
      <c r="H21" s="47">
        <v>480000</v>
      </c>
      <c r="I21" s="49"/>
      <c r="J21" s="20"/>
    </row>
    <row r="22" spans="1:10" ht="19.899999999999999" customHeight="1">
      <c r="A22" s="120"/>
      <c r="B22" s="45" t="s">
        <v>265</v>
      </c>
      <c r="C22" s="45" t="s">
        <v>261</v>
      </c>
      <c r="D22" s="45" t="s">
        <v>258</v>
      </c>
      <c r="E22" s="45" t="s">
        <v>282</v>
      </c>
      <c r="F22" s="46" t="s">
        <v>46</v>
      </c>
      <c r="G22" s="47">
        <v>1500000</v>
      </c>
      <c r="H22" s="49">
        <v>1500000</v>
      </c>
      <c r="I22" s="49"/>
      <c r="J22" s="20"/>
    </row>
    <row r="23" spans="1:10" ht="19.899999999999999" customHeight="1">
      <c r="A23" s="120"/>
      <c r="B23" s="45" t="s">
        <v>256</v>
      </c>
      <c r="C23" s="45" t="s">
        <v>257</v>
      </c>
      <c r="D23" s="45" t="s">
        <v>259</v>
      </c>
      <c r="E23" s="45" t="s">
        <v>282</v>
      </c>
      <c r="F23" s="46" t="s">
        <v>47</v>
      </c>
      <c r="G23" s="47">
        <v>284177.48</v>
      </c>
      <c r="H23" s="49">
        <v>284177.48</v>
      </c>
      <c r="I23" s="49"/>
      <c r="J23" s="20"/>
    </row>
    <row r="24" spans="1:10" ht="19.899999999999999" customHeight="1">
      <c r="A24" s="120"/>
      <c r="B24" s="45" t="s">
        <v>256</v>
      </c>
      <c r="C24" s="45" t="s">
        <v>257</v>
      </c>
      <c r="D24" s="45" t="s">
        <v>261</v>
      </c>
      <c r="E24" s="45" t="s">
        <v>282</v>
      </c>
      <c r="F24" s="46" t="s">
        <v>48</v>
      </c>
      <c r="G24" s="47">
        <v>85419.11</v>
      </c>
      <c r="H24" s="49">
        <v>85419.11</v>
      </c>
      <c r="I24" s="49"/>
      <c r="J24" s="20"/>
    </row>
    <row r="25" spans="1:10" ht="8.4499999999999993" customHeight="1">
      <c r="A25" s="50"/>
      <c r="B25" s="51"/>
      <c r="C25" s="51"/>
      <c r="D25" s="51"/>
      <c r="E25" s="51"/>
      <c r="F25" s="50"/>
      <c r="G25" s="50"/>
      <c r="H25" s="50"/>
      <c r="I25" s="50"/>
      <c r="J25" s="61"/>
    </row>
  </sheetData>
  <mergeCells count="12">
    <mergeCell ref="A10:A24"/>
    <mergeCell ref="B1:D1"/>
    <mergeCell ref="G1:I1"/>
    <mergeCell ref="B2:I2"/>
    <mergeCell ref="B3:F3"/>
    <mergeCell ref="B4:F4"/>
    <mergeCell ref="G4:G6"/>
    <mergeCell ref="H4:H6"/>
    <mergeCell ref="I4:I6"/>
    <mergeCell ref="B5:D5"/>
    <mergeCell ref="E5:E6"/>
    <mergeCell ref="F5:F6"/>
  </mergeCells>
  <phoneticPr fontId="16" type="noConversion"/>
  <pageMargins left="0.74803149606299213" right="0.74803149606299213" top="0.27559055118110237" bottom="0.27559055118110237" header="0" footer="0"/>
  <pageSetup paperSize="9" orientation="landscape" r:id="rId1"/>
</worksheet>
</file>

<file path=xl/worksheets/sheet8.xml><?xml version="1.0" encoding="utf-8"?>
<worksheet xmlns="http://schemas.openxmlformats.org/spreadsheetml/2006/main" xmlns:r="http://schemas.openxmlformats.org/officeDocument/2006/relationships">
  <dimension ref="A1:I42"/>
  <sheetViews>
    <sheetView workbookViewId="0">
      <pane ySplit="6" topLeftCell="A7" activePane="bottomLeft" state="frozen"/>
      <selection pane="bottomLeft" activeCell="E31" sqref="E31"/>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5"/>
      <c r="B1" s="121"/>
      <c r="C1" s="121"/>
      <c r="D1" s="6"/>
      <c r="E1" s="6"/>
      <c r="F1" s="35"/>
      <c r="G1" s="35"/>
      <c r="H1" s="57" t="s">
        <v>283</v>
      </c>
      <c r="I1" s="16"/>
    </row>
    <row r="2" spans="1:9" ht="19.899999999999999" customHeight="1">
      <c r="A2" s="35"/>
      <c r="B2" s="117" t="s">
        <v>377</v>
      </c>
      <c r="C2" s="117"/>
      <c r="D2" s="117"/>
      <c r="E2" s="117"/>
      <c r="F2" s="117"/>
      <c r="G2" s="117"/>
      <c r="H2" s="117"/>
      <c r="I2" s="16"/>
    </row>
    <row r="3" spans="1:9" ht="17.100000000000001" customHeight="1">
      <c r="A3" s="38"/>
      <c r="B3" s="118" t="s">
        <v>333</v>
      </c>
      <c r="C3" s="118"/>
      <c r="D3" s="118"/>
      <c r="E3" s="118"/>
      <c r="G3" s="38"/>
      <c r="H3" s="58" t="s">
        <v>217</v>
      </c>
      <c r="I3" s="16"/>
    </row>
    <row r="4" spans="1:9" ht="21.4" customHeight="1">
      <c r="A4" s="17"/>
      <c r="B4" s="115" t="s">
        <v>220</v>
      </c>
      <c r="C4" s="115"/>
      <c r="D4" s="115"/>
      <c r="E4" s="115"/>
      <c r="F4" s="115" t="s">
        <v>246</v>
      </c>
      <c r="G4" s="115"/>
      <c r="H4" s="115"/>
      <c r="I4" s="16"/>
    </row>
    <row r="5" spans="1:9" ht="21.4" customHeight="1">
      <c r="A5" s="17"/>
      <c r="B5" s="115" t="s">
        <v>250</v>
      </c>
      <c r="C5" s="115"/>
      <c r="D5" s="115" t="s">
        <v>241</v>
      </c>
      <c r="E5" s="115" t="s">
        <v>242</v>
      </c>
      <c r="F5" s="115" t="s">
        <v>230</v>
      </c>
      <c r="G5" s="115" t="s">
        <v>284</v>
      </c>
      <c r="H5" s="115" t="s">
        <v>285</v>
      </c>
      <c r="I5" s="16"/>
    </row>
    <row r="6" spans="1:9" ht="21.4" customHeight="1">
      <c r="A6" s="55"/>
      <c r="B6" s="15" t="s">
        <v>251</v>
      </c>
      <c r="C6" s="15" t="s">
        <v>252</v>
      </c>
      <c r="D6" s="115"/>
      <c r="E6" s="115"/>
      <c r="F6" s="115"/>
      <c r="G6" s="115"/>
      <c r="H6" s="115"/>
      <c r="I6" s="16"/>
    </row>
    <row r="7" spans="1:9" ht="19.899999999999999" customHeight="1">
      <c r="A7" s="17"/>
      <c r="B7" s="30"/>
      <c r="C7" s="30"/>
      <c r="D7" s="30"/>
      <c r="E7" s="43" t="s">
        <v>243</v>
      </c>
      <c r="F7" s="23">
        <v>7234933.4000000004</v>
      </c>
      <c r="G7" s="23">
        <v>6514800.6100000003</v>
      </c>
      <c r="H7" s="23">
        <v>720132.79</v>
      </c>
      <c r="I7" s="16"/>
    </row>
    <row r="8" spans="1:9" ht="19.899999999999999" customHeight="1">
      <c r="A8" s="17"/>
      <c r="B8" s="59" t="s">
        <v>0</v>
      </c>
      <c r="C8" s="59" t="s">
        <v>0</v>
      </c>
      <c r="D8" s="25"/>
      <c r="E8" s="18" t="s">
        <v>0</v>
      </c>
      <c r="F8" s="19">
        <v>7234933.4000000004</v>
      </c>
      <c r="G8" s="19">
        <v>6514800.6100000003</v>
      </c>
      <c r="H8" s="19">
        <v>720132.79</v>
      </c>
      <c r="I8" s="16"/>
    </row>
    <row r="9" spans="1:9" ht="19.899999999999999" customHeight="1">
      <c r="A9" s="17"/>
      <c r="B9" s="59" t="s">
        <v>0</v>
      </c>
      <c r="C9" s="59" t="s">
        <v>0</v>
      </c>
      <c r="D9" s="25" t="s">
        <v>244</v>
      </c>
      <c r="E9" s="18" t="s">
        <v>19</v>
      </c>
      <c r="F9" s="19">
        <v>7234933.4000000004</v>
      </c>
      <c r="G9" s="19">
        <v>6514800.6100000003</v>
      </c>
      <c r="H9" s="19">
        <v>720132.79</v>
      </c>
      <c r="I9" s="16"/>
    </row>
    <row r="10" spans="1:9" ht="19.899999999999999" customHeight="1">
      <c r="A10" s="17"/>
      <c r="B10" s="59" t="s">
        <v>0</v>
      </c>
      <c r="C10" s="59" t="s">
        <v>0</v>
      </c>
      <c r="D10" s="25" t="s">
        <v>286</v>
      </c>
      <c r="E10" s="18" t="s">
        <v>88</v>
      </c>
      <c r="F10" s="19">
        <v>6186912.7000000002</v>
      </c>
      <c r="G10" s="19">
        <v>6186912.7000000002</v>
      </c>
      <c r="H10" s="19"/>
      <c r="I10" s="16"/>
    </row>
    <row r="11" spans="1:9" ht="19.899999999999999" customHeight="1">
      <c r="A11" s="17"/>
      <c r="B11" s="59" t="s">
        <v>89</v>
      </c>
      <c r="C11" s="59" t="s">
        <v>90</v>
      </c>
      <c r="D11" s="25" t="s">
        <v>287</v>
      </c>
      <c r="E11" s="18" t="s">
        <v>91</v>
      </c>
      <c r="F11" s="19">
        <v>682010.15</v>
      </c>
      <c r="G11" s="19">
        <v>682010.15</v>
      </c>
      <c r="H11" s="19"/>
      <c r="I11" s="16"/>
    </row>
    <row r="12" spans="1:9" ht="19.899999999999999" customHeight="1">
      <c r="B12" s="59" t="s">
        <v>92</v>
      </c>
      <c r="C12" s="59" t="s">
        <v>93</v>
      </c>
      <c r="D12" s="25" t="s">
        <v>288</v>
      </c>
      <c r="E12" s="18" t="s">
        <v>94</v>
      </c>
      <c r="F12" s="19">
        <v>211998.23</v>
      </c>
      <c r="G12" s="19">
        <v>211998.23</v>
      </c>
      <c r="H12" s="19"/>
      <c r="I12" s="16"/>
    </row>
    <row r="13" spans="1:9" ht="19.899999999999999" customHeight="1">
      <c r="B13" s="59" t="s">
        <v>89</v>
      </c>
      <c r="C13" s="59" t="s">
        <v>95</v>
      </c>
      <c r="D13" s="25" t="s">
        <v>289</v>
      </c>
      <c r="E13" s="18" t="s">
        <v>96</v>
      </c>
      <c r="F13" s="19">
        <v>1159248</v>
      </c>
      <c r="G13" s="19">
        <v>1159248</v>
      </c>
      <c r="H13" s="19"/>
      <c r="I13" s="16"/>
    </row>
    <row r="14" spans="1:9" ht="19.899999999999999" customHeight="1">
      <c r="B14" s="59" t="s">
        <v>92</v>
      </c>
      <c r="C14" s="59" t="s">
        <v>97</v>
      </c>
      <c r="D14" s="25" t="s">
        <v>290</v>
      </c>
      <c r="E14" s="18" t="s">
        <v>98</v>
      </c>
      <c r="F14" s="19">
        <v>606411.43000000005</v>
      </c>
      <c r="G14" s="19">
        <v>606411.43000000005</v>
      </c>
      <c r="H14" s="19"/>
      <c r="I14" s="16"/>
    </row>
    <row r="15" spans="1:9" ht="19.899999999999999" customHeight="1">
      <c r="B15" s="59" t="s">
        <v>89</v>
      </c>
      <c r="C15" s="59" t="s">
        <v>99</v>
      </c>
      <c r="D15" s="25" t="s">
        <v>291</v>
      </c>
      <c r="E15" s="18" t="s">
        <v>100</v>
      </c>
      <c r="F15" s="19">
        <v>958708</v>
      </c>
      <c r="G15" s="19">
        <v>958708</v>
      </c>
      <c r="H15" s="19"/>
      <c r="I15" s="16"/>
    </row>
    <row r="16" spans="1:9" ht="19.899999999999999" customHeight="1">
      <c r="B16" s="59" t="s">
        <v>92</v>
      </c>
      <c r="C16" s="59" t="s">
        <v>101</v>
      </c>
      <c r="D16" s="25" t="s">
        <v>292</v>
      </c>
      <c r="E16" s="18" t="s">
        <v>102</v>
      </c>
      <c r="F16" s="19">
        <v>18390.82</v>
      </c>
      <c r="G16" s="19">
        <v>18390.82</v>
      </c>
      <c r="H16" s="19"/>
      <c r="I16" s="16"/>
    </row>
    <row r="17" spans="1:9" ht="19.899999999999999" customHeight="1">
      <c r="B17" s="59" t="s">
        <v>89</v>
      </c>
      <c r="C17" s="59" t="s">
        <v>103</v>
      </c>
      <c r="D17" s="25" t="s">
        <v>293</v>
      </c>
      <c r="E17" s="18" t="s">
        <v>104</v>
      </c>
      <c r="F17" s="19">
        <v>7200</v>
      </c>
      <c r="G17" s="19">
        <v>7200</v>
      </c>
      <c r="H17" s="19"/>
      <c r="I17" s="16"/>
    </row>
    <row r="18" spans="1:9" ht="19.899999999999999" customHeight="1">
      <c r="B18" s="59" t="s">
        <v>92</v>
      </c>
      <c r="C18" s="59" t="s">
        <v>105</v>
      </c>
      <c r="D18" s="25" t="s">
        <v>294</v>
      </c>
      <c r="E18" s="18" t="s">
        <v>106</v>
      </c>
      <c r="F18" s="19">
        <v>558353.48</v>
      </c>
      <c r="G18" s="19">
        <v>558353.48</v>
      </c>
      <c r="H18" s="19"/>
      <c r="I18" s="16"/>
    </row>
    <row r="19" spans="1:9" ht="19.899999999999999" customHeight="1">
      <c r="B19" s="59" t="s">
        <v>89</v>
      </c>
      <c r="C19" s="59" t="s">
        <v>107</v>
      </c>
      <c r="D19" s="25" t="s">
        <v>295</v>
      </c>
      <c r="E19" s="18" t="s">
        <v>108</v>
      </c>
      <c r="F19" s="19">
        <v>1614996</v>
      </c>
      <c r="G19" s="19">
        <v>1614996</v>
      </c>
      <c r="H19" s="19"/>
      <c r="I19" s="16"/>
    </row>
    <row r="20" spans="1:9" ht="19.899999999999999" customHeight="1">
      <c r="B20" s="59" t="s">
        <v>92</v>
      </c>
      <c r="C20" s="59" t="s">
        <v>109</v>
      </c>
      <c r="D20" s="25" t="s">
        <v>296</v>
      </c>
      <c r="E20" s="18" t="s">
        <v>110</v>
      </c>
      <c r="F20" s="19">
        <v>369596.59</v>
      </c>
      <c r="G20" s="19">
        <v>369596.59</v>
      </c>
      <c r="H20" s="19"/>
      <c r="I20" s="16"/>
    </row>
    <row r="21" spans="1:9" ht="19.899999999999999" customHeight="1">
      <c r="B21" s="59" t="s">
        <v>0</v>
      </c>
      <c r="C21" s="59" t="s">
        <v>0</v>
      </c>
      <c r="D21" s="25" t="s">
        <v>297</v>
      </c>
      <c r="E21" s="18" t="s">
        <v>111</v>
      </c>
      <c r="F21" s="19">
        <v>327887.90999999997</v>
      </c>
      <c r="G21" s="19">
        <v>327887.90999999997</v>
      </c>
      <c r="H21" s="19"/>
      <c r="I21" s="16"/>
    </row>
    <row r="22" spans="1:9" ht="19.899999999999999" customHeight="1">
      <c r="A22" s="17"/>
      <c r="B22" s="59" t="s">
        <v>112</v>
      </c>
      <c r="C22" s="59" t="s">
        <v>97</v>
      </c>
      <c r="D22" s="25" t="s">
        <v>298</v>
      </c>
      <c r="E22" s="18" t="s">
        <v>113</v>
      </c>
      <c r="F22" s="19">
        <v>303887.90999999997</v>
      </c>
      <c r="G22" s="19">
        <v>303887.90999999997</v>
      </c>
      <c r="H22" s="19"/>
      <c r="I22" s="16"/>
    </row>
    <row r="23" spans="1:9" ht="19.899999999999999" customHeight="1">
      <c r="B23" s="59" t="s">
        <v>114</v>
      </c>
      <c r="C23" s="59" t="s">
        <v>115</v>
      </c>
      <c r="D23" s="25" t="s">
        <v>299</v>
      </c>
      <c r="E23" s="18" t="s">
        <v>116</v>
      </c>
      <c r="F23" s="19">
        <v>23820</v>
      </c>
      <c r="G23" s="19">
        <v>23820</v>
      </c>
      <c r="H23" s="19"/>
      <c r="I23" s="16"/>
    </row>
    <row r="24" spans="1:9" ht="19.899999999999999" customHeight="1">
      <c r="B24" s="59" t="s">
        <v>112</v>
      </c>
      <c r="C24" s="59" t="s">
        <v>117</v>
      </c>
      <c r="D24" s="25" t="s">
        <v>300</v>
      </c>
      <c r="E24" s="18" t="s">
        <v>118</v>
      </c>
      <c r="F24" s="19">
        <v>180</v>
      </c>
      <c r="G24" s="19">
        <v>180</v>
      </c>
      <c r="H24" s="19"/>
      <c r="I24" s="16"/>
    </row>
    <row r="25" spans="1:9" ht="19.899999999999999" customHeight="1">
      <c r="B25" s="59" t="s">
        <v>0</v>
      </c>
      <c r="C25" s="59" t="s">
        <v>0</v>
      </c>
      <c r="D25" s="25" t="s">
        <v>301</v>
      </c>
      <c r="E25" s="18" t="s">
        <v>119</v>
      </c>
      <c r="F25" s="19">
        <v>720132.79</v>
      </c>
      <c r="G25" s="19"/>
      <c r="H25" s="19">
        <v>720132.79</v>
      </c>
      <c r="I25" s="16"/>
    </row>
    <row r="26" spans="1:9" ht="19.899999999999999" customHeight="1">
      <c r="A26" s="17"/>
      <c r="B26" s="59" t="s">
        <v>120</v>
      </c>
      <c r="C26" s="59" t="s">
        <v>121</v>
      </c>
      <c r="D26" s="25" t="s">
        <v>302</v>
      </c>
      <c r="E26" s="18" t="s">
        <v>122</v>
      </c>
      <c r="F26" s="19">
        <v>73700</v>
      </c>
      <c r="G26" s="19"/>
      <c r="H26" s="19">
        <v>73700</v>
      </c>
      <c r="I26" s="16"/>
    </row>
    <row r="27" spans="1:9" ht="19.899999999999999" customHeight="1">
      <c r="B27" s="59" t="s">
        <v>123</v>
      </c>
      <c r="C27" s="59" t="s">
        <v>103</v>
      </c>
      <c r="D27" s="25" t="s">
        <v>303</v>
      </c>
      <c r="E27" s="18" t="s">
        <v>124</v>
      </c>
      <c r="F27" s="19">
        <v>6600</v>
      </c>
      <c r="G27" s="19"/>
      <c r="H27" s="19">
        <v>6600</v>
      </c>
      <c r="I27" s="16"/>
    </row>
    <row r="28" spans="1:9" ht="19.899999999999999" customHeight="1">
      <c r="B28" s="59" t="s">
        <v>120</v>
      </c>
      <c r="C28" s="59" t="s">
        <v>105</v>
      </c>
      <c r="D28" s="25" t="s">
        <v>304</v>
      </c>
      <c r="E28" s="18" t="s">
        <v>125</v>
      </c>
      <c r="F28" s="19">
        <v>8100</v>
      </c>
      <c r="G28" s="19"/>
      <c r="H28" s="19">
        <v>8100</v>
      </c>
      <c r="I28" s="16"/>
    </row>
    <row r="29" spans="1:9" ht="19.899999999999999" customHeight="1">
      <c r="B29" s="59" t="s">
        <v>123</v>
      </c>
      <c r="C29" s="59" t="s">
        <v>126</v>
      </c>
      <c r="D29" s="25" t="s">
        <v>305</v>
      </c>
      <c r="E29" s="18" t="s">
        <v>127</v>
      </c>
      <c r="F29" s="19">
        <v>264600</v>
      </c>
      <c r="G29" s="19"/>
      <c r="H29" s="19">
        <v>264600</v>
      </c>
      <c r="I29" s="16"/>
    </row>
    <row r="30" spans="1:9" ht="19.899999999999999" customHeight="1">
      <c r="B30" s="59" t="s">
        <v>120</v>
      </c>
      <c r="C30" s="59" t="s">
        <v>128</v>
      </c>
      <c r="D30" s="25" t="s">
        <v>306</v>
      </c>
      <c r="E30" s="18" t="s">
        <v>129</v>
      </c>
      <c r="F30" s="19">
        <v>10000</v>
      </c>
      <c r="G30" s="19"/>
      <c r="H30" s="19">
        <v>10000</v>
      </c>
      <c r="I30" s="16"/>
    </row>
    <row r="31" spans="1:9" ht="19.899999999999999" customHeight="1">
      <c r="B31" s="59" t="s">
        <v>123</v>
      </c>
      <c r="C31" s="59" t="s">
        <v>130</v>
      </c>
      <c r="D31" s="25" t="s">
        <v>307</v>
      </c>
      <c r="E31" s="18" t="s">
        <v>131</v>
      </c>
      <c r="F31" s="19">
        <v>3900</v>
      </c>
      <c r="G31" s="19"/>
      <c r="H31" s="19">
        <v>3900</v>
      </c>
      <c r="I31" s="16"/>
    </row>
    <row r="32" spans="1:9" ht="19.899999999999999" customHeight="1">
      <c r="B32" s="59" t="s">
        <v>120</v>
      </c>
      <c r="C32" s="59" t="s">
        <v>132</v>
      </c>
      <c r="D32" s="25" t="s">
        <v>308</v>
      </c>
      <c r="E32" s="18" t="s">
        <v>133</v>
      </c>
      <c r="F32" s="19">
        <v>93082.91</v>
      </c>
      <c r="G32" s="19"/>
      <c r="H32" s="19">
        <v>93082.91</v>
      </c>
      <c r="I32" s="16"/>
    </row>
    <row r="33" spans="1:9" ht="19.899999999999999" customHeight="1">
      <c r="B33" s="59" t="s">
        <v>123</v>
      </c>
      <c r="C33" s="59" t="s">
        <v>134</v>
      </c>
      <c r="D33" s="25" t="s">
        <v>309</v>
      </c>
      <c r="E33" s="18" t="s">
        <v>135</v>
      </c>
      <c r="F33" s="19">
        <v>15300</v>
      </c>
      <c r="G33" s="19"/>
      <c r="H33" s="19">
        <v>15300</v>
      </c>
      <c r="I33" s="16"/>
    </row>
    <row r="34" spans="1:9" ht="19.899999999999999" customHeight="1">
      <c r="B34" s="59" t="s">
        <v>120</v>
      </c>
      <c r="C34" s="59" t="s">
        <v>136</v>
      </c>
      <c r="D34" s="25" t="s">
        <v>310</v>
      </c>
      <c r="E34" s="18" t="s">
        <v>137</v>
      </c>
      <c r="F34" s="19">
        <v>11900</v>
      </c>
      <c r="G34" s="19"/>
      <c r="H34" s="19">
        <v>11900</v>
      </c>
      <c r="I34" s="16"/>
    </row>
    <row r="35" spans="1:9" ht="19.899999999999999" customHeight="1">
      <c r="B35" s="59" t="s">
        <v>123</v>
      </c>
      <c r="C35" s="59" t="s">
        <v>138</v>
      </c>
      <c r="D35" s="25" t="s">
        <v>311</v>
      </c>
      <c r="E35" s="18" t="s">
        <v>139</v>
      </c>
      <c r="F35" s="19">
        <v>13600</v>
      </c>
      <c r="G35" s="19"/>
      <c r="H35" s="19">
        <v>13600</v>
      </c>
      <c r="I35" s="16"/>
    </row>
    <row r="36" spans="1:9" ht="19.899999999999999" customHeight="1">
      <c r="B36" s="59" t="s">
        <v>120</v>
      </c>
      <c r="C36" s="59" t="s">
        <v>140</v>
      </c>
      <c r="D36" s="25" t="s">
        <v>312</v>
      </c>
      <c r="E36" s="18" t="s">
        <v>141</v>
      </c>
      <c r="F36" s="19">
        <v>51000</v>
      </c>
      <c r="G36" s="19"/>
      <c r="H36" s="19">
        <v>51000</v>
      </c>
      <c r="I36" s="16"/>
    </row>
    <row r="37" spans="1:9" ht="19.899999999999999" customHeight="1">
      <c r="B37" s="59" t="s">
        <v>123</v>
      </c>
      <c r="C37" s="59" t="s">
        <v>142</v>
      </c>
      <c r="D37" s="25" t="s">
        <v>313</v>
      </c>
      <c r="E37" s="18" t="s">
        <v>143</v>
      </c>
      <c r="F37" s="19">
        <v>9900</v>
      </c>
      <c r="G37" s="19"/>
      <c r="H37" s="19">
        <v>9900</v>
      </c>
      <c r="I37" s="16"/>
    </row>
    <row r="38" spans="1:9" ht="19.899999999999999" customHeight="1">
      <c r="B38" s="59" t="s">
        <v>120</v>
      </c>
      <c r="C38" s="59" t="s">
        <v>144</v>
      </c>
      <c r="D38" s="25" t="s">
        <v>314</v>
      </c>
      <c r="E38" s="18" t="s">
        <v>145</v>
      </c>
      <c r="F38" s="19">
        <v>5000</v>
      </c>
      <c r="G38" s="19"/>
      <c r="H38" s="19">
        <v>5000</v>
      </c>
      <c r="I38" s="16"/>
    </row>
    <row r="39" spans="1:9" ht="19.899999999999999" customHeight="1">
      <c r="B39" s="59" t="s">
        <v>123</v>
      </c>
      <c r="C39" s="59" t="s">
        <v>146</v>
      </c>
      <c r="D39" s="25" t="s">
        <v>315</v>
      </c>
      <c r="E39" s="18" t="s">
        <v>147</v>
      </c>
      <c r="F39" s="19">
        <v>102000</v>
      </c>
      <c r="G39" s="19"/>
      <c r="H39" s="19">
        <v>102000</v>
      </c>
      <c r="I39" s="16"/>
    </row>
    <row r="40" spans="1:9" ht="19.899999999999999" customHeight="1">
      <c r="B40" s="59" t="s">
        <v>120</v>
      </c>
      <c r="C40" s="59" t="s">
        <v>148</v>
      </c>
      <c r="D40" s="25" t="s">
        <v>316</v>
      </c>
      <c r="E40" s="18" t="s">
        <v>149</v>
      </c>
      <c r="F40" s="19">
        <v>3000</v>
      </c>
      <c r="G40" s="19"/>
      <c r="H40" s="19">
        <v>3000</v>
      </c>
      <c r="I40" s="16"/>
    </row>
    <row r="41" spans="1:9" ht="19.899999999999999" customHeight="1">
      <c r="B41" s="59" t="s">
        <v>123</v>
      </c>
      <c r="C41" s="59" t="s">
        <v>150</v>
      </c>
      <c r="D41" s="25" t="s">
        <v>317</v>
      </c>
      <c r="E41" s="18" t="s">
        <v>151</v>
      </c>
      <c r="F41" s="19">
        <v>48449.88</v>
      </c>
      <c r="G41" s="19"/>
      <c r="H41" s="19">
        <v>48449.88</v>
      </c>
      <c r="I41" s="16"/>
    </row>
    <row r="42" spans="1:9" ht="8.4499999999999993" customHeight="1">
      <c r="A42" s="50"/>
      <c r="B42" s="50"/>
      <c r="C42" s="50"/>
      <c r="D42" s="60"/>
      <c r="E42" s="50"/>
      <c r="F42" s="50"/>
      <c r="G42" s="50"/>
      <c r="H42" s="50"/>
      <c r="I42" s="56"/>
    </row>
  </sheetData>
  <mergeCells count="11">
    <mergeCell ref="H5:H6"/>
    <mergeCell ref="B5:C5"/>
    <mergeCell ref="D5:D6"/>
    <mergeCell ref="E5:E6"/>
    <mergeCell ref="F5:F6"/>
    <mergeCell ref="G5:G6"/>
    <mergeCell ref="B1:C1"/>
    <mergeCell ref="B2:H2"/>
    <mergeCell ref="B3:E3"/>
    <mergeCell ref="B4:E4"/>
    <mergeCell ref="F4:H4"/>
  </mergeCells>
  <phoneticPr fontId="16"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H27"/>
  <sheetViews>
    <sheetView workbookViewId="0">
      <pane ySplit="5" topLeftCell="A6" activePane="bottomLeft" state="frozen"/>
      <selection pane="bottomLeft" activeCell="F26" sqref="F26"/>
    </sheetView>
  </sheetViews>
  <sheetFormatPr defaultColWidth="10" defaultRowHeight="13.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35"/>
      <c r="B1" s="121"/>
      <c r="C1" s="121"/>
      <c r="D1" s="121"/>
      <c r="E1" s="6"/>
      <c r="F1" s="6"/>
      <c r="G1" s="37" t="s">
        <v>318</v>
      </c>
      <c r="H1" s="17"/>
    </row>
    <row r="2" spans="1:8" ht="19.899999999999999" customHeight="1">
      <c r="A2" s="35"/>
      <c r="B2" s="117" t="s">
        <v>378</v>
      </c>
      <c r="C2" s="117"/>
      <c r="D2" s="117"/>
      <c r="E2" s="117"/>
      <c r="F2" s="117"/>
      <c r="G2" s="117"/>
      <c r="H2" s="17" t="s">
        <v>216</v>
      </c>
    </row>
    <row r="3" spans="1:8" ht="17.100000000000001" customHeight="1">
      <c r="A3" s="38"/>
      <c r="B3" s="118" t="s">
        <v>333</v>
      </c>
      <c r="C3" s="118"/>
      <c r="D3" s="118"/>
      <c r="E3" s="118"/>
      <c r="F3" s="118"/>
      <c r="G3" s="40" t="s">
        <v>217</v>
      </c>
      <c r="H3" s="41"/>
    </row>
    <row r="4" spans="1:8" ht="21.4" customHeight="1">
      <c r="A4" s="42"/>
      <c r="B4" s="122" t="s">
        <v>250</v>
      </c>
      <c r="C4" s="122"/>
      <c r="D4" s="122"/>
      <c r="E4" s="122" t="s">
        <v>241</v>
      </c>
      <c r="F4" s="122" t="s">
        <v>242</v>
      </c>
      <c r="G4" s="122" t="s">
        <v>319</v>
      </c>
      <c r="H4" s="48"/>
    </row>
    <row r="5" spans="1:8" ht="21.4" customHeight="1">
      <c r="A5" s="42"/>
      <c r="B5" s="53" t="s">
        <v>251</v>
      </c>
      <c r="C5" s="53" t="s">
        <v>252</v>
      </c>
      <c r="D5" s="53" t="s">
        <v>253</v>
      </c>
      <c r="E5" s="122"/>
      <c r="F5" s="122"/>
      <c r="G5" s="122"/>
      <c r="H5" s="20"/>
    </row>
    <row r="6" spans="1:8" ht="19.899999999999999" customHeight="1">
      <c r="A6" s="21"/>
      <c r="B6" s="43"/>
      <c r="C6" s="43"/>
      <c r="D6" s="43"/>
      <c r="E6" s="43"/>
      <c r="F6" s="43" t="s">
        <v>243</v>
      </c>
      <c r="G6" s="44">
        <v>13492913.5</v>
      </c>
      <c r="H6" s="24"/>
    </row>
    <row r="7" spans="1:8" ht="19.899999999999999" customHeight="1">
      <c r="A7" s="42"/>
      <c r="B7" s="45"/>
      <c r="C7" s="45"/>
      <c r="D7" s="45"/>
      <c r="E7" s="45"/>
      <c r="F7" s="46" t="s">
        <v>0</v>
      </c>
      <c r="G7" s="47">
        <v>13492913.5</v>
      </c>
      <c r="H7" s="48"/>
    </row>
    <row r="8" spans="1:8" ht="19.899999999999999" customHeight="1">
      <c r="A8" s="42"/>
      <c r="B8" s="45"/>
      <c r="C8" s="45"/>
      <c r="D8" s="45"/>
      <c r="E8" s="45">
        <v>604001</v>
      </c>
      <c r="F8" s="46" t="s">
        <v>1</v>
      </c>
      <c r="G8" s="47">
        <v>13492913.5</v>
      </c>
      <c r="H8" s="48"/>
    </row>
    <row r="9" spans="1:8" ht="19.899999999999999" customHeight="1">
      <c r="A9" s="42"/>
      <c r="B9" s="45" t="s">
        <v>260</v>
      </c>
      <c r="C9" s="45" t="s">
        <v>259</v>
      </c>
      <c r="D9" s="45" t="s">
        <v>261</v>
      </c>
      <c r="E9" s="45"/>
      <c r="F9" s="46" t="s">
        <v>2</v>
      </c>
      <c r="G9" s="47">
        <v>2456068</v>
      </c>
      <c r="H9" s="20"/>
    </row>
    <row r="10" spans="1:8" ht="19.899999999999999" customHeight="1">
      <c r="A10" s="120"/>
      <c r="B10" s="45" t="s">
        <v>260</v>
      </c>
      <c r="C10" s="45" t="s">
        <v>259</v>
      </c>
      <c r="D10" s="45" t="s">
        <v>261</v>
      </c>
      <c r="E10" s="45" t="s">
        <v>244</v>
      </c>
      <c r="F10" s="46" t="s">
        <v>3</v>
      </c>
      <c r="G10" s="49">
        <v>46200</v>
      </c>
      <c r="H10" s="20"/>
    </row>
    <row r="11" spans="1:8" ht="19.899999999999999" customHeight="1">
      <c r="A11" s="120"/>
      <c r="B11" s="45" t="s">
        <v>260</v>
      </c>
      <c r="C11" s="45" t="s">
        <v>259</v>
      </c>
      <c r="D11" s="45" t="s">
        <v>261</v>
      </c>
      <c r="E11" s="45" t="s">
        <v>244</v>
      </c>
      <c r="F11" s="46" t="s">
        <v>4</v>
      </c>
      <c r="G11" s="49">
        <v>200000</v>
      </c>
      <c r="H11" s="20"/>
    </row>
    <row r="12" spans="1:8" ht="19.899999999999999" customHeight="1">
      <c r="A12" s="120"/>
      <c r="B12" s="45" t="s">
        <v>260</v>
      </c>
      <c r="C12" s="45" t="s">
        <v>259</v>
      </c>
      <c r="D12" s="45" t="s">
        <v>261</v>
      </c>
      <c r="E12" s="45" t="s">
        <v>244</v>
      </c>
      <c r="F12" s="46" t="s">
        <v>5</v>
      </c>
      <c r="G12" s="49">
        <v>481968</v>
      </c>
      <c r="H12" s="20"/>
    </row>
    <row r="13" spans="1:8" ht="19.899999999999999" customHeight="1">
      <c r="A13" s="120"/>
      <c r="B13" s="45" t="s">
        <v>260</v>
      </c>
      <c r="C13" s="45" t="s">
        <v>259</v>
      </c>
      <c r="D13" s="45" t="s">
        <v>261</v>
      </c>
      <c r="E13" s="45" t="s">
        <v>244</v>
      </c>
      <c r="F13" s="46" t="s">
        <v>6</v>
      </c>
      <c r="G13" s="49">
        <v>181000</v>
      </c>
      <c r="H13" s="20"/>
    </row>
    <row r="14" spans="1:8" ht="19.899999999999999" customHeight="1">
      <c r="A14" s="120"/>
      <c r="B14" s="45" t="s">
        <v>260</v>
      </c>
      <c r="C14" s="45" t="s">
        <v>259</v>
      </c>
      <c r="D14" s="45" t="s">
        <v>261</v>
      </c>
      <c r="E14" s="45" t="s">
        <v>244</v>
      </c>
      <c r="F14" s="46" t="s">
        <v>7</v>
      </c>
      <c r="G14" s="49">
        <v>46900</v>
      </c>
      <c r="H14" s="20"/>
    </row>
    <row r="15" spans="1:8" ht="36.75" customHeight="1">
      <c r="A15" s="120"/>
      <c r="B15" s="45" t="s">
        <v>260</v>
      </c>
      <c r="C15" s="45" t="s">
        <v>259</v>
      </c>
      <c r="D15" s="45" t="s">
        <v>261</v>
      </c>
      <c r="E15" s="45" t="s">
        <v>244</v>
      </c>
      <c r="F15" s="46" t="s">
        <v>8</v>
      </c>
      <c r="G15" s="49">
        <v>1500000</v>
      </c>
      <c r="H15" s="20"/>
    </row>
    <row r="16" spans="1:8" ht="19.899999999999999" customHeight="1">
      <c r="B16" s="45" t="s">
        <v>260</v>
      </c>
      <c r="C16" s="45" t="s">
        <v>262</v>
      </c>
      <c r="D16" s="45" t="s">
        <v>258</v>
      </c>
      <c r="E16" s="45"/>
      <c r="F16" s="46" t="s">
        <v>9</v>
      </c>
      <c r="G16" s="47">
        <v>700000</v>
      </c>
      <c r="H16" s="20"/>
    </row>
    <row r="17" spans="1:8" ht="36" customHeight="1">
      <c r="A17" s="120"/>
      <c r="B17" s="45" t="s">
        <v>260</v>
      </c>
      <c r="C17" s="45" t="s">
        <v>262</v>
      </c>
      <c r="D17" s="45" t="s">
        <v>258</v>
      </c>
      <c r="E17" s="45" t="s">
        <v>244</v>
      </c>
      <c r="F17" s="46" t="s">
        <v>10</v>
      </c>
      <c r="G17" s="49">
        <v>600000</v>
      </c>
      <c r="H17" s="20"/>
    </row>
    <row r="18" spans="1:8" ht="19.899999999999999" customHeight="1">
      <c r="A18" s="120"/>
      <c r="B18" s="45" t="s">
        <v>260</v>
      </c>
      <c r="C18" s="45" t="s">
        <v>262</v>
      </c>
      <c r="D18" s="45" t="s">
        <v>258</v>
      </c>
      <c r="E18" s="45" t="s">
        <v>244</v>
      </c>
      <c r="F18" s="46" t="s">
        <v>11</v>
      </c>
      <c r="G18" s="49">
        <v>100000</v>
      </c>
      <c r="H18" s="20"/>
    </row>
    <row r="19" spans="1:8" ht="19.899999999999999" customHeight="1">
      <c r="B19" s="45" t="s">
        <v>260</v>
      </c>
      <c r="C19" s="45" t="s">
        <v>258</v>
      </c>
      <c r="D19" s="45" t="s">
        <v>258</v>
      </c>
      <c r="E19" s="45"/>
      <c r="F19" s="46" t="s">
        <v>12</v>
      </c>
      <c r="G19" s="47">
        <v>8356845.5</v>
      </c>
      <c r="H19" s="20"/>
    </row>
    <row r="20" spans="1:8" ht="38.25" customHeight="1">
      <c r="A20" s="120"/>
      <c r="B20" s="45" t="s">
        <v>260</v>
      </c>
      <c r="C20" s="45" t="s">
        <v>258</v>
      </c>
      <c r="D20" s="45" t="s">
        <v>258</v>
      </c>
      <c r="E20" s="45" t="s">
        <v>244</v>
      </c>
      <c r="F20" s="46" t="s">
        <v>13</v>
      </c>
      <c r="G20" s="49">
        <v>66845.5</v>
      </c>
      <c r="H20" s="20"/>
    </row>
    <row r="21" spans="1:8" ht="34.5" customHeight="1">
      <c r="A21" s="120"/>
      <c r="B21" s="45" t="s">
        <v>260</v>
      </c>
      <c r="C21" s="45" t="s">
        <v>258</v>
      </c>
      <c r="D21" s="45" t="s">
        <v>258</v>
      </c>
      <c r="E21" s="45" t="s">
        <v>244</v>
      </c>
      <c r="F21" s="46" t="s">
        <v>14</v>
      </c>
      <c r="G21" s="49">
        <v>8290000</v>
      </c>
      <c r="H21" s="20"/>
    </row>
    <row r="22" spans="1:8" ht="19.899999999999999" customHeight="1">
      <c r="B22" s="45" t="s">
        <v>260</v>
      </c>
      <c r="C22" s="45" t="s">
        <v>262</v>
      </c>
      <c r="D22" s="45" t="s">
        <v>255</v>
      </c>
      <c r="E22" s="45"/>
      <c r="F22" s="46" t="s">
        <v>15</v>
      </c>
      <c r="G22" s="47">
        <v>480000</v>
      </c>
      <c r="H22" s="20"/>
    </row>
    <row r="23" spans="1:8" ht="33.75" customHeight="1">
      <c r="A23" s="120"/>
      <c r="B23" s="45" t="s">
        <v>260</v>
      </c>
      <c r="C23" s="45" t="s">
        <v>262</v>
      </c>
      <c r="D23" s="45" t="s">
        <v>255</v>
      </c>
      <c r="E23" s="45" t="s">
        <v>244</v>
      </c>
      <c r="F23" s="46" t="s">
        <v>16</v>
      </c>
      <c r="G23" s="49">
        <v>80000</v>
      </c>
      <c r="H23" s="20"/>
    </row>
    <row r="24" spans="1:8" ht="30" customHeight="1">
      <c r="A24" s="120"/>
      <c r="B24" s="45" t="s">
        <v>260</v>
      </c>
      <c r="C24" s="45" t="s">
        <v>262</v>
      </c>
      <c r="D24" s="45" t="s">
        <v>255</v>
      </c>
      <c r="E24" s="45" t="s">
        <v>244</v>
      </c>
      <c r="F24" s="46" t="s">
        <v>17</v>
      </c>
      <c r="G24" s="49">
        <v>400000</v>
      </c>
      <c r="H24" s="20"/>
    </row>
    <row r="25" spans="1:8" ht="19.899999999999999" customHeight="1">
      <c r="B25" s="45" t="s">
        <v>265</v>
      </c>
      <c r="C25" s="45" t="s">
        <v>261</v>
      </c>
      <c r="D25" s="45" t="s">
        <v>258</v>
      </c>
      <c r="E25" s="45"/>
      <c r="F25" s="46" t="s">
        <v>18</v>
      </c>
      <c r="G25" s="47">
        <v>1500000</v>
      </c>
      <c r="H25" s="20"/>
    </row>
    <row r="26" spans="1:8" ht="32.25" customHeight="1">
      <c r="A26" s="42"/>
      <c r="B26" s="45" t="s">
        <v>265</v>
      </c>
      <c r="C26" s="45" t="s">
        <v>261</v>
      </c>
      <c r="D26" s="45" t="s">
        <v>258</v>
      </c>
      <c r="E26" s="45" t="s">
        <v>244</v>
      </c>
      <c r="F26" s="62" t="s">
        <v>389</v>
      </c>
      <c r="G26" s="49">
        <v>1500000</v>
      </c>
      <c r="H26" s="20"/>
    </row>
    <row r="27" spans="1:8" ht="8.4499999999999993" customHeight="1">
      <c r="A27" s="50"/>
      <c r="B27" s="51"/>
      <c r="C27" s="51"/>
      <c r="D27" s="51"/>
      <c r="E27" s="51"/>
      <c r="F27" s="50"/>
      <c r="G27" s="50"/>
      <c r="H27" s="52"/>
    </row>
  </sheetData>
  <mergeCells count="11">
    <mergeCell ref="A10:A15"/>
    <mergeCell ref="A17:A18"/>
    <mergeCell ref="A20:A21"/>
    <mergeCell ref="A23:A24"/>
    <mergeCell ref="B1:D1"/>
    <mergeCell ref="B2:G2"/>
    <mergeCell ref="B3:F3"/>
    <mergeCell ref="E4:E5"/>
    <mergeCell ref="F4:F5"/>
    <mergeCell ref="G4:G5"/>
    <mergeCell ref="B4:D4"/>
  </mergeCells>
  <phoneticPr fontId="16"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22</vt:i4>
      </vt:variant>
    </vt:vector>
  </HeadingPairs>
  <TitlesOfParts>
    <vt:vector size="22" baseType="lpstr">
      <vt:lpstr>封面</vt:lpstr>
      <vt:lpstr>1部门收支总表</vt:lpstr>
      <vt:lpstr>1-1部门收入总表</vt:lpstr>
      <vt:lpstr>1-2部门支出总表</vt:lpstr>
      <vt:lpstr>2财政拨款收支预算总表</vt:lpstr>
      <vt:lpstr>2-1财政拨款支出预算表</vt:lpstr>
      <vt:lpstr>3一般公共预算支出预算表</vt:lpstr>
      <vt:lpstr>3-1一般公共预算基本支出预算表</vt:lpstr>
      <vt:lpstr>3-2一般公共预算项目支出预算表</vt:lpstr>
      <vt:lpstr>3-3一般公共预算“三公”经费支出预算表       </vt:lpstr>
      <vt:lpstr>4政府性基金支出预算表</vt:lpstr>
      <vt:lpstr>4-1政府性基金预算“三公”经费支出预算表</vt:lpstr>
      <vt:lpstr>5国有资本经营预算支出预算表</vt:lpstr>
      <vt:lpstr>6-1部门预算项目支出绩效目标表</vt:lpstr>
      <vt:lpstr>6-2部门预算项目支出绩效目标表</vt:lpstr>
      <vt:lpstr>6-3部门预算项目支出绩效目标表</vt:lpstr>
      <vt:lpstr>6-4部门预算项目支出绩效目标表</vt:lpstr>
      <vt:lpstr>6-5部门预算项目支出绩效目标表</vt:lpstr>
      <vt:lpstr>6-6部门预算项目支出绩效目标表</vt:lpstr>
      <vt:lpstr>6-7部门预算项目支出绩效目标表</vt:lpstr>
      <vt:lpstr>6-8部门预算项目支出绩效目标表</vt:lpstr>
      <vt:lpstr>7部门整体支出绩效目标表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2023-01-07T08:01:44Z</cp:lastPrinted>
  <dcterms:created xsi:type="dcterms:W3CDTF">2023-03-08T08:19:30Z</dcterms:created>
  <dcterms:modified xsi:type="dcterms:W3CDTF">2023-01-08T08:25:10Z</dcterms:modified>
</cp:coreProperties>
</file>